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manual_shots_20261021\run7b\"/>
    </mc:Choice>
  </mc:AlternateContent>
  <xr:revisionPtr revIDLastSave="0" documentId="13_ncr:1_{D9716AE6-6EBE-435E-ADB7-CBC9987D15BA}" xr6:coauthVersionLast="47" xr6:coauthVersionMax="47" xr10:uidLastSave="{00000000-0000-0000-0000-000000000000}"/>
  <bookViews>
    <workbookView xWindow="-120" yWindow="-120" windowWidth="38640" windowHeight="21120" tabRatio="924" activeTab="14" xr2:uid="{00000000-000D-0000-FFFF-FFFF00000000}"/>
  </bookViews>
  <sheets>
    <sheet name="操作パネル" sheetId="18" r:id="rId1"/>
    <sheet name="操作ガイド" sheetId="26" r:id="rId2"/>
    <sheet name="形状入力" sheetId="19" r:id="rId3"/>
    <sheet name="メッシュ設定" sheetId="20" r:id="rId4"/>
    <sheet name="解析設定" sheetId="21" r:id="rId5"/>
    <sheet name="高速化設定" sheetId="22" r:id="rId6"/>
    <sheet name="出力・表示" sheetId="23" r:id="rId7"/>
    <sheet name="詳細設定" sheetId="24" r:id="rId8"/>
    <sheet name="図" sheetId="10" r:id="rId9"/>
    <sheet name="接合結果" sheetId="25" r:id="rId10"/>
    <sheet name="ステージ" sheetId="3" r:id="rId11"/>
    <sheet name="載荷" sheetId="4" r:id="rId12"/>
    <sheet name="接合" sheetId="5" r:id="rId13"/>
    <sheet name="材料データ" sheetId="2" r:id="rId14"/>
    <sheet name="ステージ結果" sheetId="9" r:id="rId15"/>
    <sheet name="仕様" sheetId="17" state="hidden" r:id="rId16"/>
    <sheet name="診断" sheetId="13" state="hidden" r:id="rId17"/>
    <sheet name="結果要素" sheetId="12" state="hidden" r:id="rId18"/>
    <sheet name="結果増分" sheetId="27" r:id="rId19"/>
    <sheet name="結果節点" sheetId="11" state="hidden" r:id="rId20"/>
    <sheet name="要素データ" sheetId="8" state="hidden" r:id="rId21"/>
    <sheet name="節点データ" sheetId="7" state="hidden" r:id="rId22"/>
    <sheet name="図形定義" sheetId="6" state="hidden" r:id="rId23"/>
    <sheet name="設定" sheetId="1" state="veryHidden" r:id="rId24"/>
    <sheet name="表示量一覧" sheetId="14" state="veryHidden" r:id="rId25"/>
    <sheet name="メッシュ引継" sheetId="15" state="veryHidden" r:id="rId26"/>
    <sheet name="再メッシュ候補" sheetId="16" state="veryHidden" r:id="rId27"/>
  </sheets>
  <functionGroups builtInGroupCount="19"/>
  <definedNames>
    <definedName name="_FEMResultSignature" hidden="1">"701613858-1683561329"</definedName>
    <definedName name="_FEMViewerResultsDirty" hidden="1">FALSE</definedName>
    <definedName name="_xlnm._FilterDatabase" localSheetId="19" hidden="1">結果節点!$A$1:$J$1</definedName>
    <definedName name="_xlnm._FilterDatabase" localSheetId="17" hidden="1">結果要素!$A$1:$BT$1</definedName>
    <definedName name="_xlnm._FilterDatabase" localSheetId="21" hidden="1">節点データ!$A$1:$I$10202</definedName>
    <definedName name="_xlnm._FilterDatabase" localSheetId="20" hidden="1">要素データ!$A$1:$F$2008</definedName>
    <definedName name="E_1">節点データ!$K$32</definedName>
    <definedName name="FEMViewerSelectionIDs">表示量一覧!$A$3:$A$72</definedName>
    <definedName name="FEMViewerSelectionLabels">表示量一覧!$F$3:$F$72</definedName>
    <definedName name="_xlnm.Print_Area" localSheetId="3">メッシュ設定!$B$2:$G$29</definedName>
    <definedName name="_xlnm.Print_Area" localSheetId="4">解析設定!$B$2:$G$24</definedName>
    <definedName name="_xlnm.Print_Area" localSheetId="5">高速化設定!$B$2:$G$32</definedName>
    <definedName name="_xlnm.Print_Area" localSheetId="6">出力・表示!$B$2:$G$24</definedName>
    <definedName name="_xlnm.Print_Area" localSheetId="7">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E43" i="6"/>
  <c r="E42" i="6"/>
  <c r="E41" i="6"/>
  <c r="E40" i="6"/>
</calcChain>
</file>

<file path=xl/sharedStrings.xml><?xml version="1.0" encoding="utf-8"?>
<sst xmlns="http://schemas.openxmlformats.org/spreadsheetml/2006/main" count="1847" uniqueCount="1231">
  <si>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</si>
  <si>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</si>
  <si>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</si>
  <si>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</si>
  <si>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</si>
  <si>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</si>
  <si>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</si>
  <si>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</si>
  <si>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</si>
  <si>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</si>
  <si>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</si>
  <si>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</si>
  <si>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</si>
  <si>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</si>
  <si>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</si>
  <si>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</si>
  <si>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</si>
  <si>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</si>
  <si>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</si>
  <si>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</si>
  <si>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</si>
  <si>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</si>
  <si>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</si>
  <si>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</si>
  <si>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</si>
  <si>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</si>
  <si>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</si>
  <si>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</si>
  <si>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</si>
  <si>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</si>
  <si>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</si>
  <si>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</si>
  <si>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</si>
  <si>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</si>
  <si>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</si>
  <si>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</si>
  <si>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</si>
  <si>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</si>
  <si>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</si>
  <si>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</si>
  <si>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</si>
  <si>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</si>
  <si>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</si>
  <si>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</si>
  <si>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</si>
  <si>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</si>
  <si>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</si>
  <si>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</si>
  <si>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</si>
  <si>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</si>
  <si>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</si>
  <si>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</si>
  <si>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</si>
  <si>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</si>
  <si>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</si>
  <si>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</si>
  <si>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</si>
  <si>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</si>
  <si>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</si>
  <si>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</si>
  <si>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</si>
  <si>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</si>
  <si>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</si>
  <si>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</si>
  <si>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</si>
  <si>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</si>
  <si>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</si>
  <si>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</si>
  <si>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</si>
  <si>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</si>
  <si>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</si>
  <si>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</si>
  <si>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</si>
  <si>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</si>
  <si>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</si>
  <si>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</si>
  <si>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</si>
  <si>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</si>
  <si>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</si>
  <si>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</si>
  <si>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</si>
  <si>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</si>
  <si>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</si>
  <si>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</si>
  <si>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</si>
  <si>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</si>
  <si>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</si>
  <si>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</si>
  <si>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</si>
  <si>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</si>
  <si>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</si>
  <si>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</si>
  <si>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</si>
  <si>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</si>
  <si>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</si>
  <si>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</si>
  <si>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</si>
  <si>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</si>
  <si>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</si>
  <si>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</si>
  <si>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</si>
  <si>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</si>
  <si>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</si>
  <si>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</si>
  <si>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</si>
  <si>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</si>
  <si>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</si>
  <si>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</si>
  <si>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</si>
  <si>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</si>
  <si>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</si>
  <si>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</si>
  <si>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</si>
  <si>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</si>
  <si>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</si>
  <si>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</si>
  <si>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</si>
  <si>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</si>
  <si>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</si>
  <si>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</si>
  <si>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</si>
  <si>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</si>
  <si>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</si>
  <si>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</si>
  <si>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</si>
  <si>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</si>
  <si>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</si>
  <si>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</si>
  <si>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</si>
  <si>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</si>
  <si>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</si>
  <si>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</si>
  <si>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</si>
  <si>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</si>
  <si>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</si>
  <si>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</si>
  <si>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</si>
  <si>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</si>
  <si>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</si>
  <si>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</si>
  <si>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</si>
  <si>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</si>
  <si>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</si>
  <si>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</si>
  <si>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</si>
  <si>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</si>
  <si>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</si>
  <si>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</si>
  <si>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</si>
  <si>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</si>
  <si>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</si>
  <si>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</si>
  <si>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</si>
  <si>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</si>
  <si>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</si>
  <si>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</si>
  <si>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</si>
  <si>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</si>
  <si>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</si>
  <si>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</si>
  <si>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</si>
  <si>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</si>
  <si>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</si>
  <si>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</si>
  <si>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</si>
  <si>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</si>
  <si>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</si>
  <si>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</si>
  <si>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このデモは自重SRM。載荷は使わない</t>
  </si>
  <si>
    <t>X</t>
  </si>
  <si>
    <t>格子間隔</t>
  </si>
  <si>
    <t>節点番号</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</si>
  <si>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</si>
  <si>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</si>
  <si>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</si>
  <si>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</si>
  <si>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</si>
  <si>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</si>
  <si>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</si>
  <si>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</si>
  <si>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</si>
  <si>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</si>
  <si>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</si>
  <si>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</si>
  <si>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</si>
  <si>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</si>
  <si>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</si>
  <si>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</si>
  <si>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</si>
  <si>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</si>
  <si>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</si>
  <si>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</si>
  <si>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</si>
  <si>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</si>
  <si>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</si>
  <si>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</si>
  <si>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</si>
  <si>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</si>
  <si>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</si>
  <si>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</si>
  <si>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</si>
  <si>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</si>
  <si>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</si>
  <si>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</si>
  <si>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</si>
  <si>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</si>
  <si>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</si>
  <si>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</si>
  <si>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</si>
  <si>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</si>
  <si>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</si>
  <si>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</si>
  <si>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</si>
  <si>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</si>
  <si>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</si>
  <si>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</si>
  <si>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</si>
  <si>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</si>
  <si>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</si>
  <si>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</si>
  <si>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</si>
  <si>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</si>
  <si>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</si>
  <si>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</si>
  <si>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</si>
  <si>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</si>
  <si>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</si>
  <si>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</si>
  <si>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</si>
  <si>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</si>
  <si>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</si>
  <si>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</si>
  <si>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</si>
  <si>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</si>
  <si>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</si>
  <si>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</si>
  <si>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</si>
  <si>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</si>
  <si>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</si>
  <si>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</si>
  <si>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</si>
  <si>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</si>
  <si>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</si>
  <si>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</si>
  <si>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</si>
  <si>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</si>
  <si>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</si>
  <si>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</si>
  <si>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</si>
  <si>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</si>
  <si>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</si>
  <si>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</si>
  <si>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</si>
  <si>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</si>
  <si>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</si>
  <si>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</si>
  <si>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</si>
  <si>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</si>
  <si>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</si>
  <si>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</si>
  <si>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</si>
  <si>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</si>
  <si>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</si>
  <si>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</si>
  <si>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</si>
  <si>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</si>
  <si>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</si>
  <si>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</si>
  <si>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</si>
  <si>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</si>
  <si>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</si>
  <si>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</si>
  <si>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</si>
  <si>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</si>
  <si>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</si>
  <si>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</si>
  <si>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</si>
  <si>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</si>
  <si>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</si>
  <si>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</si>
  <si>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</si>
  <si>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</si>
  <si>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</si>
  <si>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</si>
  <si>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</si>
  <si>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</si>
  <si>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</si>
  <si>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</si>
  <si>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</si>
  <si>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</si>
  <si>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</si>
  <si>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</si>
  <si>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</si>
  <si>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</si>
  <si>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</si>
  <si>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</si>
  <si>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</si>
  <si>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</si>
  <si>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</si>
  <si>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</si>
  <si>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</si>
  <si>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</si>
  <si>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</si>
  <si>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</si>
  <si>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</si>
  <si>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</si>
  <si>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</si>
  <si>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</si>
  <si>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</si>
  <si>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</si>
  <si>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</si>
  <si>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</si>
  <si>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</si>
  <si>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</si>
  <si>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</si>
  <si>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</si>
  <si>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</si>
  <si>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</si>
  <si>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</si>
  <si>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</si>
  <si>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</si>
  <si>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</si>
  <si>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</si>
  <si>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</si>
  <si>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</si>
  <si>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</si>
  <si>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</si>
  <si>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</si>
  <si>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</si>
  <si>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</si>
  <si>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</si>
  <si>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</si>
  <si>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</si>
  <si>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</si>
  <si>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</si>
  <si>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</si>
  <si>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</si>
  <si>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</si>
  <si>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</si>
  <si>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</si>
  <si>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</si>
  <si>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</si>
  <si>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</si>
  <si>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</si>
  <si>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</si>
  <si>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</si>
  <si>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</si>
  <si>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</si>
  <si>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</si>
  <si>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</si>
  <si>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</si>
  <si>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</si>
  <si>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</si>
  <si>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</si>
  <si>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</si>
  <si>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</si>
  <si>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</si>
  <si>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</si>
  <si>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</si>
  <si>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</si>
  <si>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</si>
  <si>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</si>
  <si>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</si>
  <si>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</si>
  <si>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</si>
  <si>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</si>
  <si>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</si>
  <si>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</si>
  <si>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</si>
  <si>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</si>
  <si>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</si>
  <si>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</si>
  <si>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</si>
  <si>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</si>
  <si>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</si>
  <si>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</si>
  <si>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</si>
  <si>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</si>
  <si>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</si>
  <si>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</si>
  <si>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</si>
  <si>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</si>
  <si>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</si>
  <si>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</si>
  <si>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</si>
  <si>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</si>
  <si>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</si>
  <si>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</si>
  <si>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</si>
  <si>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</si>
  <si>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</si>
  <si>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</si>
  <si>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</si>
  <si>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</si>
  <si>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</si>
  <si>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</si>
  <si>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</si>
  <si>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</si>
  <si>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</si>
  <si>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</si>
  <si>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</si>
  <si>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</si>
  <si>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</si>
  <si>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</si>
  <si>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</si>
  <si>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</si>
  <si>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</si>
  <si>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</si>
  <si>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</si>
  <si>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</si>
  <si>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</si>
  <si>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</si>
  <si>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</si>
  <si>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</si>
  <si>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</si>
  <si>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</si>
  <si>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</si>
  <si>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</si>
  <si>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</si>
  <si>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</si>
  <si>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</si>
  <si>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</si>
  <si>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</si>
  <si>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</si>
  <si>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</si>
  <si>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</si>
  <si>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</si>
  <si>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</si>
  <si>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</si>
  <si>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</si>
  <si>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</si>
  <si>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</si>
  <si>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</si>
  <si>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</si>
  <si>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</si>
  <si>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</si>
  <si>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</si>
  <si>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</si>
  <si>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</si>
  <si>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</si>
  <si>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</si>
  <si>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</si>
  <si>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</si>
  <si>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</si>
  <si>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</si>
  <si>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</si>
  <si>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</si>
  <si>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</si>
  <si>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</si>
  <si>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</si>
  <si>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</si>
  <si>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</si>
  <si>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</si>
  <si>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</si>
  <si>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</si>
  <si>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</si>
  <si>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</si>
  <si>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</si>
  <si>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</si>
  <si>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</si>
  <si>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</si>
  <si>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</si>
  <si>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</si>
  <si>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</si>
  <si>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</si>
  <si>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</si>
  <si>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</si>
  <si>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</si>
  <si>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</si>
  <si>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</si>
  <si>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</si>
  <si>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</si>
  <si>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</si>
  <si>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</si>
  <si>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</si>
  <si>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</si>
  <si>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</si>
  <si>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</si>
  <si>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</si>
  <si>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</si>
  <si>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</si>
  <si>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</si>
  <si>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</si>
  <si>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</si>
  <si>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</si>
  <si>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</si>
  <si>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</si>
  <si>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</si>
  <si>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</si>
  <si>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</si>
  <si>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</si>
  <si>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</si>
  <si>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</si>
  <si>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</si>
  <si>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</si>
  <si>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</si>
  <si>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</si>
  <si>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</si>
  <si>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</si>
  <si>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</si>
  <si>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</si>
  <si>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</si>
  <si>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</si>
  <si>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</si>
  <si>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</si>
  <si>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</si>
  <si>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</si>
  <si>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</si>
  <si>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</si>
  <si>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</si>
  <si>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</si>
  <si>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</si>
  <si>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</si>
  <si>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</si>
  <si>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</si>
  <si>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</si>
  <si>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</si>
  <si>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</si>
  <si>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</si>
  <si>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</si>
  <si>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</si>
  <si>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</si>
  <si>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</si>
  <si>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</si>
  <si>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</si>
  <si>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</si>
  <si>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</si>
  <si>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</si>
  <si>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</si>
  <si>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</si>
  <si>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</si>
  <si>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</si>
  <si>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</si>
  <si>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</si>
  <si>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</si>
  <si>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</si>
  <si>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</si>
  <si>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</si>
  <si>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</si>
  <si>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</si>
  <si>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</si>
  <si>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</si>
  <si>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</si>
  <si>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</si>
  <si>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</si>
  <si>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</si>
  <si>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</si>
  <si>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</si>
  <si>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</si>
  <si>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</si>
  <si>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</si>
  <si>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</si>
  <si>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</si>
  <si>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</si>
  <si>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</si>
  <si>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</si>
  <si>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</si>
  <si>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</si>
  <si>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</si>
  <si>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</si>
  <si>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</si>
  <si>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</si>
  <si>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</si>
  <si>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</si>
  <si>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</si>
  <si>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</si>
  <si>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</si>
  <si>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</si>
  <si>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</si>
  <si>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</si>
  <si>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</si>
  <si>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</si>
  <si>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</si>
  <si>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</si>
  <si>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</si>
  <si>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</si>
  <si>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</si>
  <si>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</si>
  <si>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</si>
  <si>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</si>
  <si>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</si>
  <si>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</si>
  <si>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</si>
  <si>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</si>
  <si>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</si>
  <si>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</si>
  <si>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</si>
  <si>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</si>
  <si>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</si>
  <si>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</si>
  <si>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</si>
  <si>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</si>
  <si>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</si>
  <si>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</si>
  <si>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</si>
  <si>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</si>
  <si>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</si>
  <si>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</si>
  <si>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</si>
  <si>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</si>
  <si>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</si>
  <si>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</si>
  <si>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</si>
  <si>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</si>
  <si>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</si>
  <si>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</si>
  <si>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</si>
  <si>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</si>
  <si>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</si>
  <si>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</si>
  <si>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</si>
  <si>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</si>
  <si>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</si>
  <si>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</si>
  <si>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</si>
  <si>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</si>
  <si>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</si>
  <si>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</si>
  <si>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</si>
  <si>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</si>
  <si>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</si>
  <si>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</si>
  <si>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</si>
  <si>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</si>
  <si>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</si>
  <si>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</si>
  <si>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</si>
  <si>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</si>
  <si>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</si>
  <si>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</si>
  <si>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</si>
  <si>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</si>
  <si>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</si>
  <si>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</si>
  <si>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</si>
  <si>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</si>
  <si>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</si>
  <si>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</si>
  <si>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</si>
  <si>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</si>
  <si>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</si>
  <si>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</si>
  <si>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</si>
  <si>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</si>
  <si>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</si>
  <si>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</si>
  <si>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</si>
  <si>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</si>
  <si>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</si>
  <si>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</si>
  <si>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</si>
  <si>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</si>
  <si>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</si>
  <si>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</si>
  <si>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</si>
  <si>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</si>
  <si>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</si>
  <si>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</si>
  <si>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</si>
  <si>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</si>
  <si>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</si>
  <si>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</si>
  <si>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</si>
  <si>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</si>
  <si>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</si>
  <si>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</si>
  <si>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</si>
  <si>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</si>
  <si>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</si>
  <si>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</si>
  <si>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</si>
  <si>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</si>
  <si>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</si>
  <si>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</si>
  <si>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</si>
  <si>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</si>
  <si>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</si>
  <si>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</si>
  <si>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</si>
  <si>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</si>
  <si>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</si>
  <si>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</si>
  <si>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</si>
  <si>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</si>
  <si>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</si>
  <si>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</si>
  <si>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</si>
  <si>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</si>
  <si>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</si>
  <si>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</si>
  <si>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</si>
  <si>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</si>
  <si>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</si>
  <si>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</si>
  <si>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</si>
  <si>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</si>
  <si>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</si>
  <si>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</si>
  <si>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</si>
  <si>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</si>
  <si>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</si>
  <si>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</si>
  <si>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</si>
  <si>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</si>
  <si>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</si>
  <si>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</si>
  <si>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</si>
  <si>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</si>
  <si>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</si>
  <si>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</si>
  <si>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</si>
  <si>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</si>
  <si>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</si>
  <si>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</si>
  <si>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</si>
  <si>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</si>
  <si>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</si>
  <si>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</si>
  <si>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</si>
  <si>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</si>
  <si>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</si>
  <si>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</si>
  <si>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</si>
  <si>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</si>
  <si>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</si>
  <si>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</si>
  <si>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</si>
  <si>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</si>
  <si>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</si>
  <si>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</si>
  <si>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</si>
  <si>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</si>
  <si>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</si>
  <si>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</si>
  <si>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</si>
  <si>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</si>
  <si>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</si>
  <si>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</si>
  <si>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</si>
  <si>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</si>
  <si>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</si>
  <si>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</si>
  <si>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</si>
  <si>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</si>
  <si>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</si>
  <si>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</si>
  <si>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</si>
  <si>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</si>
  <si>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</si>
  <si>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</si>
  <si>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</si>
  <si>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</si>
  <si>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</si>
  <si>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</si>
  <si>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</si>
  <si>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</si>
  <si>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</si>
  <si>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</si>
  <si>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</si>
  <si>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</si>
  <si>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</si>
  <si>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</si>
  <si>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</si>
  <si>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</si>
  <si>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</si>
  <si>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</si>
  <si>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</si>
  <si>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</si>
  <si>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</si>
  <si>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</si>
  <si>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</si>
  <si>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</si>
  <si>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</si>
  <si>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</si>
  <si>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</si>
  <si>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</si>
  <si>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</si>
  <si>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</si>
  <si>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</si>
  <si>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</si>
  <si>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</si>
  <si>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</si>
  <si>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</si>
  <si>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</si>
  <si>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</si>
  <si>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</si>
  <si>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</si>
  <si>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</si>
  <si>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</si>
  <si>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</si>
  <si>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</si>
  <si>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</si>
  <si>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</si>
  <si>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</si>
  <si>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</si>
  <si>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</si>
  <si>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</si>
  <si>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</si>
  <si>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</si>
  <si>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</si>
  <si>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</si>
  <si>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</si>
  <si>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</si>
  <si>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</si>
  <si>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</si>
  <si>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</si>
  <si>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</si>
  <si>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</si>
  <si>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</si>
  <si>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</si>
  <si>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</si>
  <si>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</si>
  <si>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</si>
  <si>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</si>
  <si>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</si>
  <si>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</si>
  <si>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</si>
  <si>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</si>
  <si>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</si>
  <si>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</si>
  <si>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</si>
  <si>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</si>
  <si>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</si>
  <si>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</si>
  <si>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</si>
  <si>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</si>
  <si>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</si>
  <si>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</si>
  <si>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</si>
  <si>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</si>
  <si>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</si>
  <si>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</si>
  <si>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</si>
  <si>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</si>
  <si>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</si>
  <si>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</si>
  <si>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</si>
  <si>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</si>
  <si>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</si>
  <si>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</si>
  <si>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</si>
  <si>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</si>
  <si>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</si>
  <si>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</si>
  <si>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</si>
  <si>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</si>
  <si>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</si>
  <si>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</si>
  <si>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</si>
  <si>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</si>
  <si>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</si>
  <si>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</si>
  <si>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</si>
  <si>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</si>
  <si>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</si>
  <si>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</si>
  <si>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</si>
  <si>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</si>
  <si>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</si>
  <si>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</si>
  <si>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</si>
  <si>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</si>
  <si>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</si>
  <si>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</si>
  <si>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</si>
  <si>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</si>
  <si>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</si>
  <si>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</si>
  <si>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</si>
  <si>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</si>
  <si>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</si>
  <si>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</si>
  <si>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</si>
  <si>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</si>
  <si>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</si>
  <si>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</si>
  <si>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地形追従格子</t>
    <phoneticPr fontId="1"/>
  </si>
  <si>
    <t>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phoneticPr fontId="1"/>
  </si>
  <si>
    <t>X2</t>
    <phoneticPr fontId="1"/>
  </si>
  <si>
    <t>Y2</t>
    <phoneticPr fontId="1"/>
  </si>
  <si>
    <t>上から順に実行。有効1=実行、0=スキップ。</t>
  </si>
  <si>
    <t>DEATHの準備</t>
  </si>
  <si>
    <t>撤去する範囲を別の材料番号へ分ける → DEATH行へその材料番号。</t>
  </si>
  <si>
    <t>異なる材料の共有辺に接合要素を作ります。</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</si>
  <si>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</si>
  <si>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</si>
  <si>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</si>
  <si>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</si>
  <si>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</si>
  <si>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</si>
  <si>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</si>
  <si>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</si>
  <si>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</si>
  <si>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</si>
  <si>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</si>
  <si>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</si>
  <si>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接合の結果</t>
  </si>
  <si>
    <t>3つの線積分点の状態を保存します。</t>
  </si>
  <si>
    <t>応力の符号</t>
  </si>
  <si>
    <t>法線応力は圧縮＋、引張－。開口は＋。</t>
  </si>
  <si>
    <t>0=密着、1=剥離、2=すべり。</t>
  </si>
  <si>
    <t>地盤の応力図</t>
  </si>
  <si>
    <t>接合は紫の線で表示。接合の応力を地盤の節点応力へ平均しません。</t>
  </si>
  <si>
    <t>保存範囲</t>
  </si>
  <si>
    <t>出力・表示のFINAL／ALLとSKIP／INCLUDEに従います。</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</si>
  <si>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</si>
  <si>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</si>
  <si>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</si>
  <si>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</si>
  <si>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</si>
  <si>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</si>
  <si>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</si>
  <si>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</si>
  <si>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</si>
  <si>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</si>
  <si>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</si>
  <si>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</si>
  <si>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</si>
  <si>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</si>
  <si>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</si>
  <si>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</si>
  <si>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</si>
  <si>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</si>
  <si>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</si>
  <si>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</si>
  <si>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</si>
  <si>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</si>
  <si>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</si>
  <si>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</si>
  <si>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</si>
  <si>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</si>
  <si>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</si>
  <si>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</si>
  <si>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</si>
  <si>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</si>
  <si>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</si>
  <si>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</si>
  <si>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</si>
  <si>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</si>
  <si>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</si>
  <si>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</si>
  <si>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</si>
  <si>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20261020_INCO_ELEMENT_01</t>
    <phoneticPr fontId="1"/>
  </si>
  <si>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</si>
  <si>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</si>
  <si>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</si>
  <si>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</si>
  <si>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</si>
  <si>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</si>
  <si>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</si>
  <si>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</si>
  <si>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</si>
  <si>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</si>
  <si>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</si>
  <si>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</si>
  <si>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</si>
  <si>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</si>
  <si>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</si>
  <si>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</si>
  <si>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</si>
  <si>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</si>
  <si>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</si>
  <si>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</si>
  <si>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</si>
  <si>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</si>
  <si>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</si>
  <si>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</si>
  <si>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</si>
  <si>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</si>
  <si>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</si>
  <si>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</si>
  <si>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</si>
  <si>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</si>
  <si>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</si>
  <si>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</si>
  <si>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</si>
  <si>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</si>
  <si>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</si>
  <si>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</si>
  <si>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</si>
  <si>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</si>
  <si>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</si>
  <si>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</si>
  <si>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</si>
  <si>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</si>
  <si>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</si>
  <si>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</si>
  <si>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</si>
  <si>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</si>
  <si>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</si>
  <si>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</si>
  <si>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</si>
  <si>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</si>
  <si>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</si>
  <si>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</si>
  <si>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</si>
  <si>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</si>
  <si>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</si>
  <si>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</si>
  <si>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</si>
  <si>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</si>
  <si>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</si>
  <si>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</si>
  <si>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</si>
  <si>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</si>
  <si>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</si>
  <si>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</si>
  <si>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</si>
  <si>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</si>
  <si>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</si>
  <si>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</si>
  <si>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</si>
  <si>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</si>
  <si>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</si>
  <si>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</si>
  <si>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</si>
  <si>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</si>
  <si>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</si>
  <si>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</si>
  <si>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</si>
  <si>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</si>
  <si>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</si>
  <si>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</si>
  <si>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</si>
  <si>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</si>
  <si>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</si>
  <si>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</si>
  <si>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</si>
  <si>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</si>
  <si>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</si>
  <si>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</si>
  <si>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</si>
  <si>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</si>
  <si>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</si>
  <si>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</si>
  <si>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</si>
  <si>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</si>
  <si>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</si>
  <si>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</si>
  <si>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</si>
  <si>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</si>
  <si>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</si>
  <si>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</si>
  <si>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</si>
  <si>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</si>
  <si>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</si>
  <si>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</si>
  <si>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</si>
  <si>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</si>
  <si>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</si>
  <si>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</si>
  <si>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</si>
  <si>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</si>
  <si>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</si>
  <si>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</si>
  <si>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</si>
  <si>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</si>
  <si>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</si>
  <si>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</si>
  <si>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</si>
  <si>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</si>
  <si>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</si>
  <si>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</si>
  <si>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</si>
  <si>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</si>
  <si>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</si>
  <si>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</si>
  <si>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</si>
  <si>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</si>
  <si>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</si>
  <si>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</si>
  <si>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</si>
  <si>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</si>
  <si>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</si>
  <si>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</si>
  <si>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</si>
  <si>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</si>
  <si>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</si>
  <si>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</si>
  <si>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</si>
  <si>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</si>
  <si>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</si>
  <si>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</si>
  <si>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</si>
  <si>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</si>
  <si>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</si>
  <si>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</si>
  <si>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</si>
  <si>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</si>
  <si>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</si>
  <si>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</si>
  <si>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</si>
  <si>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</si>
  <si>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</si>
  <si>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</si>
  <si>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</si>
  <si>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</si>
  <si>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</si>
  <si>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</si>
  <si>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</si>
  <si>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</si>
  <si>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</si>
  <si>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</si>
  <si>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</si>
  <si>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</si>
  <si>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</si>
  <si>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</si>
  <si>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</si>
  <si>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</si>
  <si>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</si>
  <si>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</si>
  <si>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</si>
  <si>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</si>
  <si>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</si>
  <si>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</si>
  <si>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</si>
  <si>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</si>
  <si>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</si>
  <si>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</si>
  <si>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計算版 20261020_INCO_ELEMENT_01 / 入出力画面 20261021_UI_05</t>
    <phoneticPr fontId="1"/>
  </si>
  <si>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</si>
  <si>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</si>
  <si>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</si>
  <si>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</si>
  <si>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</si>
  <si>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</si>
  <si>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</si>
  <si>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</si>
  <si>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</si>
  <si>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JOINT</t>
  </si>
  <si>
    <t>1,2,3,4,5,6</t>
  </si>
  <si>
    <t>5,4,8,7</t>
  </si>
  <si>
    <t>ブロック底面</t>
  </si>
  <si>
    <t>No</t>
    <phoneticPr fontId="1"/>
  </si>
  <si>
    <t>外側境界の節点数</t>
    <phoneticPr fontId="1"/>
  </si>
  <si>
    <t>内部境界の節点数</t>
    <phoneticPr fontId="1"/>
  </si>
  <si>
    <t>座標総数</t>
    <phoneticPr fontId="1"/>
  </si>
  <si>
    <t>境界平均間隔</t>
    <phoneticPr fontId="1"/>
  </si>
  <si>
    <t>境界節点数</t>
    <phoneticPr fontId="1"/>
  </si>
  <si>
    <t>格子間隔</t>
    <phoneticPr fontId="1"/>
  </si>
  <si>
    <t>解析ログ（再実行で消去） Ver=20261020_INCO_ELEMENT_01</t>
  </si>
  <si>
    <t>20261020_INCO_ELEMENT_01</t>
  </si>
  <si>
    <t>INCONSISTENT</t>
  </si>
  <si>
    <t>パラメータ</t>
  </si>
  <si>
    <t>意味</t>
    <phoneticPr fontId="1"/>
  </si>
  <si>
    <t>GRAVITY</t>
    <phoneticPr fontId="1"/>
  </si>
  <si>
    <t>自重。計画に無い場合は載せない。支持は節点の拘束</t>
    <phoneticPr fontId="1"/>
  </si>
  <si>
    <t>LOAD</t>
    <phoneticPr fontId="1"/>
  </si>
  <si>
    <t>載荷シートの対象行を適用。DISP=0はゼロ変位拘束、FORCE=0はゼロ節点力</t>
    <phoneticPr fontId="1"/>
  </si>
  <si>
    <t>UNLOAD</t>
    <phoneticPr fontId="1"/>
  </si>
  <si>
    <t>その材料の載荷を外す。要素は残る</t>
    <phoneticPr fontId="1"/>
  </si>
  <si>
    <t>BIRTH</t>
    <phoneticPr fontId="1"/>
  </si>
  <si>
    <t>材料を出す。材料の初期状態をOFFにしておく</t>
    <phoneticPr fontId="1"/>
  </si>
  <si>
    <t>DEATH</t>
    <phoneticPr fontId="1"/>
  </si>
  <si>
    <t>材料を消す。初期状態ONの要素を無効化</t>
    <phoneticPr fontId="1"/>
  </si>
  <si>
    <t>SRM</t>
    <phoneticPr fontId="1"/>
  </si>
  <si>
    <t>途中=パラメータの必要Fs未満なら中断／最後の有効行のSRM=Fs探索</t>
    <phoneticPr fontId="1"/>
  </si>
  <si>
    <t>RESET_U</t>
    <phoneticPr fontId="1"/>
  </si>
  <si>
    <t>変位・応力・塑性をゼロ。形状はそのまま。後続SRMの原点</t>
    <phoneticPr fontId="1"/>
  </si>
  <si>
    <t>RESET_STRESS</t>
    <phoneticPr fontId="1"/>
  </si>
  <si>
    <t>座標をX+=uしてから変位・応力をゼロ。後続SRMの原点</t>
    <phoneticPr fontId="1"/>
  </si>
  <si>
    <t>MATSET</t>
    <phoneticPr fontId="1"/>
  </si>
  <si>
    <t>材料番号へコピー、またはパラメータ c=;phi=。後続SRMの原点</t>
    <phoneticPr fontId="1"/>
  </si>
  <si>
    <t>LOAD/UNLOAD/BIRTH/DEATH/MATSETの対象。空ならその種別では使わない</t>
    <phoneticPr fontId="1"/>
  </si>
  <si>
    <t>SRM=必要Fs。MATSET=コピー元材料番号または c=10;phi=30</t>
  </si>
  <si>
    <t>1=実行 / 0または空=飛ばす</t>
  </si>
  <si>
    <t>例1</t>
  </si>
  <si>
    <t>GRAVITY→SRM</t>
  </si>
  <si>
    <t>例2</t>
  </si>
  <si>
    <t>GRAVITY→SRM→RESET_U→MATSET→GRAVITY→SRM</t>
  </si>
  <si>
    <t>詳細</t>
  </si>
  <si>
    <t>「仕様」シート</t>
  </si>
  <si>
    <t>節点を残す側（擁壁・構造）</t>
    <phoneticPr fontId="1"/>
  </si>
  <si>
    <t>節点を増やす側（地盤）</t>
    <phoneticPr fontId="1"/>
  </si>
  <si>
    <t>種別JOINTの材料番号</t>
    <phoneticPr fontId="1"/>
  </si>
  <si>
    <t>生成</t>
    <phoneticPr fontId="1"/>
  </si>
  <si>
    <t>要素作成②の後。共有辺を6節点接合にする</t>
    <phoneticPr fontId="1"/>
  </si>
  <si>
    <t>1=その行を使う / 0または空=使わない</t>
    <phoneticPr fontId="1"/>
  </si>
  <si>
    <t>順序</t>
    <phoneticPr fontId="1"/>
  </si>
  <si>
    <t>材料Aの節点を残し、材料B側に新節点を付ける</t>
    <phoneticPr fontId="1"/>
  </si>
  <si>
    <t>0=自由 / 1=固定。載荷のFIXでも拘束できる</t>
  </si>
  <si>
    <t>変位・力列</t>
  </si>
  <si>
    <t>互換用。通常の載荷は載荷シートへ</t>
  </si>
  <si>
    <t>KERNEL</t>
  </si>
  <si>
    <t>BandLUKernel=NEW</t>
  </si>
  <si>
    <t>NATIVE</t>
  </si>
  <si>
    <t>NativeDLL=NATIVE(soilfem_native_x64.dll;precision=AVX2_FMA;factor=0;solve=0;nonsym=0;statecopy=0;gmres_simd=0;fallback=0)</t>
  </si>
  <si>
    <t>NativeMat=VBA(NO_ELEMENTS)</t>
  </si>
  <si>
    <t>ステージ開始</t>
  </si>
  <si>
    <t>RUN</t>
  </si>
  <si>
    <t>NEWTON</t>
  </si>
  <si>
    <t>POLICY</t>
  </si>
  <si>
    <t>NewtonPolicy=NORMAL;LS50Enabled=0</t>
  </si>
  <si>
    <t>PERF</t>
  </si>
  <si>
    <t>newton=9;inc=6;inc_now=6;iter_now=4;factor=4;reuse=5;band=9;modnewton=0;k_build=9;rebuild_first=0;rebuild_force=0;force_start=0;force_cut=0;force_lscut=0;force_lsok=0;force_lsretry=0;rebuild_active=0;rebuild_resid=0;rebuild_stag=0;rebuild_facinv=0;cutback=0;plastic=4/896;umax=1.230E-02;relres=2.167E-10;energy=6.182E-12;sym=2.547E-01;min_pivot=NA;neg_pivot=0;near0_pivot=0;t_fac_ms=86;t_sol_ms=0;t_tan_ms=55;ls_tries=9;ls_accept=9;ls_a1=9;ls_a50=0;ls_a25=0;ls_a12=0;ls_ok_a1=0;ls_ok_a50=0;ls_ok_a25=0;ls_ok_a12=0;ls_alpha_mean=1.000;ls_alpha_min=1.000;q_ls_mean=0.032;q_ls_n=9;q_ls_lt50=9;q_ls_lt70=0;q_ls_lt100=0;q_ls_ge100=0;q_next_mean=0.084;q_next_n=3;q_next_lt70=3;age0=9;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21.484</t>
  </si>
  <si>
    <t>密着</t>
  </si>
  <si>
    <t>接合結果参照</t>
  </si>
  <si>
    <t>要素中心X</t>
  </si>
  <si>
    <t>要素中心Y</t>
  </si>
  <si>
    <t>全ひずみ増分X</t>
  </si>
  <si>
    <t>全ひずみ増分Y</t>
  </si>
  <si>
    <t>工学せん断ひずみ増分XY</t>
  </si>
  <si>
    <t>塑性ひずみ増分X</t>
  </si>
  <si>
    <t>塑性ひずみ増分Y</t>
  </si>
  <si>
    <t>塑性工学せん断ひずみ増分XY</t>
  </si>
  <si>
    <t>塑性ひずみ増分Z</t>
  </si>
  <si>
    <t>最大工学せん断ひずみ増分(3D)</t>
  </si>
  <si>
    <t>最大塑性工学せん断ひずみ増分(3D)</t>
  </si>
  <si>
    <t>面内塑性主ひずみ増分max</t>
  </si>
  <si>
    <t>面内塑性主ひずみ増分min</t>
  </si>
  <si>
    <t>面内max主軸角rad</t>
  </si>
  <si>
    <t>荷重増分番号</t>
  </si>
  <si>
    <t>荷重係数</t>
  </si>
  <si>
    <t>LAST_CONVERGED_INCREMENT_V1</t>
  </si>
  <si>
    <t>最終収束荷重増分。SRMでは最後の成功Fsに対応。圧縮正、XYは工学せん断ひずみ。</t>
  </si>
  <si>
    <t>P1詳細は結果節点・結果要素。Gauss状態はブック横 *_out</t>
  </si>
  <si>
    <t>Elements</t>
  </si>
  <si>
    <t>Nodes</t>
  </si>
  <si>
    <t>P2塑性点は本シート AN列（適応メッシュ用）</t>
  </si>
  <si>
    <t>非対称帯域LU（行ピボット）＋CSR真残差照合; total-stress displacement</t>
  </si>
  <si>
    <t>保存済みRCM内部自由度順序を再利用。結果出力は原自由度順へ逆変換; RCM_POLICY=AUTO</t>
  </si>
  <si>
    <t>762/232/3/1524/121</t>
  </si>
  <si>
    <t>解析・P1結果・P2材料結果の保存完了</t>
  </si>
  <si>
    <t>RCM再利用: DOF帯域幅 1511 -&gt; 121</t>
  </si>
  <si>
    <t>NONSYM_BAND_LU</t>
  </si>
  <si>
    <t>solver=NONSYM_BAND_LU; policy=NONSYMMETRIC; CSR_NNZ=44048; CSR_bytes=1130724; csr_numeric=build; csr_path=detailed_nonzero; csr_rebuilds=10; csr_reuse=0; csr_scatter_nnz=57920; csr_diag_zero=0; csr_diag_min=1.000E+00; csr_direct_fallback=False; elastic_k=build; mesh_revision=1; geometry_revision=1; material_input_revision=1; material_generation=1; tangent_generation=11; csr_numeric_generation=11; p3_active_points=4; p3_plastic_updates=14; solver_eval=initial_small; solver_eval_count=10; solver_eval_threshold=2000; GMRES_restart=30-&gt;30; iter=0; iter_relres=1.831E-15; fallback=; hg=0.05; mixed_up=False; p_count=0; uzawa=0</t>
  </si>
  <si>
    <t>build</t>
  </si>
  <si>
    <t>NONSYMMETRIC</t>
  </si>
  <si>
    <t>initial_small</t>
  </si>
  <si>
    <t>not_ready</t>
  </si>
  <si>
    <t>SRMなし</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</si>
</sst>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 numFmtId="186" formatCode="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35">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15" fillId="0" borderId="0" xfId="2" applyFont="1">
      <alignment vertical="center"/>
    </xf>
    <xf numFmtId="0" fontId="17" fillId="11" borderId="0" xfId="2" applyFont="1" applyFill="1" applyAlignment="1">
      <alignment horizontal="center" vertical="center"/>
    </xf>
    <xf numFmtId="0" fontId="19" fillId="0" borderId="0" xfId="3" applyFont="1">
      <alignment vertical="center"/>
    </xf>
    <xf numFmtId="0" fontId="0" fillId="0" borderId="0" xfId="0">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xf numFmtId="186" fontId="3" fillId="0" borderId="0" xfId="0" applyNumberFormat="1" applyFont="1">
      <alignment vertical="center"/>
    </xf>
    <xf numFmtId="186" fontId="0" fillId="0" borderId="0" xfId="0" applyNumberFormat="1">
      <alignment vertical="center"/>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12</c:v>
                </c:pt>
                <c:pt idx="2">
                  <c:v>12</c:v>
                </c:pt>
                <c:pt idx="3">
                  <c:v>8</c:v>
                </c:pt>
                <c:pt idx="4">
                  <c:v>4</c:v>
                </c:pt>
                <c:pt idx="5">
                  <c:v>0</c:v>
                </c:pt>
                <c:pt idx="6">
                  <c:v>8</c:v>
                </c:pt>
              </c:numCache>
            </c:numRef>
          </c:xVal>
          <c:yVal>
            <c:numRef>
              <c:f>図形定義!$C$2:$C$8</c:f>
              <c:numCache>
                <c:formatCode>0.00</c:formatCode>
                <c:ptCount val="7"/>
                <c:pt idx="0">
                  <c:v>0</c:v>
                </c:pt>
                <c:pt idx="1">
                  <c:v>0</c:v>
                </c:pt>
                <c:pt idx="2">
                  <c:v>4</c:v>
                </c:pt>
                <c:pt idx="3">
                  <c:v>4</c:v>
                </c:pt>
                <c:pt idx="4">
                  <c:v>4</c:v>
                </c:pt>
                <c:pt idx="5">
                  <c:v>4</c:v>
                </c:pt>
                <c:pt idx="6">
                  <c:v>6</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25400</xdr:colOff>
      <xdr:row>17</xdr:row>
      <xdr:rowOff>25399</xdr:rowOff>
    </xdr:from>
    <xdr:to>
      <xdr:col>3</xdr:col>
      <xdr:colOff>1498600</xdr:colOff>
      <xdr:row>18</xdr:row>
      <xdr:rowOff>317499</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49"/>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25400</xdr:colOff>
      <xdr:row>30</xdr:row>
      <xdr:rowOff>25400</xdr:rowOff>
    </xdr:from>
    <xdr:to>
      <xdr:col>2</xdr:col>
      <xdr:colOff>1498600</xdr:colOff>
      <xdr:row>30</xdr:row>
      <xdr:rowOff>317500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25400</xdr:colOff>
      <xdr:row>30</xdr:row>
      <xdr:rowOff>25400</xdr:rowOff>
    </xdr:from>
    <xdr:to>
      <xdr:col>3</xdr:col>
      <xdr:colOff>1498600</xdr:colOff>
      <xdr:row>30</xdr:row>
      <xdr:rowOff>317500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25400</xdr:colOff>
      <xdr:row>30</xdr:row>
      <xdr:rowOff>25400</xdr:rowOff>
    </xdr:from>
    <xdr:to>
      <xdr:col>6</xdr:col>
      <xdr:colOff>1498600</xdr:colOff>
      <xdr:row>30</xdr:row>
      <xdr:rowOff>317500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25400</xdr:colOff>
      <xdr:row>30</xdr:row>
      <xdr:rowOff>25400</xdr:rowOff>
    </xdr:from>
    <xdr:to>
      <xdr:col>7</xdr:col>
      <xdr:colOff>1498600</xdr:colOff>
      <xdr:row>30</xdr:row>
      <xdr:rowOff>317500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25400</xdr:colOff>
      <xdr:row>32</xdr:row>
      <xdr:rowOff>25400</xdr:rowOff>
    </xdr:from>
    <xdr:to>
      <xdr:col>2</xdr:col>
      <xdr:colOff>1498600</xdr:colOff>
      <xdr:row>32</xdr:row>
      <xdr:rowOff>317500</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25400</xdr:colOff>
      <xdr:row>32</xdr:row>
      <xdr:rowOff>25400</xdr:rowOff>
    </xdr:from>
    <xdr:to>
      <xdr:col>3</xdr:col>
      <xdr:colOff>1498600</xdr:colOff>
      <xdr:row>32</xdr:row>
      <xdr:rowOff>317500</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25399</xdr:colOff>
      <xdr:row>34</xdr:row>
      <xdr:rowOff>25400</xdr:rowOff>
    </xdr:from>
    <xdr:to>
      <xdr:col>2</xdr:col>
      <xdr:colOff>1650999</xdr:colOff>
      <xdr:row>35</xdr:row>
      <xdr:rowOff>250825</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3999"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25399</xdr:colOff>
      <xdr:row>39</xdr:row>
      <xdr:rowOff>25400</xdr:rowOff>
    </xdr:from>
    <xdr:to>
      <xdr:col>2</xdr:col>
      <xdr:colOff>1650999</xdr:colOff>
      <xdr:row>40</xdr:row>
      <xdr:rowOff>250825</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3999"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25400</xdr:colOff>
      <xdr:row>34</xdr:row>
      <xdr:rowOff>25400</xdr:rowOff>
    </xdr:from>
    <xdr:to>
      <xdr:col>6</xdr:col>
      <xdr:colOff>1546225</xdr:colOff>
      <xdr:row>35</xdr:row>
      <xdr:rowOff>250825</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25400</xdr:colOff>
      <xdr:row>39</xdr:row>
      <xdr:rowOff>25400</xdr:rowOff>
    </xdr:from>
    <xdr:to>
      <xdr:col>6</xdr:col>
      <xdr:colOff>1546225</xdr:colOff>
      <xdr:row>40</xdr:row>
      <xdr:rowOff>250825</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6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6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6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6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6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6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6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6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6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6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9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9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9.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82" t="s">
        <v>788</v>
      </c>
      <c r="C2" s="83"/>
      <c r="D2" s="83"/>
      <c r="E2" s="83"/>
      <c r="F2" s="83"/>
      <c r="G2" s="83"/>
      <c r="H2" s="83"/>
      <c r="I2" s="37"/>
    </row>
    <row r="3" spans="1:9" ht="27" customHeight="1">
      <c r="A3" s="37"/>
      <c r="B3" s="39"/>
      <c r="C3" s="39"/>
      <c r="D3" s="39"/>
      <c r="E3" s="39"/>
      <c r="F3" s="39"/>
      <c r="G3" s="39"/>
      <c r="H3" s="39"/>
      <c r="I3" s="37"/>
    </row>
    <row r="4" spans="1:9" ht="35.1" customHeight="1">
      <c r="A4" s="37"/>
      <c r="B4" s="84" t="s">
        <v>789</v>
      </c>
      <c r="C4" s="84"/>
      <c r="D4" s="84"/>
      <c r="E4" s="84"/>
      <c r="F4" s="84"/>
      <c r="G4" s="84"/>
      <c r="H4" s="84"/>
      <c r="I4" s="37"/>
    </row>
    <row r="5" spans="1:9" ht="27" customHeight="1">
      <c r="A5" s="37"/>
      <c r="B5" s="37"/>
      <c r="C5" s="37"/>
      <c r="D5" s="37"/>
      <c r="E5" s="37"/>
      <c r="F5" s="37"/>
      <c r="G5" s="37"/>
      <c r="H5" s="37"/>
      <c r="I5" s="37"/>
    </row>
    <row r="6" spans="1:9" ht="29.1" customHeight="1">
      <c r="A6" s="37"/>
      <c r="B6" s="85" t="s">
        <v>790</v>
      </c>
      <c r="C6" s="85"/>
      <c r="D6" s="85"/>
      <c r="E6" s="37"/>
      <c r="F6" s="85" t="s">
        <v>791</v>
      </c>
      <c r="G6" s="85"/>
      <c r="H6" s="85"/>
      <c r="I6" s="37"/>
    </row>
    <row r="7" spans="1:9" ht="27" customHeight="1">
      <c r="A7" s="37"/>
      <c r="B7" s="37"/>
      <c r="C7" s="37"/>
      <c r="D7" s="37"/>
      <c r="E7" s="37"/>
      <c r="F7" s="37"/>
      <c r="G7" s="37"/>
      <c r="H7" s="37"/>
      <c r="I7" s="37"/>
    </row>
    <row r="8" spans="1:9" ht="30" customHeight="1">
      <c r="A8" s="37"/>
      <c r="B8" s="77" t="s">
        <v>792</v>
      </c>
      <c r="C8" s="78"/>
      <c r="D8" s="78"/>
      <c r="E8" s="37"/>
      <c r="F8" s="77" t="s">
        <v>793</v>
      </c>
      <c r="G8" s="78"/>
      <c r="H8" s="78"/>
      <c r="I8" s="37"/>
    </row>
    <row r="9" spans="1:9" ht="27" customHeight="1">
      <c r="A9" s="37"/>
      <c r="B9" s="37"/>
      <c r="C9" s="37"/>
      <c r="D9" s="37"/>
      <c r="E9" s="37"/>
      <c r="F9" s="37"/>
      <c r="G9" s="37"/>
      <c r="H9" s="37"/>
      <c r="I9" s="37"/>
    </row>
    <row r="10" spans="1:9" ht="30" customHeight="1">
      <c r="A10" s="37"/>
      <c r="B10" s="77" t="s">
        <v>794</v>
      </c>
      <c r="C10" s="78"/>
      <c r="D10" s="78"/>
      <c r="E10" s="37"/>
      <c r="F10" s="77" t="s">
        <v>795</v>
      </c>
      <c r="G10" s="78"/>
      <c r="H10" s="78"/>
      <c r="I10" s="37"/>
    </row>
    <row r="11" spans="1:9" ht="27" customHeight="1">
      <c r="A11" s="37"/>
      <c r="B11" s="37"/>
      <c r="C11" s="37"/>
      <c r="D11" s="37"/>
      <c r="E11" s="37"/>
      <c r="F11" s="37"/>
      <c r="G11" s="37"/>
      <c r="H11" s="37"/>
      <c r="I11" s="37"/>
    </row>
    <row r="12" spans="1:9" ht="30" customHeight="1">
      <c r="A12" s="37"/>
      <c r="B12" s="77" t="s">
        <v>796</v>
      </c>
      <c r="C12" s="78"/>
      <c r="D12" s="78"/>
      <c r="E12" s="37"/>
      <c r="F12" s="77" t="s">
        <v>797</v>
      </c>
      <c r="G12" s="78"/>
      <c r="H12" s="78"/>
      <c r="I12" s="37"/>
    </row>
    <row r="13" spans="1:9" ht="27" customHeight="1">
      <c r="A13" s="37"/>
      <c r="B13" s="37"/>
      <c r="C13" s="37"/>
      <c r="D13" s="37"/>
      <c r="E13" s="37"/>
      <c r="F13" s="37"/>
      <c r="G13" s="37"/>
      <c r="H13" s="37"/>
      <c r="I13" s="37"/>
    </row>
    <row r="14" spans="1:9" ht="27" customHeight="1">
      <c r="A14" s="37"/>
      <c r="B14" s="132" t="s">
        <v>1003</v>
      </c>
      <c r="C14" s="37"/>
      <c r="D14" s="37"/>
      <c r="E14" s="37"/>
      <c r="F14" s="37"/>
      <c r="G14" s="37"/>
      <c r="H14" s="37"/>
      <c r="I14" s="37"/>
    </row>
    <row r="15" spans="1:9" ht="27" customHeight="1">
      <c r="A15" s="37"/>
      <c r="B15" s="37"/>
      <c r="C15" s="37"/>
      <c r="D15" s="37"/>
      <c r="E15" s="37"/>
      <c r="F15" s="37"/>
      <c r="G15" s="37"/>
      <c r="H15" s="37"/>
      <c r="I15" s="37"/>
    </row>
    <row r="16" spans="1:9" ht="29.1" customHeight="1">
      <c r="A16" s="37"/>
      <c r="B16" s="85" t="s">
        <v>798</v>
      </c>
      <c r="C16" s="85"/>
      <c r="D16" s="85"/>
      <c r="E16" s="37"/>
      <c r="F16" s="85" t="s">
        <v>799</v>
      </c>
      <c r="G16" s="85"/>
      <c r="H16" s="85"/>
      <c r="I16" s="37"/>
    </row>
    <row r="17" spans="1:9" ht="27" customHeight="1">
      <c r="A17" s="37"/>
      <c r="B17" s="37"/>
      <c r="C17" s="37"/>
      <c r="D17" s="37"/>
      <c r="E17" s="37"/>
      <c r="F17" s="37"/>
      <c r="G17" s="37"/>
      <c r="H17" s="37"/>
      <c r="I17" s="37"/>
    </row>
    <row r="18" spans="1:9" ht="30" customHeight="1">
      <c r="A18" s="37"/>
      <c r="B18" s="76"/>
      <c r="C18" s="76"/>
      <c r="D18" s="76"/>
      <c r="E18" s="37"/>
      <c r="F18" s="77" t="s">
        <v>800</v>
      </c>
      <c r="G18" s="78"/>
      <c r="H18" s="78"/>
      <c r="I18" s="37"/>
    </row>
    <row r="19" spans="1:9" ht="27" customHeight="1">
      <c r="A19" s="37"/>
      <c r="B19" s="76"/>
      <c r="C19" s="76"/>
      <c r="D19" s="76"/>
      <c r="E19" s="37"/>
      <c r="F19" s="37"/>
      <c r="G19" s="37"/>
      <c r="H19" s="37"/>
      <c r="I19" s="37"/>
    </row>
    <row r="20" spans="1:9" ht="30" customHeight="1">
      <c r="A20" s="37"/>
      <c r="B20" s="77" t="s">
        <v>801</v>
      </c>
      <c r="C20" s="78"/>
      <c r="D20" s="78"/>
      <c r="E20" s="37"/>
      <c r="F20" s="77" t="s">
        <v>802</v>
      </c>
      <c r="G20" s="78"/>
      <c r="H20" s="78"/>
      <c r="I20" s="37"/>
    </row>
    <row r="21" spans="1:9" ht="27" customHeight="1">
      <c r="A21" s="37"/>
      <c r="B21" s="37"/>
      <c r="C21" s="37"/>
      <c r="D21" s="37"/>
      <c r="E21" s="37"/>
      <c r="F21" s="37"/>
      <c r="G21" s="37"/>
      <c r="H21" s="37"/>
      <c r="I21" s="37"/>
    </row>
    <row r="22" spans="1:9" ht="30" customHeight="1">
      <c r="A22" s="37"/>
      <c r="B22" s="77" t="s">
        <v>803</v>
      </c>
      <c r="C22" s="78"/>
      <c r="D22" s="78"/>
      <c r="E22" s="37"/>
      <c r="F22" s="77" t="s">
        <v>804</v>
      </c>
      <c r="G22" s="78"/>
      <c r="H22" s="78"/>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85" t="s">
        <v>805</v>
      </c>
      <c r="C25" s="85"/>
      <c r="D25" s="85"/>
      <c r="E25" s="85"/>
      <c r="F25" s="85"/>
      <c r="G25" s="85"/>
      <c r="H25" s="85"/>
      <c r="I25" s="37"/>
    </row>
    <row r="26" spans="1:9" ht="27" customHeight="1">
      <c r="A26" s="37"/>
      <c r="B26" s="37" t="s">
        <v>567</v>
      </c>
      <c r="C26" s="40">
        <f>COUNT(節点データ!A2:A100000)</f>
        <v>762</v>
      </c>
      <c r="D26" s="37"/>
      <c r="E26" s="37"/>
      <c r="F26" s="37" t="s">
        <v>806</v>
      </c>
      <c r="G26" s="40">
        <f>COUNT(要素データ!A2:A100000)</f>
        <v>232</v>
      </c>
      <c r="H26" s="37"/>
      <c r="I26" s="37"/>
    </row>
    <row r="27" spans="1:9" ht="27" customHeight="1">
      <c r="A27" s="37"/>
      <c r="B27" s="37" t="s">
        <v>552</v>
      </c>
      <c r="C27" s="40">
        <f>COUNT(材料データ!A2:A10000)</f>
        <v>3</v>
      </c>
      <c r="D27" s="37"/>
      <c r="E27" s="37"/>
      <c r="F27" s="37" t="s">
        <v>807</v>
      </c>
      <c r="G27" s="40">
        <f>COUNTIFS(ステージ!B2:B10000,"&lt;&gt;",ステージ!E2:E10000,"&lt;&gt;0",ステージ!E2:E10000,"&lt;&gt;")</f>
        <v>1</v>
      </c>
      <c r="H27" s="37"/>
      <c r="I27" s="37"/>
    </row>
    <row r="28" spans="1:9" ht="27" customHeight="1">
      <c r="A28" s="37"/>
      <c r="B28" s="37"/>
      <c r="C28" s="37"/>
      <c r="D28" s="37"/>
      <c r="E28" s="37"/>
      <c r="F28" s="37"/>
      <c r="G28" s="37"/>
      <c r="H28" s="37"/>
      <c r="I28" s="37"/>
    </row>
    <row r="29" spans="1:9" ht="27.95" customHeight="1">
      <c r="A29" s="37"/>
      <c r="B29" s="75" t="s">
        <v>808</v>
      </c>
      <c r="C29" s="75"/>
      <c r="D29" s="75"/>
      <c r="E29" s="75"/>
      <c r="F29" s="75"/>
      <c r="G29" s="75"/>
      <c r="H29" s="75"/>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81" t="s">
        <v>1119</v>
      </c>
      <c r="C35" s="81"/>
      <c r="D35" s="81"/>
      <c r="E35" s="81"/>
      <c r="F35" s="81"/>
      <c r="G35" s="81"/>
      <c r="H35" s="81"/>
      <c r="I35" s="37"/>
    </row>
    <row r="36" spans="1:9" ht="27" customHeight="1">
      <c r="A36" s="37"/>
      <c r="B36" s="37"/>
      <c r="C36" s="37"/>
      <c r="D36" s="37"/>
      <c r="E36" s="37"/>
      <c r="F36" s="37"/>
      <c r="G36" s="37"/>
      <c r="H36" s="37"/>
      <c r="I36" s="37"/>
    </row>
    <row r="37" spans="1:9">
      <c r="B37" s="79" t="s">
        <v>1038</v>
      </c>
      <c r="C37" s="79"/>
      <c r="D37" s="79"/>
      <c r="E37" s="79"/>
      <c r="F37" s="79"/>
      <c r="G37" s="79"/>
      <c r="H37" s="79"/>
    </row>
    <row r="38" spans="1:9">
      <c r="B38" s="79"/>
      <c r="C38" s="79"/>
      <c r="D38" s="79"/>
      <c r="E38" s="79"/>
      <c r="F38" s="79"/>
      <c r="G38" s="79"/>
      <c r="H38" s="79"/>
    </row>
    <row r="40" spans="1:9">
      <c r="B40" s="80" t="s">
        <v>1039</v>
      </c>
      <c r="C40" s="80"/>
      <c r="D40" s="80"/>
      <c r="E40" s="80"/>
      <c r="F40" s="80"/>
      <c r="G40" s="80"/>
      <c r="H40" s="80"/>
    </row>
    <row r="41" spans="1:9">
      <c r="B41" s="80"/>
      <c r="C41" s="80"/>
      <c r="D41" s="80"/>
      <c r="E41" s="80"/>
      <c r="F41" s="80"/>
      <c r="G41" s="80"/>
      <c r="H41" s="80"/>
    </row>
  </sheetData>
  <mergeCells count="23">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 ref="B29:H29"/>
    <mergeCell ref="B18:D19"/>
    <mergeCell ref="F18:H18"/>
    <mergeCell ref="B20:D20"/>
    <mergeCell ref="F20:H20"/>
    <mergeCell ref="B22:D22"/>
    <mergeCell ref="F22:H22"/>
  </mergeCells>
  <phoneticPr fontId="1"/>
  <hyperlinks>
    <hyperlink ref="B14" location="'操作ガイド'!B2" display="初めに：対応機能・手順・結果の読み方" xr:uid="{B9916DE3-A8A5-48E3-99B1-92455E0BC2D4}"/>
    <hyperlink ref="B8" location="'材料データ'!A1" display="材料：地盤・構造・JOINT" xr:uid="{03B2BAE6-D377-472A-AF0C-57C7D11543B1}"/>
    <hyperlink ref="B10" location="'メッシュ設定'!A1" display="メッシュ条件・生成" xr:uid="{60974949-A4BD-47B0-9BB1-14B69CD6C5B6}"/>
    <hyperlink ref="B12" location="'接合'!A1" display="ジョイント（接合する場合）" xr:uid="{1DB13ED4-756C-4B49-B1DA-4F091668EF37}"/>
    <hyperlink ref="F8" location="'ステージ'!A1" display="ステージ：BIRTH / DEATH / SRM" xr:uid="{14736169-BED5-4CCE-B52E-47768E1C0ABF}"/>
    <hyperlink ref="F10" location="'載荷'!A1" display="載荷：荷重・変位の位置と値" xr:uid="{D011555F-EB8F-4193-9B03-E461C8B9C583}"/>
    <hyperlink ref="F12" location="'解析設定'!A1" display="解析・SRMの設定" xr:uid="{1141CA84-9379-4A3E-ADBF-8AD97492D744}"/>
    <hyperlink ref="B20" location="'図'!A1" display="結果図" xr:uid="{DDBEB47B-EB10-4976-AF7A-728EC144DCAF}"/>
    <hyperlink ref="B22" location="'ステージ結果'!A1" display="ステージごとの結果" xr:uid="{2A1A3762-6818-4E59-87C2-379DEC300623}"/>
    <hyperlink ref="F18" location="'高速化設定'!A1" display="高速化の比較設定" xr:uid="{BCF6C4A9-E730-44DF-94F5-C9B3670C4004}"/>
    <hyperlink ref="F20" location="'出力・表示'!A1" display="出力・再開・図の表示" xr:uid="{35243CA9-1071-4595-BFBB-DCA682204DCF}"/>
    <hyperlink ref="F22" location="'詳細設定'!A1" display="メッシュ品質・ソルバーの詳細" xr:uid="{F492AAD6-653D-4C55-B426-80C656FFA724}"/>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87" t="s">
        <v>1004</v>
      </c>
      <c r="C2" s="88"/>
      <c r="D2" s="88"/>
      <c r="E2" s="88"/>
    </row>
    <row r="4" spans="2:5">
      <c r="B4" s="70" t="s">
        <v>1005</v>
      </c>
    </row>
    <row r="6" spans="2:5" ht="39.950000000000003" customHeight="1">
      <c r="B6" s="72" t="s">
        <v>1006</v>
      </c>
      <c r="C6" s="86" t="s">
        <v>1007</v>
      </c>
      <c r="D6" s="86"/>
      <c r="E6" s="86"/>
    </row>
    <row r="7" spans="2:5" ht="39.950000000000003" customHeight="1">
      <c r="B7" s="73"/>
      <c r="C7" s="86"/>
      <c r="D7" s="86"/>
      <c r="E7" s="86"/>
    </row>
    <row r="8" spans="2:5" ht="39.950000000000003" customHeight="1">
      <c r="B8" s="72" t="s">
        <v>1008</v>
      </c>
      <c r="C8" s="86" t="s">
        <v>1009</v>
      </c>
      <c r="D8" s="86"/>
      <c r="E8" s="86"/>
    </row>
    <row r="9" spans="2:5" ht="39.950000000000003" customHeight="1">
      <c r="B9" s="73"/>
      <c r="C9" s="86"/>
      <c r="D9" s="86"/>
      <c r="E9" s="86"/>
    </row>
    <row r="10" spans="2:5" ht="39.950000000000003" customHeight="1">
      <c r="B10" s="72" t="s">
        <v>1010</v>
      </c>
      <c r="C10" s="86" t="s">
        <v>1011</v>
      </c>
      <c r="D10" s="86"/>
      <c r="E10" s="86"/>
    </row>
    <row r="11" spans="2:5" ht="39.950000000000003" customHeight="1">
      <c r="B11" s="73"/>
      <c r="C11" s="86"/>
      <c r="D11" s="86"/>
      <c r="E11" s="86"/>
    </row>
    <row r="12" spans="2:5" ht="39.950000000000003" customHeight="1">
      <c r="B12" s="72" t="s">
        <v>1012</v>
      </c>
      <c r="C12" s="86" t="s">
        <v>1013</v>
      </c>
      <c r="D12" s="86"/>
      <c r="E12" s="86"/>
    </row>
    <row r="13" spans="2:5" ht="39.950000000000003" customHeight="1">
      <c r="B13" s="73"/>
      <c r="C13" s="86"/>
      <c r="D13" s="86"/>
      <c r="E13" s="86"/>
    </row>
    <row r="14" spans="2:5" ht="39.950000000000003" customHeight="1">
      <c r="B14" s="72" t="s">
        <v>1014</v>
      </c>
      <c r="C14" s="86" t="s">
        <v>1015</v>
      </c>
      <c r="D14" s="86"/>
      <c r="E14" s="86"/>
    </row>
    <row r="15" spans="2:5" ht="39.950000000000003" customHeight="1">
      <c r="B15" s="73"/>
      <c r="C15" s="86"/>
      <c r="D15" s="86"/>
      <c r="E15" s="86"/>
    </row>
    <row r="16" spans="2:5" ht="39.950000000000003" customHeight="1">
      <c r="B16" s="72" t="s">
        <v>1016</v>
      </c>
      <c r="C16" s="86" t="s">
        <v>1017</v>
      </c>
      <c r="D16" s="86"/>
      <c r="E16" s="86"/>
    </row>
    <row r="17" spans="2:5" ht="39.950000000000003" customHeight="1">
      <c r="B17" s="73"/>
      <c r="C17" s="86"/>
      <c r="D17" s="86"/>
      <c r="E17" s="86"/>
    </row>
    <row r="18" spans="2:5" ht="39.950000000000003" customHeight="1">
      <c r="B18" s="72" t="s">
        <v>1018</v>
      </c>
      <c r="C18" s="86" t="s">
        <v>1019</v>
      </c>
      <c r="D18" s="86"/>
      <c r="E18" s="86"/>
    </row>
    <row r="19" spans="2:5" ht="39.950000000000003" customHeight="1">
      <c r="B19" s="73"/>
      <c r="C19" s="86"/>
      <c r="D19" s="86"/>
      <c r="E19" s="86"/>
    </row>
    <row r="20" spans="2:5" ht="39.950000000000003" customHeight="1">
      <c r="B20" s="72" t="s">
        <v>1020</v>
      </c>
      <c r="C20" s="86" t="s">
        <v>1021</v>
      </c>
      <c r="D20" s="86"/>
      <c r="E20" s="86"/>
    </row>
    <row r="21" spans="2:5" ht="39.950000000000003" customHeight="1">
      <c r="B21" s="73"/>
      <c r="C21" s="86"/>
      <c r="D21" s="86"/>
      <c r="E21" s="86"/>
    </row>
    <row r="22" spans="2:5" ht="39.950000000000003" customHeight="1">
      <c r="B22" s="72" t="s">
        <v>1022</v>
      </c>
      <c r="C22" s="86" t="s">
        <v>1040</v>
      </c>
      <c r="D22" s="86"/>
      <c r="E22" s="86"/>
    </row>
    <row r="23" spans="2:5" ht="39.950000000000003" customHeight="1">
      <c r="B23" s="73"/>
      <c r="C23" s="86"/>
      <c r="D23" s="86"/>
      <c r="E23" s="86"/>
    </row>
    <row r="24" spans="2:5" ht="39.950000000000003" customHeight="1">
      <c r="B24" s="72" t="s">
        <v>1023</v>
      </c>
      <c r="C24" s="86" t="s">
        <v>1024</v>
      </c>
      <c r="D24" s="86"/>
      <c r="E24" s="86"/>
    </row>
    <row r="25" spans="2:5" ht="39.950000000000003" customHeight="1">
      <c r="B25" s="73"/>
      <c r="C25" s="86"/>
      <c r="D25" s="86"/>
      <c r="E25" s="86"/>
    </row>
    <row r="26" spans="2:5" ht="39.950000000000003" customHeight="1">
      <c r="B26" s="72" t="s">
        <v>1025</v>
      </c>
      <c r="C26" s="86" t="s">
        <v>1026</v>
      </c>
      <c r="D26" s="86"/>
      <c r="E26" s="86"/>
    </row>
    <row r="27" spans="2:5" ht="39.950000000000003" customHeight="1">
      <c r="B27" s="73"/>
      <c r="C27" s="86"/>
      <c r="D27" s="86"/>
      <c r="E27" s="86"/>
    </row>
    <row r="28" spans="2:5" ht="39.950000000000003" customHeight="1">
      <c r="B28" s="72" t="s">
        <v>1027</v>
      </c>
      <c r="C28" s="86" t="s">
        <v>1028</v>
      </c>
      <c r="D28" s="86"/>
      <c r="E28" s="86"/>
    </row>
    <row r="29" spans="2:5" ht="39.950000000000003" customHeight="1">
      <c r="B29" s="73"/>
      <c r="C29" s="86"/>
      <c r="D29" s="86"/>
      <c r="E29" s="86"/>
    </row>
  </sheetData>
  <sheetProtection sheet="1" objects="1" scenarios="1"/>
  <mergeCells count="13">
    <mergeCell ref="C28:E29"/>
    <mergeCell ref="C16:E17"/>
    <mergeCell ref="C18:E19"/>
    <mergeCell ref="C20:E21"/>
    <mergeCell ref="C22:E23"/>
    <mergeCell ref="C24:E25"/>
    <mergeCell ref="C26:E27"/>
    <mergeCell ref="C14:E15"/>
    <mergeCell ref="B2:E2"/>
    <mergeCell ref="C6:E7"/>
    <mergeCell ref="C8:E9"/>
    <mergeCell ref="C10:E11"/>
    <mergeCell ref="C12:E13"/>
  </mergeCells>
  <phoneticPr fontId="1"/>
  <hyperlinks>
    <hyperlink ref="B4" location="'操作パネル'!B2" display="操作パネルへ戻る" xr:uid="{52A02142-3448-40CC-86A6-1EA8319C39C3}"/>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82" t="s">
        <v>809</v>
      </c>
      <c r="C2" s="83"/>
      <c r="D2" s="83"/>
      <c r="E2" s="83"/>
      <c r="F2" s="83"/>
      <c r="G2" s="83"/>
      <c r="H2" s="83"/>
      <c r="I2" s="83"/>
      <c r="J2" s="83"/>
      <c r="K2" s="37"/>
    </row>
    <row r="3" spans="1:11" ht="27" customHeight="1">
      <c r="A3" s="37"/>
      <c r="B3" s="39"/>
      <c r="C3" s="39"/>
      <c r="D3" s="39"/>
      <c r="E3" s="39"/>
      <c r="F3" s="39"/>
      <c r="G3" s="39"/>
      <c r="H3" s="39"/>
      <c r="I3" s="39"/>
      <c r="J3" s="39"/>
      <c r="K3" s="37"/>
    </row>
    <row r="4" spans="1:11" ht="27" customHeight="1">
      <c r="A4" s="37"/>
      <c r="B4" s="60" t="s">
        <v>810</v>
      </c>
      <c r="C4" s="37"/>
      <c r="D4" s="37"/>
      <c r="E4" s="37"/>
      <c r="F4" s="37"/>
      <c r="G4" s="60" t="s">
        <v>811</v>
      </c>
      <c r="H4" s="37"/>
      <c r="I4" s="37"/>
      <c r="J4" s="37"/>
      <c r="K4" s="37"/>
    </row>
    <row r="5" spans="1:11" ht="39" customHeight="1">
      <c r="A5" s="37"/>
      <c r="B5" s="84" t="s">
        <v>812</v>
      </c>
      <c r="C5" s="84"/>
      <c r="D5" s="84"/>
      <c r="E5" s="84"/>
      <c r="F5" s="84"/>
      <c r="G5" s="84"/>
      <c r="H5" s="84"/>
      <c r="I5" s="84"/>
      <c r="J5" s="84"/>
      <c r="K5" s="37"/>
    </row>
    <row r="6" spans="1:11" ht="27" customHeight="1">
      <c r="A6" s="37"/>
      <c r="B6" s="37"/>
      <c r="C6" s="37"/>
      <c r="D6" s="37"/>
      <c r="E6" s="37"/>
      <c r="F6" s="37"/>
      <c r="G6" s="37"/>
      <c r="H6" s="37"/>
      <c r="I6" s="37"/>
      <c r="J6" s="37"/>
      <c r="K6" s="37"/>
    </row>
    <row r="7" spans="1:11" ht="33.950000000000003" customHeight="1">
      <c r="A7" s="37"/>
      <c r="B7" s="41" t="s">
        <v>171</v>
      </c>
      <c r="C7" s="41" t="s">
        <v>813</v>
      </c>
      <c r="D7" s="41" t="s">
        <v>814</v>
      </c>
      <c r="E7" s="37"/>
      <c r="F7" s="37"/>
      <c r="G7" s="41" t="s">
        <v>478</v>
      </c>
      <c r="H7" s="41" t="s">
        <v>815</v>
      </c>
      <c r="I7" s="41" t="s">
        <v>816</v>
      </c>
      <c r="J7" s="41" t="s">
        <v>170</v>
      </c>
      <c r="K7" s="37"/>
    </row>
    <row r="8" spans="1:11" ht="27.95" customHeight="1">
      <c r="A8" s="37"/>
      <c r="B8" s="42">
        <v>1</v>
      </c>
      <c r="C8" s="42">
        <v>0</v>
      </c>
      <c r="D8" s="42">
        <v>0</v>
      </c>
      <c r="E8" s="37"/>
      <c r="F8" s="37"/>
      <c r="G8" s="42">
        <v>1</v>
      </c>
      <c r="H8" s="42" t="s">
        <v>817</v>
      </c>
      <c r="I8" s="43" t="s">
        <v>1130</v>
      </c>
      <c r="J8" s="42">
        <v>1</v>
      </c>
      <c r="K8" s="37"/>
    </row>
    <row r="9" spans="1:11" ht="27.95" customHeight="1">
      <c r="A9" s="37"/>
      <c r="B9" s="42">
        <v>2</v>
      </c>
      <c r="C9" s="42">
        <v>12</v>
      </c>
      <c r="D9" s="42">
        <v>0</v>
      </c>
      <c r="E9" s="37"/>
      <c r="F9" s="37"/>
      <c r="G9" s="42">
        <v>2</v>
      </c>
      <c r="H9" s="42" t="s">
        <v>817</v>
      </c>
      <c r="I9" s="43" t="s">
        <v>1131</v>
      </c>
      <c r="J9" s="42">
        <v>1</v>
      </c>
      <c r="K9" s="37"/>
    </row>
    <row r="10" spans="1:11" ht="27.95" customHeight="1">
      <c r="A10" s="37"/>
      <c r="B10" s="42">
        <v>3</v>
      </c>
      <c r="C10" s="42">
        <v>12</v>
      </c>
      <c r="D10" s="42">
        <v>4</v>
      </c>
      <c r="E10" s="37"/>
      <c r="F10" s="37"/>
      <c r="G10" s="42"/>
      <c r="H10" s="42"/>
      <c r="I10" s="43"/>
      <c r="J10" s="42"/>
      <c r="K10" s="37"/>
    </row>
    <row r="11" spans="1:11" ht="27.95" customHeight="1">
      <c r="A11" s="37"/>
      <c r="B11" s="42">
        <v>4</v>
      </c>
      <c r="C11" s="42">
        <v>8</v>
      </c>
      <c r="D11" s="42">
        <v>4</v>
      </c>
      <c r="E11" s="37"/>
      <c r="F11" s="37"/>
      <c r="G11" s="42"/>
      <c r="H11" s="42"/>
      <c r="I11" s="43"/>
      <c r="J11" s="42"/>
      <c r="K11" s="37"/>
    </row>
    <row r="12" spans="1:11" ht="27.95" customHeight="1">
      <c r="A12" s="37"/>
      <c r="B12" s="42">
        <v>5</v>
      </c>
      <c r="C12" s="42">
        <v>4</v>
      </c>
      <c r="D12" s="42">
        <v>4</v>
      </c>
      <c r="E12" s="37"/>
      <c r="F12" s="37"/>
      <c r="G12" s="42"/>
      <c r="H12" s="42"/>
      <c r="I12" s="43"/>
      <c r="J12" s="42"/>
      <c r="K12" s="37"/>
    </row>
    <row r="13" spans="1:11" ht="27.95" customHeight="1">
      <c r="A13" s="37"/>
      <c r="B13" s="42">
        <v>6</v>
      </c>
      <c r="C13" s="42">
        <v>0</v>
      </c>
      <c r="D13" s="42">
        <v>4</v>
      </c>
      <c r="E13" s="37"/>
      <c r="F13" s="37"/>
      <c r="G13" s="42"/>
      <c r="H13" s="42"/>
      <c r="I13" s="43"/>
      <c r="J13" s="42"/>
      <c r="K13" s="37"/>
    </row>
    <row r="14" spans="1:11" ht="27.95" customHeight="1">
      <c r="A14" s="37"/>
      <c r="B14" s="42">
        <v>7</v>
      </c>
      <c r="C14" s="42">
        <v>4</v>
      </c>
      <c r="D14" s="42">
        <v>6</v>
      </c>
      <c r="E14" s="37"/>
      <c r="F14" s="37"/>
      <c r="G14" s="42"/>
      <c r="H14" s="42"/>
      <c r="I14" s="43"/>
      <c r="J14" s="42"/>
      <c r="K14" s="37"/>
    </row>
    <row r="15" spans="1:11" ht="27.95" customHeight="1">
      <c r="A15" s="37"/>
      <c r="B15" s="42">
        <v>8</v>
      </c>
      <c r="C15" s="42">
        <v>8</v>
      </c>
      <c r="D15" s="42">
        <v>6</v>
      </c>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B1829BD2-17D6-4526-B3AC-4A2ABE66E085}"/>
    <hyperlink ref="G4" location="'メッシュ設定'!A1" display="メッシュ条件・作成へ" xr:uid="{C01CD3F5-BD72-4B56-9743-FF2EAFF9C9BB}"/>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995</v>
      </c>
      <c r="C2" s="111"/>
      <c r="D2" s="111"/>
      <c r="E2" s="111"/>
      <c r="F2" s="111"/>
      <c r="G2" s="112"/>
    </row>
    <row r="3" spans="1:7" ht="24.95" customHeight="1">
      <c r="A3" s="111"/>
      <c r="B3" s="114"/>
      <c r="C3" s="114"/>
      <c r="D3" s="114"/>
      <c r="E3" s="114"/>
      <c r="F3" s="111"/>
      <c r="G3" s="112"/>
    </row>
    <row r="4" spans="1:7" ht="24.95" customHeight="1">
      <c r="A4" s="111"/>
      <c r="B4" s="60" t="s">
        <v>810</v>
      </c>
      <c r="C4" s="111"/>
      <c r="D4" s="111"/>
      <c r="E4" s="111"/>
      <c r="F4" s="111"/>
      <c r="G4" s="112"/>
    </row>
    <row r="5" spans="1:7" ht="33" customHeight="1">
      <c r="A5" s="111"/>
      <c r="B5" s="115" t="s">
        <v>996</v>
      </c>
      <c r="C5" s="115"/>
      <c r="D5" s="115"/>
      <c r="E5" s="115"/>
      <c r="F5" s="111"/>
      <c r="G5" s="112"/>
    </row>
    <row r="6" spans="1:7" ht="24.95" customHeight="1">
      <c r="A6" s="111"/>
      <c r="B6" s="111"/>
      <c r="C6" s="111"/>
      <c r="D6" s="111"/>
      <c r="E6" s="111"/>
      <c r="F6" s="111"/>
      <c r="G6" s="112"/>
    </row>
    <row r="7" spans="1:7" ht="27.95" customHeight="1">
      <c r="A7" s="111"/>
      <c r="B7" s="116" t="s">
        <v>5</v>
      </c>
      <c r="C7" s="116" t="s">
        <v>818</v>
      </c>
      <c r="D7" s="111"/>
      <c r="E7" s="116" t="s">
        <v>819</v>
      </c>
      <c r="F7" s="111"/>
      <c r="G7" s="117" t="s">
        <v>1029</v>
      </c>
    </row>
    <row r="8" spans="1:7" ht="27.95" customHeight="1">
      <c r="A8" s="111"/>
      <c r="B8" s="118" t="s">
        <v>820</v>
      </c>
      <c r="C8" s="118"/>
      <c r="D8" s="118"/>
      <c r="E8" s="118"/>
      <c r="F8" s="111"/>
      <c r="G8" s="112"/>
    </row>
    <row r="9" spans="1:7" ht="48" customHeight="1">
      <c r="A9" s="111"/>
      <c r="B9" s="111" t="s">
        <v>821</v>
      </c>
      <c r="C9" s="67">
        <v>1</v>
      </c>
      <c r="D9" s="111"/>
      <c r="E9" s="119" t="s">
        <v>998</v>
      </c>
      <c r="F9" s="111" t="s">
        <v>44</v>
      </c>
      <c r="G9" s="120" t="s">
        <v>1030</v>
      </c>
    </row>
    <row r="10" spans="1:7" ht="48" customHeight="1">
      <c r="A10" s="111"/>
      <c r="B10" s="111" t="s">
        <v>45</v>
      </c>
      <c r="C10" s="68" t="s">
        <v>860</v>
      </c>
      <c r="D10" s="111"/>
      <c r="E10" s="119" t="s">
        <v>451</v>
      </c>
      <c r="F10" s="111" t="s">
        <v>46</v>
      </c>
      <c r="G10" s="120" t="s">
        <v>1030</v>
      </c>
    </row>
    <row r="11" spans="1:7" ht="48" customHeight="1">
      <c r="A11" s="111"/>
      <c r="B11" s="111" t="s">
        <v>47</v>
      </c>
      <c r="C11" s="68" t="s">
        <v>861</v>
      </c>
      <c r="D11" s="111"/>
      <c r="E11" s="119" t="s">
        <v>452</v>
      </c>
      <c r="F11" s="111" t="s">
        <v>48</v>
      </c>
      <c r="G11" s="120" t="s">
        <v>1030</v>
      </c>
    </row>
    <row r="12" spans="1:7" ht="48" customHeight="1">
      <c r="A12" s="111"/>
      <c r="B12" s="111" t="s">
        <v>49</v>
      </c>
      <c r="C12" s="68" t="s">
        <v>861</v>
      </c>
      <c r="D12" s="111"/>
      <c r="E12" s="119" t="s">
        <v>453</v>
      </c>
      <c r="F12" s="111" t="s">
        <v>51</v>
      </c>
      <c r="G12" s="120" t="s">
        <v>1030</v>
      </c>
    </row>
    <row r="13" spans="1:7" ht="48" customHeight="1">
      <c r="A13" s="111"/>
      <c r="B13" s="111" t="s">
        <v>52</v>
      </c>
      <c r="C13" s="68" t="s">
        <v>862</v>
      </c>
      <c r="D13" s="111"/>
      <c r="E13" s="119" t="s">
        <v>454</v>
      </c>
      <c r="F13" s="111" t="s">
        <v>53</v>
      </c>
      <c r="G13" s="120" t="s">
        <v>1030</v>
      </c>
    </row>
    <row r="14" spans="1:7" ht="48" customHeight="1">
      <c r="A14" s="111"/>
      <c r="B14" s="111" t="s">
        <v>54</v>
      </c>
      <c r="C14" s="68" t="s">
        <v>863</v>
      </c>
      <c r="D14" s="111"/>
      <c r="E14" s="119" t="s">
        <v>455</v>
      </c>
      <c r="F14" s="111" t="s">
        <v>55</v>
      </c>
      <c r="G14" s="120" t="s">
        <v>1030</v>
      </c>
    </row>
    <row r="15" spans="1:7" ht="24.95" customHeight="1">
      <c r="A15" s="111"/>
      <c r="B15" s="111"/>
      <c r="C15" s="111"/>
      <c r="D15" s="111"/>
      <c r="E15" s="111"/>
      <c r="F15" s="111"/>
      <c r="G15" s="112"/>
    </row>
    <row r="16" spans="1:7" ht="27.95" hidden="1" customHeight="1">
      <c r="A16" s="111"/>
      <c r="B16" s="118" t="s">
        <v>822</v>
      </c>
      <c r="C16" s="118"/>
      <c r="D16" s="118"/>
      <c r="E16" s="118"/>
      <c r="F16" s="111"/>
      <c r="G16" s="112"/>
    </row>
    <row r="17" spans="1:7" ht="48" hidden="1" customHeight="1">
      <c r="A17" s="111"/>
      <c r="B17" s="111" t="s">
        <v>12</v>
      </c>
      <c r="C17" s="67">
        <v>0</v>
      </c>
      <c r="D17" s="111"/>
      <c r="E17" s="119" t="s">
        <v>13</v>
      </c>
      <c r="F17" s="111" t="s">
        <v>14</v>
      </c>
      <c r="G17" s="120" t="s">
        <v>1030</v>
      </c>
    </row>
    <row r="18" spans="1:7" ht="48" hidden="1" customHeight="1">
      <c r="A18" s="111"/>
      <c r="B18" s="111" t="s">
        <v>16</v>
      </c>
      <c r="C18" s="67">
        <v>0</v>
      </c>
      <c r="D18" s="111"/>
      <c r="E18" s="119" t="s">
        <v>17</v>
      </c>
      <c r="F18" s="111" t="s">
        <v>18</v>
      </c>
      <c r="G18" s="120" t="s">
        <v>1030</v>
      </c>
    </row>
    <row r="19" spans="1:7" ht="48" hidden="1" customHeight="1">
      <c r="A19" s="111"/>
      <c r="B19" s="111" t="s">
        <v>19</v>
      </c>
      <c r="C19" s="67">
        <v>0</v>
      </c>
      <c r="D19" s="111"/>
      <c r="E19" s="119" t="s">
        <v>20</v>
      </c>
      <c r="F19" s="111" t="s">
        <v>21</v>
      </c>
      <c r="G19" s="120" t="s">
        <v>1030</v>
      </c>
    </row>
    <row r="20" spans="1:7" ht="48" hidden="1" customHeight="1">
      <c r="A20" s="111"/>
      <c r="B20" s="111" t="s">
        <v>22</v>
      </c>
      <c r="C20" s="67">
        <v>4</v>
      </c>
      <c r="D20" s="111"/>
      <c r="E20" s="119" t="s">
        <v>23</v>
      </c>
      <c r="F20" s="111" t="s">
        <v>24</v>
      </c>
      <c r="G20" s="120" t="s">
        <v>1030</v>
      </c>
    </row>
    <row r="21" spans="1:7" ht="48" hidden="1" customHeight="1">
      <c r="A21" s="111"/>
      <c r="B21" s="111" t="s">
        <v>25</v>
      </c>
      <c r="C21" s="67">
        <v>3</v>
      </c>
      <c r="D21" s="111"/>
      <c r="E21" s="119" t="s">
        <v>26</v>
      </c>
      <c r="F21" s="111" t="s">
        <v>27</v>
      </c>
      <c r="G21" s="120" t="s">
        <v>1030</v>
      </c>
    </row>
    <row r="22" spans="1:7" ht="48" hidden="1" customHeight="1">
      <c r="A22" s="111"/>
      <c r="B22" s="111" t="s">
        <v>28</v>
      </c>
      <c r="C22" s="67">
        <v>4</v>
      </c>
      <c r="D22" s="111"/>
      <c r="E22" s="119" t="s">
        <v>29</v>
      </c>
      <c r="F22" s="111" t="s">
        <v>30</v>
      </c>
      <c r="G22" s="120" t="s">
        <v>1030</v>
      </c>
    </row>
    <row r="23" spans="1:7" ht="48" hidden="1" customHeight="1">
      <c r="A23" s="111"/>
      <c r="B23" s="111" t="s">
        <v>31</v>
      </c>
      <c r="C23" s="67">
        <v>3</v>
      </c>
      <c r="D23" s="111"/>
      <c r="E23" s="119" t="s">
        <v>32</v>
      </c>
      <c r="F23" s="111" t="s">
        <v>33</v>
      </c>
      <c r="G23" s="120" t="s">
        <v>1030</v>
      </c>
    </row>
    <row r="24" spans="1:7" ht="48" hidden="1" customHeight="1">
      <c r="A24" s="111"/>
      <c r="B24" s="111" t="s">
        <v>34</v>
      </c>
      <c r="C24" s="67">
        <v>0</v>
      </c>
      <c r="D24" s="111"/>
      <c r="E24" s="119" t="s">
        <v>35</v>
      </c>
      <c r="F24" s="111" t="s">
        <v>36</v>
      </c>
      <c r="G24" s="120" t="s">
        <v>1030</v>
      </c>
    </row>
    <row r="25" spans="1:7" ht="48" hidden="1" customHeight="1">
      <c r="A25" s="111"/>
      <c r="B25" s="111" t="s">
        <v>823</v>
      </c>
      <c r="C25" s="67">
        <v>25</v>
      </c>
      <c r="D25" s="111"/>
      <c r="E25" s="119" t="s">
        <v>38</v>
      </c>
      <c r="F25" s="111" t="s">
        <v>39</v>
      </c>
      <c r="G25" s="120" t="s">
        <v>1030</v>
      </c>
    </row>
    <row r="26" spans="1:7" ht="48" hidden="1" customHeight="1">
      <c r="A26" s="111"/>
      <c r="B26" s="111" t="s">
        <v>824</v>
      </c>
      <c r="C26" s="67">
        <v>25</v>
      </c>
      <c r="D26" s="111"/>
      <c r="E26" s="119" t="s">
        <v>41</v>
      </c>
      <c r="F26" s="111" t="s">
        <v>42</v>
      </c>
      <c r="G26" s="120" t="s">
        <v>1030</v>
      </c>
    </row>
    <row r="27" spans="1:7" ht="24.95" hidden="1" customHeight="1">
      <c r="A27" s="111"/>
      <c r="B27" s="111"/>
      <c r="C27" s="111"/>
      <c r="D27" s="111"/>
      <c r="E27" s="111"/>
      <c r="F27" s="111"/>
      <c r="G27" s="112"/>
    </row>
    <row r="28" spans="1:7" ht="27.95" customHeight="1">
      <c r="A28" s="111"/>
      <c r="B28" s="118" t="s">
        <v>997</v>
      </c>
      <c r="C28" s="118"/>
      <c r="D28" s="118"/>
      <c r="E28" s="118"/>
      <c r="F28" s="111"/>
      <c r="G28" s="112"/>
    </row>
    <row r="29" spans="1:7" ht="48" customHeight="1">
      <c r="A29" s="111"/>
      <c r="B29" s="111" t="s">
        <v>825</v>
      </c>
      <c r="C29" s="67">
        <v>2</v>
      </c>
      <c r="D29" s="111"/>
      <c r="E29" s="119" t="s">
        <v>999</v>
      </c>
      <c r="F29" s="111" t="s">
        <v>150</v>
      </c>
      <c r="G29" s="120" t="s">
        <v>1030</v>
      </c>
    </row>
    <row r="30" spans="1:7" ht="24.95" customHeight="1">
      <c r="A30" s="111"/>
      <c r="B30" s="111"/>
      <c r="C30" s="111"/>
      <c r="D30" s="111"/>
      <c r="E30" s="111"/>
      <c r="F30" s="111"/>
      <c r="G30" s="112"/>
    </row>
    <row r="31" spans="1:7" ht="33.950000000000003" customHeight="1">
      <c r="A31" s="111"/>
      <c r="B31" s="121" t="s">
        <v>1000</v>
      </c>
      <c r="C31" s="121"/>
      <c r="D31" s="121"/>
      <c r="E31" s="121"/>
      <c r="F31" s="111"/>
      <c r="G31" s="112"/>
    </row>
    <row r="32" spans="1:7" ht="24.95" customHeight="1">
      <c r="A32" s="111"/>
      <c r="B32" s="111"/>
      <c r="C32" s="111"/>
      <c r="D32" s="111"/>
      <c r="E32" s="111"/>
      <c r="F32" s="111"/>
      <c r="G32" s="112"/>
    </row>
    <row r="33" spans="1:7" ht="24.95" customHeight="1">
      <c r="A33" s="111"/>
      <c r="B33" s="60" t="s">
        <v>826</v>
      </c>
      <c r="C33" s="111"/>
      <c r="D33" s="111"/>
      <c r="E33" s="60" t="s">
        <v>827</v>
      </c>
      <c r="F33" s="111"/>
      <c r="G33" s="112"/>
    </row>
    <row r="34" spans="1:7" ht="24.95" customHeight="1">
      <c r="A34" s="111"/>
      <c r="B34" s="111"/>
      <c r="C34" s="111"/>
      <c r="D34" s="111"/>
      <c r="E34" s="111"/>
      <c r="F34" s="111"/>
      <c r="G34" s="112"/>
    </row>
    <row r="35" spans="1:7" ht="21.95" customHeight="1">
      <c r="A35" s="111"/>
      <c r="B35" s="111"/>
      <c r="C35" s="111"/>
      <c r="D35" s="111"/>
      <c r="E35" s="111"/>
      <c r="F35" s="111"/>
      <c r="G35" s="112"/>
    </row>
    <row r="36" spans="1:7" ht="21.95" customHeight="1">
      <c r="A36" s="111"/>
      <c r="B36" s="111"/>
      <c r="C36" s="111"/>
      <c r="D36" s="111"/>
      <c r="E36" s="111"/>
      <c r="F36" s="111"/>
      <c r="G36" s="112"/>
    </row>
    <row r="37" spans="1:7" ht="24.95" customHeight="1">
      <c r="A37" s="111"/>
      <c r="B37" s="111"/>
      <c r="C37" s="111"/>
      <c r="D37" s="111"/>
      <c r="E37" s="111"/>
      <c r="F37" s="111"/>
      <c r="G37" s="112"/>
    </row>
    <row r="38" spans="1:7" ht="36" customHeight="1">
      <c r="A38" s="111"/>
      <c r="B38" s="121" t="s">
        <v>1001</v>
      </c>
      <c r="C38" s="121"/>
      <c r="D38" s="121"/>
      <c r="E38" s="121"/>
      <c r="F38" s="121"/>
      <c r="G38" s="121"/>
    </row>
    <row r="39" spans="1:7" ht="24.95" customHeight="1">
      <c r="A39" s="111"/>
      <c r="B39" s="111"/>
      <c r="C39" s="111"/>
      <c r="D39" s="111"/>
      <c r="E39" s="111"/>
      <c r="F39" s="111"/>
      <c r="G39" s="112"/>
    </row>
    <row r="40" spans="1:7" ht="21.95" customHeight="1">
      <c r="A40" s="111"/>
      <c r="B40" s="111"/>
      <c r="C40" s="111"/>
      <c r="D40" s="111"/>
      <c r="E40" s="111"/>
      <c r="F40" s="111"/>
      <c r="G40" s="112"/>
    </row>
    <row r="41" spans="1:7" ht="21.95" customHeight="1">
      <c r="A41" s="111"/>
      <c r="B41" s="111"/>
      <c r="C41" s="111"/>
      <c r="D41" s="111"/>
      <c r="E41" s="111"/>
      <c r="F41" s="111"/>
      <c r="G41" s="112"/>
    </row>
    <row r="42" spans="1:7" ht="24.95" customHeight="1">
      <c r="A42" s="111"/>
      <c r="B42" s="111"/>
      <c r="C42" s="111"/>
      <c r="D42" s="111"/>
      <c r="E42" s="111"/>
      <c r="F42" s="111"/>
      <c r="G42" s="112"/>
    </row>
    <row r="43" spans="1:7" ht="36" customHeight="1">
      <c r="A43" s="111"/>
      <c r="B43" s="121" t="s">
        <v>1002</v>
      </c>
      <c r="C43" s="121"/>
      <c r="D43" s="121"/>
      <c r="E43" s="121"/>
      <c r="F43" s="121"/>
      <c r="G43" s="121"/>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50A9972E-2E24-4826-B463-0116C1BA4A1A}">
      <formula1>AND(ISNUMBER(C9),C9=INT(C9),C9&gt;=1,C9&lt;=2147483647)</formula1>
    </dataValidation>
    <dataValidation type="list" showInputMessage="1" showErrorMessage="1" errorTitle="入力値" error="選択肢から入力してください。" sqref="C10" xr:uid="{7A4FECC2-C599-4335-B34D-3DEA28D9FC3A}">
      <formula1>"NONE,ROLLER,PINNED"</formula1>
    </dataValidation>
    <dataValidation type="list" showInputMessage="1" showErrorMessage="1" errorTitle="入力値" error="選択肢から入力してください。" sqref="C11" xr:uid="{3429B5B6-917C-477B-B484-3292BFAEA394}">
      <formula1>"NONE,ROLLER,PINNED"</formula1>
    </dataValidation>
    <dataValidation type="list" showInputMessage="1" showErrorMessage="1" errorTitle="入力値" error="選択肢から入力してください。" sqref="C12" xr:uid="{53FDA7E1-EE17-4355-9A34-AB7FB7A5D50A}">
      <formula1>"NONE,ROLLER,PINNED"</formula1>
    </dataValidation>
    <dataValidation type="list" showInputMessage="1" showErrorMessage="1" errorTitle="入力値" error="選択肢から入力してください。" sqref="C13" xr:uid="{3D9CFE82-5C02-43F2-AED3-5D8E336B4D67}">
      <formula1>"NONE,ROLLER,PINNED"</formula1>
    </dataValidation>
    <dataValidation type="list" showInputMessage="1" showErrorMessage="1" errorTitle="入力値" error="選択肢から入力してください。" sqref="C14" xr:uid="{E05D2C54-E5CF-4A44-A530-291CC769DCD9}">
      <formula1>"AUTO,NONE"</formula1>
    </dataValidation>
    <dataValidation type="custom" showInputMessage="1" showErrorMessage="1" errorTitle="入力値" error="指定された範囲・形式の数値を入力してください。" sqref="C17" xr:uid="{2336F768-20E5-464A-B502-34E29F1CCA40}">
      <formula1>ISNUMBER(C17)</formula1>
    </dataValidation>
    <dataValidation type="custom" showInputMessage="1" showErrorMessage="1" errorTitle="入力値" error="指定された範囲・形式の数値を入力してください。" sqref="C18" xr:uid="{2975C8F5-A61F-48BD-8B61-AD482049D9CE}">
      <formula1>ISNUMBER(C18)</formula1>
    </dataValidation>
    <dataValidation type="custom" showInputMessage="1" showErrorMessage="1" errorTitle="入力値" error="指定された範囲・形式の数値を入力してください。" sqref="C19" xr:uid="{1CF0584F-0DA8-4817-B5CC-15086126F7F2}">
      <formula1>ISNUMBER(C19)</formula1>
    </dataValidation>
    <dataValidation type="custom" showInputMessage="1" showErrorMessage="1" errorTitle="入力値" error="指定された範囲・形式の数値を入力してください。" sqref="C20" xr:uid="{0B6DF791-7079-489B-A4D0-EB237E76F764}">
      <formula1>ISNUMBER(C20)</formula1>
    </dataValidation>
    <dataValidation type="custom" showInputMessage="1" showErrorMessage="1" errorTitle="入力値" error="指定された範囲・形式の数値を入力してください。" sqref="C21" xr:uid="{702B2A04-E562-487E-96A8-0328357B315F}">
      <formula1>ISNUMBER(C21)</formula1>
    </dataValidation>
    <dataValidation type="custom" showInputMessage="1" showErrorMessage="1" errorTitle="入力値" error="指定された範囲・形式の数値を入力してください。" sqref="C22" xr:uid="{7C9915E3-03A5-49C1-A09B-63D4761F9077}">
      <formula1>ISNUMBER(C22)</formula1>
    </dataValidation>
    <dataValidation type="custom" showInputMessage="1" showErrorMessage="1" errorTitle="入力値" error="指定された範囲・形式の数値を入力してください。" sqref="C23" xr:uid="{C74289E1-D23D-41B7-9A28-C4BBC12DACBC}">
      <formula1>ISNUMBER(C23)</formula1>
    </dataValidation>
    <dataValidation type="custom" showInputMessage="1" showErrorMessage="1" errorTitle="入力値" error="指定された範囲・形式の数値を入力してください。" sqref="C24" xr:uid="{50A7047E-9811-42E2-97F5-BA0D8FB08972}">
      <formula1>ISNUMBER(C24)</formula1>
    </dataValidation>
    <dataValidation type="custom" showInputMessage="1" showErrorMessage="1" errorTitle="入力値" error="指定された範囲・形式の数値を入力してください。" sqref="C25" xr:uid="{1981FD5A-1AEE-4105-96FA-4B9172E63A96}">
      <formula1>AND(ISNUMBER(C25),C25=INT(C25),C25&gt;=1,C25&lt;=2147483647)</formula1>
    </dataValidation>
    <dataValidation type="custom" showInputMessage="1" showErrorMessage="1" errorTitle="入力値" error="指定された範囲・形式の数値を入力してください。" sqref="C26" xr:uid="{8EF7F50C-CCD8-4245-B8F0-67E437E2E15A}">
      <formula1>AND(ISNUMBER(C26),C26=INT(C26),C26&gt;=1,C26&lt;=2147483647)</formula1>
    </dataValidation>
    <dataValidation type="list" showInputMessage="1" showErrorMessage="1" errorTitle="入力値" error="選択肢から入力してください。" sqref="C29" xr:uid="{86017E14-A3C5-4E3F-9E70-20A3D7B2DA4B}">
      <formula1>"0,1,2"</formula1>
    </dataValidation>
  </dataValidations>
  <hyperlinks>
    <hyperlink ref="B4" location="'操作パネル'!B2" display="操作パネルへ" xr:uid="{E8CFB5ED-F610-4185-9627-11A5553BFE0B}"/>
    <hyperlink ref="B33" location="'形状入力'!A1" display="形状の座標・境界を入力" xr:uid="{020286C8-B63F-49E1-813B-DB1F3981985B}"/>
    <hyperlink ref="E33" location="'材料データ'!A1" display="材料データを入力" xr:uid="{879CAA6B-C2A4-4572-A929-CB6DEB76A4ED}"/>
  </hyperlinks>
  <pageMargins left="0.7" right="0.7" top="0.75" bottom="0.75" header="0.3" footer="0.3"/>
  <pageSetup paperSize="9" fitToHeight="0" orientation="landscape"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828</v>
      </c>
      <c r="C2" s="111"/>
      <c r="D2" s="111"/>
      <c r="E2" s="111"/>
      <c r="F2" s="111"/>
      <c r="G2" s="112"/>
    </row>
    <row r="3" spans="1:7" ht="24.95" customHeight="1">
      <c r="A3" s="111"/>
      <c r="B3" s="114"/>
      <c r="C3" s="114"/>
      <c r="D3" s="114"/>
      <c r="E3" s="114"/>
      <c r="F3" s="111"/>
      <c r="G3" s="112"/>
    </row>
    <row r="4" spans="1:7" ht="24.95" customHeight="1">
      <c r="A4" s="111"/>
      <c r="B4" s="60" t="s">
        <v>810</v>
      </c>
      <c r="C4" s="111"/>
      <c r="D4" s="111"/>
      <c r="E4" s="111"/>
      <c r="F4" s="111"/>
      <c r="G4" s="112"/>
    </row>
    <row r="5" spans="1:7" ht="33" customHeight="1">
      <c r="A5" s="111"/>
      <c r="B5" s="115" t="s">
        <v>993</v>
      </c>
      <c r="C5" s="115"/>
      <c r="D5" s="115"/>
      <c r="E5" s="115"/>
      <c r="F5" s="111"/>
      <c r="G5" s="112"/>
    </row>
    <row r="6" spans="1:7" ht="24.95" customHeight="1">
      <c r="A6" s="111"/>
      <c r="B6" s="111"/>
      <c r="C6" s="111"/>
      <c r="D6" s="111"/>
      <c r="E6" s="111"/>
      <c r="F6" s="111"/>
      <c r="G6" s="112"/>
    </row>
    <row r="7" spans="1:7" ht="27.95" customHeight="1">
      <c r="A7" s="111"/>
      <c r="B7" s="116" t="s">
        <v>5</v>
      </c>
      <c r="C7" s="116" t="s">
        <v>818</v>
      </c>
      <c r="D7" s="111"/>
      <c r="E7" s="116" t="s">
        <v>819</v>
      </c>
      <c r="F7" s="111"/>
      <c r="G7" s="117" t="s">
        <v>1029</v>
      </c>
    </row>
    <row r="8" spans="1:7" ht="27.95" customHeight="1">
      <c r="A8" s="111"/>
      <c r="B8" s="118" t="s">
        <v>829</v>
      </c>
      <c r="C8" s="118"/>
      <c r="D8" s="118"/>
      <c r="E8" s="118"/>
      <c r="F8" s="111"/>
      <c r="G8" s="112"/>
    </row>
    <row r="9" spans="1:7" ht="48" customHeight="1">
      <c r="A9" s="111"/>
      <c r="B9" s="111" t="s">
        <v>58</v>
      </c>
      <c r="C9" s="68" t="s">
        <v>864</v>
      </c>
      <c r="D9" s="111"/>
      <c r="E9" s="119" t="s">
        <v>456</v>
      </c>
      <c r="F9" s="111" t="s">
        <v>59</v>
      </c>
      <c r="G9" s="120" t="s">
        <v>864</v>
      </c>
    </row>
    <row r="10" spans="1:7" ht="48" customHeight="1">
      <c r="A10" s="111"/>
      <c r="B10" s="111" t="s">
        <v>66</v>
      </c>
      <c r="C10" s="68" t="s">
        <v>931</v>
      </c>
      <c r="D10" s="111"/>
      <c r="E10" s="119" t="s">
        <v>990</v>
      </c>
      <c r="F10" s="111" t="s">
        <v>67</v>
      </c>
      <c r="G10" s="120" t="s">
        <v>931</v>
      </c>
    </row>
    <row r="11" spans="1:7" ht="48" customHeight="1">
      <c r="A11" s="111"/>
      <c r="B11" s="111" t="s">
        <v>60</v>
      </c>
      <c r="C11" s="67">
        <v>0.05</v>
      </c>
      <c r="D11" s="111"/>
      <c r="E11" s="119" t="s">
        <v>61</v>
      </c>
      <c r="F11" s="111" t="s">
        <v>62</v>
      </c>
      <c r="G11" s="120">
        <v>0.05</v>
      </c>
    </row>
    <row r="12" spans="1:7" ht="48" customHeight="1">
      <c r="A12" s="111"/>
      <c r="B12" s="111" t="s">
        <v>830</v>
      </c>
      <c r="C12" s="68" t="s">
        <v>863</v>
      </c>
      <c r="D12" s="111"/>
      <c r="E12" s="119" t="s">
        <v>457</v>
      </c>
      <c r="F12" s="111" t="s">
        <v>65</v>
      </c>
      <c r="G12" s="120" t="s">
        <v>863</v>
      </c>
    </row>
    <row r="13" spans="1:7" ht="24.95" customHeight="1">
      <c r="A13" s="111"/>
      <c r="B13" s="111"/>
      <c r="C13" s="111"/>
      <c r="D13" s="111"/>
      <c r="E13" s="111"/>
      <c r="F13" s="111"/>
      <c r="G13" s="112"/>
    </row>
    <row r="14" spans="1:7" ht="27.95" customHeight="1">
      <c r="A14" s="111"/>
      <c r="B14" s="118" t="s">
        <v>831</v>
      </c>
      <c r="C14" s="118"/>
      <c r="D14" s="118"/>
      <c r="E14" s="118"/>
      <c r="F14" s="111"/>
      <c r="G14" s="112"/>
    </row>
    <row r="15" spans="1:7" ht="48" customHeight="1">
      <c r="A15" s="111"/>
      <c r="B15" s="111" t="s">
        <v>832</v>
      </c>
      <c r="C15" s="67">
        <v>3</v>
      </c>
      <c r="D15" s="111"/>
      <c r="E15" s="119" t="s">
        <v>71</v>
      </c>
      <c r="F15" s="111" t="s">
        <v>72</v>
      </c>
      <c r="G15" s="120" t="s">
        <v>1031</v>
      </c>
    </row>
    <row r="16" spans="1:7" ht="48" customHeight="1">
      <c r="A16" s="111"/>
      <c r="B16" s="111" t="s">
        <v>833</v>
      </c>
      <c r="C16" s="67">
        <v>0.02</v>
      </c>
      <c r="D16" s="111"/>
      <c r="E16" s="119" t="s">
        <v>991</v>
      </c>
      <c r="F16" s="111" t="s">
        <v>74</v>
      </c>
      <c r="G16" s="120" t="s">
        <v>1032</v>
      </c>
    </row>
    <row r="17" spans="1:7" ht="48" customHeight="1">
      <c r="A17" s="111"/>
      <c r="B17" s="111" t="s">
        <v>75</v>
      </c>
      <c r="C17" s="68" t="s">
        <v>865</v>
      </c>
      <c r="D17" s="111"/>
      <c r="E17" s="119" t="s">
        <v>992</v>
      </c>
      <c r="F17" s="111" t="s">
        <v>76</v>
      </c>
      <c r="G17" s="120" t="s">
        <v>1031</v>
      </c>
    </row>
    <row r="18" spans="1:7" ht="48" customHeight="1">
      <c r="A18" s="111"/>
      <c r="B18" s="111" t="s">
        <v>77</v>
      </c>
      <c r="C18" s="68" t="s">
        <v>866</v>
      </c>
      <c r="D18" s="111"/>
      <c r="E18" s="119" t="s">
        <v>459</v>
      </c>
      <c r="F18" s="111" t="s">
        <v>78</v>
      </c>
      <c r="G18" s="120" t="s">
        <v>866</v>
      </c>
    </row>
    <row r="19" spans="1:7" ht="48" customHeight="1">
      <c r="A19" s="111"/>
      <c r="B19" s="111" t="s">
        <v>834</v>
      </c>
      <c r="C19" s="67">
        <v>0</v>
      </c>
      <c r="D19" s="111"/>
      <c r="E19" s="119" t="s">
        <v>773</v>
      </c>
      <c r="F19" s="111" t="s">
        <v>738</v>
      </c>
      <c r="G19" s="120">
        <v>0</v>
      </c>
    </row>
    <row r="20" spans="1:7" ht="24.95" customHeight="1">
      <c r="A20" s="111"/>
      <c r="B20" s="111"/>
      <c r="C20" s="111"/>
      <c r="D20" s="111"/>
      <c r="E20" s="111"/>
      <c r="F20" s="111"/>
      <c r="G20" s="112"/>
    </row>
    <row r="21" spans="1:7" ht="24.95" customHeight="1">
      <c r="A21" s="111"/>
      <c r="B21" s="111"/>
      <c r="C21" s="111"/>
      <c r="D21" s="111"/>
      <c r="E21" s="111"/>
      <c r="F21" s="111"/>
      <c r="G21" s="112"/>
    </row>
    <row r="22" spans="1:7" ht="24.95" customHeight="1">
      <c r="A22" s="111"/>
      <c r="B22" s="111"/>
      <c r="C22" s="111"/>
      <c r="D22" s="111"/>
      <c r="E22" s="111"/>
      <c r="F22" s="111"/>
      <c r="G22" s="112"/>
    </row>
    <row r="23" spans="1:7" ht="24.95" customHeight="1">
      <c r="A23" s="111"/>
      <c r="B23" s="111"/>
      <c r="C23" s="111"/>
      <c r="D23" s="111"/>
      <c r="E23" s="111"/>
      <c r="F23" s="111"/>
      <c r="G23" s="112"/>
    </row>
    <row r="24" spans="1:7" ht="24.95" customHeight="1">
      <c r="A24" s="111"/>
      <c r="B24" s="111"/>
      <c r="C24" s="111"/>
      <c r="D24" s="111"/>
      <c r="E24" s="111"/>
      <c r="F24" s="111"/>
      <c r="G24" s="112"/>
    </row>
    <row r="25" spans="1:7" ht="24.95" customHeight="1">
      <c r="A25" s="111"/>
      <c r="B25" s="111"/>
      <c r="C25" s="111"/>
      <c r="D25" s="111"/>
      <c r="E25" s="111"/>
      <c r="F25" s="111"/>
      <c r="G25" s="112"/>
    </row>
    <row r="26" spans="1:7" ht="24.95" customHeight="1">
      <c r="A26" s="111"/>
      <c r="B26" s="111"/>
      <c r="C26" s="111"/>
      <c r="D26" s="111"/>
      <c r="E26" s="111"/>
      <c r="F26" s="111"/>
      <c r="G26" s="112"/>
    </row>
    <row r="27" spans="1:7" ht="24.95" customHeight="1">
      <c r="A27" s="111"/>
      <c r="B27" s="111"/>
      <c r="C27" s="111"/>
      <c r="D27" s="111"/>
      <c r="E27" s="111"/>
      <c r="F27" s="111"/>
      <c r="G27" s="112"/>
    </row>
    <row r="28" spans="1:7" ht="24.95" customHeight="1">
      <c r="A28" s="111"/>
      <c r="B28" s="111"/>
      <c r="C28" s="111"/>
      <c r="D28" s="111"/>
      <c r="E28" s="111"/>
      <c r="F28" s="111"/>
      <c r="G28" s="112"/>
    </row>
    <row r="29" spans="1:7" ht="24.95" customHeight="1">
      <c r="A29" s="111"/>
      <c r="B29" s="111"/>
      <c r="C29" s="111"/>
      <c r="D29" s="111"/>
      <c r="E29" s="111"/>
      <c r="F29" s="111"/>
      <c r="G29" s="112"/>
    </row>
    <row r="30" spans="1:7" ht="24.95" customHeight="1">
      <c r="A30" s="111"/>
      <c r="B30" s="111"/>
      <c r="C30" s="111"/>
      <c r="D30" s="111"/>
      <c r="E30" s="111"/>
      <c r="F30" s="111"/>
      <c r="G30" s="112"/>
    </row>
    <row r="31" spans="1:7" ht="24.95" customHeight="1">
      <c r="A31" s="111"/>
      <c r="B31" s="111"/>
      <c r="C31" s="111"/>
      <c r="D31" s="111"/>
      <c r="E31" s="111"/>
      <c r="F31" s="111"/>
      <c r="G31" s="112"/>
    </row>
    <row r="32" spans="1:7" ht="24.95" customHeight="1">
      <c r="A32" s="111"/>
      <c r="B32" s="111"/>
      <c r="C32" s="111"/>
      <c r="D32" s="111"/>
      <c r="E32" s="111"/>
      <c r="F32" s="111"/>
      <c r="G32" s="112"/>
    </row>
    <row r="33" spans="1:7" ht="24.95" customHeight="1">
      <c r="A33" s="111"/>
      <c r="B33" s="111"/>
      <c r="C33" s="111"/>
      <c r="D33" s="111"/>
      <c r="E33" s="111"/>
      <c r="F33" s="111"/>
      <c r="G33" s="112"/>
    </row>
    <row r="34" spans="1:7" ht="24.95" customHeight="1">
      <c r="A34" s="111"/>
      <c r="B34" s="111"/>
      <c r="C34" s="111"/>
      <c r="D34" s="111"/>
      <c r="E34" s="111"/>
      <c r="F34" s="111"/>
      <c r="G34" s="112"/>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1">
    <mergeCell ref="B5:E5"/>
  </mergeCells>
  <phoneticPr fontId="1"/>
  <dataValidations count="9">
    <dataValidation type="list" showInputMessage="1" showErrorMessage="1" errorTitle="入力値" error="選択肢から入力してください。" sqref="C9" xr:uid="{15656FD8-85BB-4E93-AB01-54DE0950B142}">
      <formula1>"TOTAL"</formula1>
    </dataValidation>
    <dataValidation type="list" showInputMessage="1" showErrorMessage="1" errorTitle="入力値" error="選択肢から入力してください。" sqref="C10" xr:uid="{4269D5E4-0114-49CB-BE15-BC8380B3AE68}">
      <formula1>"INCONSISTENT,DAVIS"</formula1>
    </dataValidation>
    <dataValidation type="custom" showInputMessage="1" showErrorMessage="1" errorTitle="入力値" error="指定された範囲・形式の数値を入力してください。" sqref="C11" xr:uid="{9F08B328-02A6-43BA-AC3D-046E891FB18C}">
      <formula1>AND(ISNUMBER(C11),C11&gt;=0,C11&lt;=1)</formula1>
    </dataValidation>
    <dataValidation type="list" showInputMessage="1" showErrorMessage="1" errorTitle="入力値" error="選択肢から入力してください。" sqref="C12" xr:uid="{D2CC7DF5-0089-4FD1-9B21-90E16C9CCF69}">
      <formula1>"AUTO,ON,OFF"</formula1>
    </dataValidation>
    <dataValidation type="custom" showInputMessage="1" showErrorMessage="1" errorTitle="入力値" error="指定された範囲・形式の数値を入力してください。" sqref="C15" xr:uid="{C0FD6FB2-D1F8-43D0-B018-B2F86733E03D}">
      <formula1>AND(ISNUMBER(C15),C15&gt;0)</formula1>
    </dataValidation>
    <dataValidation type="custom" showInputMessage="1" showErrorMessage="1" errorTitle="入力値" error="指定された範囲・形式の数値を入力してください。" sqref="C16" xr:uid="{35CDA5B8-4A8F-45D5-A115-522DB7D20C15}">
      <formula1>AND(ISNUMBER(C16),C16&gt;0)</formula1>
    </dataValidation>
    <dataValidation type="list" showInputMessage="1" showErrorMessage="1" errorTitle="入力値" error="選択肢から入力してください。" sqref="C17" xr:uid="{3D37072F-ABBA-4C41-B2C4-86BB5B35A0F5}">
      <formula1>"CAP,REDUCE,KEEP"</formula1>
    </dataValidation>
    <dataValidation type="list" showInputMessage="1" showErrorMessage="1" errorTitle="入力値" error="選択肢から入力してください。" sqref="C18" xr:uid="{2DADF854-04EA-4B7F-9A71-9B9FCBA9B080}">
      <formula1>"REAPPLY"</formula1>
    </dataValidation>
    <dataValidation type="custom" showInputMessage="1" showErrorMessage="1" errorTitle="入力値" error="指定された範囲・形式の数値を入力してください。" sqref="C19" xr:uid="{1FA669C1-1BED-4C28-BCF5-148E930D7EDC}">
      <formula1>AND(ISNUMBER(C19),C19&gt;=0)</formula1>
    </dataValidation>
  </dataValidations>
  <hyperlinks>
    <hyperlink ref="B4" location="'操作パネル'!B2" display="操作パネルへ" xr:uid="{E0E67E14-42CB-40AB-A610-2A03D3BDB116}"/>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835</v>
      </c>
      <c r="C2" s="111"/>
      <c r="D2" s="111"/>
      <c r="E2" s="111"/>
      <c r="F2" s="111"/>
      <c r="G2" s="112"/>
    </row>
    <row r="3" spans="1:7" ht="24.95" customHeight="1">
      <c r="A3" s="111"/>
      <c r="B3" s="114"/>
      <c r="C3" s="114"/>
      <c r="D3" s="114"/>
      <c r="E3" s="114"/>
      <c r="F3" s="111"/>
      <c r="G3" s="112"/>
    </row>
    <row r="4" spans="1:7" ht="24.95" customHeight="1">
      <c r="A4" s="111"/>
      <c r="B4" s="60" t="s">
        <v>810</v>
      </c>
      <c r="C4" s="111"/>
      <c r="D4" s="111"/>
      <c r="E4" s="111"/>
      <c r="F4" s="111"/>
      <c r="G4" s="112"/>
    </row>
    <row r="5" spans="1:7" ht="33" customHeight="1">
      <c r="A5" s="111"/>
      <c r="B5" s="115" t="s">
        <v>994</v>
      </c>
      <c r="C5" s="115"/>
      <c r="D5" s="115"/>
      <c r="E5" s="115"/>
      <c r="F5" s="111"/>
      <c r="G5" s="112"/>
    </row>
    <row r="6" spans="1:7" ht="24.95" customHeight="1">
      <c r="A6" s="111"/>
      <c r="B6" s="111"/>
      <c r="C6" s="111"/>
      <c r="D6" s="111"/>
      <c r="E6" s="111"/>
      <c r="F6" s="111"/>
      <c r="G6" s="112"/>
    </row>
    <row r="7" spans="1:7" ht="27.95" customHeight="1">
      <c r="A7" s="111"/>
      <c r="B7" s="116" t="s">
        <v>5</v>
      </c>
      <c r="C7" s="116" t="s">
        <v>818</v>
      </c>
      <c r="D7" s="111"/>
      <c r="E7" s="116" t="s">
        <v>819</v>
      </c>
      <c r="F7" s="111"/>
      <c r="G7" s="117" t="s">
        <v>1029</v>
      </c>
    </row>
    <row r="8" spans="1:7" ht="27.95" customHeight="1">
      <c r="A8" s="111"/>
      <c r="B8" s="122" t="s">
        <v>964</v>
      </c>
      <c r="C8" s="122"/>
      <c r="D8" s="122"/>
      <c r="E8" s="122"/>
      <c r="F8" s="123"/>
      <c r="G8" s="124"/>
    </row>
    <row r="9" spans="1:7" ht="48" customHeight="1">
      <c r="A9" s="111"/>
      <c r="B9" s="123" t="s">
        <v>946</v>
      </c>
      <c r="C9" s="99" t="s">
        <v>933</v>
      </c>
      <c r="D9" s="123"/>
      <c r="E9" s="125" t="s">
        <v>965</v>
      </c>
      <c r="F9" s="123" t="s">
        <v>932</v>
      </c>
      <c r="G9" s="120" t="s">
        <v>933</v>
      </c>
    </row>
    <row r="10" spans="1:7" ht="48" customHeight="1">
      <c r="A10" s="111"/>
      <c r="B10" s="123" t="s">
        <v>966</v>
      </c>
      <c r="C10" s="100" t="s">
        <v>933</v>
      </c>
      <c r="D10" s="123"/>
      <c r="E10" s="125" t="s">
        <v>967</v>
      </c>
      <c r="F10" s="123" t="s">
        <v>934</v>
      </c>
      <c r="G10" s="120" t="s">
        <v>933</v>
      </c>
    </row>
    <row r="11" spans="1:7" ht="48" customHeight="1">
      <c r="A11" s="111"/>
      <c r="B11" s="123" t="s">
        <v>950</v>
      </c>
      <c r="C11" s="100">
        <v>1</v>
      </c>
      <c r="D11" s="123"/>
      <c r="E11" s="125" t="s">
        <v>968</v>
      </c>
      <c r="F11" s="123" t="s">
        <v>935</v>
      </c>
      <c r="G11" s="120">
        <v>1</v>
      </c>
    </row>
    <row r="12" spans="1:7" ht="48" customHeight="1">
      <c r="A12" s="111"/>
      <c r="B12" s="123" t="s">
        <v>952</v>
      </c>
      <c r="C12" s="99">
        <v>1</v>
      </c>
      <c r="D12" s="123"/>
      <c r="E12" s="125" t="s">
        <v>969</v>
      </c>
      <c r="F12" s="123" t="s">
        <v>939</v>
      </c>
      <c r="G12" s="120">
        <v>1</v>
      </c>
    </row>
    <row r="13" spans="1:7" ht="48" customHeight="1">
      <c r="A13" s="111"/>
      <c r="B13" s="123" t="s">
        <v>954</v>
      </c>
      <c r="C13" s="99">
        <v>1</v>
      </c>
      <c r="D13" s="123"/>
      <c r="E13" s="125" t="s">
        <v>970</v>
      </c>
      <c r="F13" s="123" t="s">
        <v>936</v>
      </c>
      <c r="G13" s="120">
        <v>1</v>
      </c>
    </row>
    <row r="14" spans="1:7" ht="48" customHeight="1">
      <c r="A14" s="111"/>
      <c r="B14" s="123" t="s">
        <v>956</v>
      </c>
      <c r="C14" s="99">
        <v>1</v>
      </c>
      <c r="D14" s="123"/>
      <c r="E14" s="125" t="s">
        <v>971</v>
      </c>
      <c r="F14" s="123" t="s">
        <v>940</v>
      </c>
      <c r="G14" s="120">
        <v>1</v>
      </c>
    </row>
    <row r="15" spans="1:7" ht="48" customHeight="1">
      <c r="A15" s="111"/>
      <c r="B15" s="123" t="s">
        <v>958</v>
      </c>
      <c r="C15" s="99">
        <v>1</v>
      </c>
      <c r="D15" s="123"/>
      <c r="E15" s="125" t="s">
        <v>972</v>
      </c>
      <c r="F15" s="123" t="s">
        <v>941</v>
      </c>
      <c r="G15" s="120">
        <v>1</v>
      </c>
    </row>
    <row r="16" spans="1:7" ht="48" customHeight="1">
      <c r="A16" s="111"/>
      <c r="B16" s="123" t="s">
        <v>960</v>
      </c>
      <c r="C16" s="99">
        <v>1</v>
      </c>
      <c r="D16" s="123"/>
      <c r="E16" s="125" t="s">
        <v>973</v>
      </c>
      <c r="F16" s="123" t="s">
        <v>937</v>
      </c>
      <c r="G16" s="120">
        <v>1</v>
      </c>
    </row>
    <row r="17" spans="1:7" ht="48" customHeight="1">
      <c r="A17" s="111"/>
      <c r="B17" s="123" t="s">
        <v>962</v>
      </c>
      <c r="C17" s="99">
        <v>1</v>
      </c>
      <c r="D17" s="123"/>
      <c r="E17" s="125" t="s">
        <v>974</v>
      </c>
      <c r="F17" s="123" t="s">
        <v>938</v>
      </c>
      <c r="G17" s="120">
        <v>1</v>
      </c>
    </row>
    <row r="18" spans="1:7" ht="24.95" customHeight="1">
      <c r="A18" s="111"/>
      <c r="B18" s="123"/>
      <c r="C18" s="123"/>
      <c r="D18" s="123"/>
      <c r="E18" s="123"/>
      <c r="F18" s="123"/>
      <c r="G18" s="124"/>
    </row>
    <row r="19" spans="1:7" ht="27.95" customHeight="1">
      <c r="A19" s="111"/>
      <c r="B19" s="122" t="s">
        <v>975</v>
      </c>
      <c r="C19" s="126"/>
      <c r="D19" s="126"/>
      <c r="E19" s="126"/>
      <c r="F19" s="123"/>
      <c r="G19" s="124"/>
    </row>
    <row r="20" spans="1:7" ht="48" customHeight="1">
      <c r="A20" s="111"/>
      <c r="B20" s="123" t="s">
        <v>836</v>
      </c>
      <c r="C20" s="99">
        <v>1</v>
      </c>
      <c r="D20" s="123"/>
      <c r="E20" s="125" t="s">
        <v>976</v>
      </c>
      <c r="F20" s="123" t="s">
        <v>781</v>
      </c>
      <c r="G20" s="120">
        <v>1</v>
      </c>
    </row>
    <row r="21" spans="1:7" ht="48" customHeight="1">
      <c r="A21" s="111"/>
      <c r="B21" s="123" t="s">
        <v>837</v>
      </c>
      <c r="C21" s="99">
        <v>1</v>
      </c>
      <c r="D21" s="123"/>
      <c r="E21" s="125" t="s">
        <v>977</v>
      </c>
      <c r="F21" s="123" t="s">
        <v>747</v>
      </c>
      <c r="G21" s="120">
        <v>1</v>
      </c>
    </row>
    <row r="22" spans="1:7" ht="48" customHeight="1">
      <c r="A22" s="111"/>
      <c r="B22" s="123" t="s">
        <v>838</v>
      </c>
      <c r="C22" s="100">
        <v>1</v>
      </c>
      <c r="D22" s="123"/>
      <c r="E22" s="125" t="s">
        <v>978</v>
      </c>
      <c r="F22" s="123" t="s">
        <v>749</v>
      </c>
      <c r="G22" s="120">
        <v>1</v>
      </c>
    </row>
    <row r="23" spans="1:7" ht="48" customHeight="1">
      <c r="A23" s="111"/>
      <c r="B23" s="123" t="s">
        <v>839</v>
      </c>
      <c r="C23" s="100">
        <v>0</v>
      </c>
      <c r="D23" s="123"/>
      <c r="E23" s="125" t="s">
        <v>979</v>
      </c>
      <c r="F23" s="123" t="s">
        <v>751</v>
      </c>
      <c r="G23" s="120">
        <v>0</v>
      </c>
    </row>
    <row r="24" spans="1:7" ht="48" customHeight="1">
      <c r="A24" s="111"/>
      <c r="B24" s="123" t="s">
        <v>840</v>
      </c>
      <c r="C24" s="101">
        <v>0</v>
      </c>
      <c r="D24" s="123"/>
      <c r="E24" s="125" t="s">
        <v>980</v>
      </c>
      <c r="F24" s="123" t="s">
        <v>754</v>
      </c>
      <c r="G24" s="120">
        <v>0</v>
      </c>
    </row>
    <row r="25" spans="1:7" ht="48" customHeight="1">
      <c r="A25" s="111"/>
      <c r="B25" s="123" t="s">
        <v>841</v>
      </c>
      <c r="C25" s="99">
        <v>1</v>
      </c>
      <c r="D25" s="123"/>
      <c r="E25" s="125" t="s">
        <v>981</v>
      </c>
      <c r="F25" s="123" t="s">
        <v>757</v>
      </c>
      <c r="G25" s="120">
        <v>1</v>
      </c>
    </row>
    <row r="26" spans="1:7" ht="48" customHeight="1">
      <c r="A26" s="111"/>
      <c r="B26" s="123" t="s">
        <v>842</v>
      </c>
      <c r="C26" s="99">
        <v>0</v>
      </c>
      <c r="D26" s="123"/>
      <c r="E26" s="125" t="s">
        <v>982</v>
      </c>
      <c r="F26" s="123" t="s">
        <v>759</v>
      </c>
      <c r="G26" s="120">
        <v>0</v>
      </c>
    </row>
    <row r="27" spans="1:7" ht="48" customHeight="1">
      <c r="A27" s="111"/>
      <c r="B27" s="123" t="s">
        <v>843</v>
      </c>
      <c r="C27" s="99">
        <v>0</v>
      </c>
      <c r="D27" s="123"/>
      <c r="E27" s="125" t="s">
        <v>983</v>
      </c>
      <c r="F27" s="123" t="s">
        <v>784</v>
      </c>
      <c r="G27" s="120">
        <v>0</v>
      </c>
    </row>
    <row r="28" spans="1:7" ht="48" customHeight="1">
      <c r="A28" s="111"/>
      <c r="B28" s="123" t="s">
        <v>785</v>
      </c>
      <c r="C28" s="100">
        <v>0</v>
      </c>
      <c r="D28" s="123"/>
      <c r="E28" s="125" t="s">
        <v>984</v>
      </c>
      <c r="F28" s="123" t="s">
        <v>787</v>
      </c>
      <c r="G28" s="120">
        <v>0</v>
      </c>
    </row>
    <row r="29" spans="1:7" ht="48" customHeight="1">
      <c r="A29" s="111"/>
      <c r="B29" s="123" t="s">
        <v>760</v>
      </c>
      <c r="C29" s="99">
        <v>0</v>
      </c>
      <c r="D29" s="123"/>
      <c r="E29" s="125" t="s">
        <v>985</v>
      </c>
      <c r="F29" s="123" t="s">
        <v>762</v>
      </c>
      <c r="G29" s="120">
        <v>0</v>
      </c>
    </row>
    <row r="30" spans="1:7" ht="48" customHeight="1">
      <c r="A30" s="111"/>
      <c r="B30" s="123" t="s">
        <v>763</v>
      </c>
      <c r="C30" s="100">
        <v>1</v>
      </c>
      <c r="D30" s="123"/>
      <c r="E30" s="125" t="s">
        <v>986</v>
      </c>
      <c r="F30" s="123" t="s">
        <v>765</v>
      </c>
      <c r="G30" s="120">
        <v>1</v>
      </c>
    </row>
    <row r="31" spans="1:7" ht="48" customHeight="1">
      <c r="A31" s="111"/>
      <c r="B31" s="123" t="s">
        <v>766</v>
      </c>
      <c r="C31" s="100">
        <v>1.5</v>
      </c>
      <c r="D31" s="123"/>
      <c r="E31" s="125" t="s">
        <v>987</v>
      </c>
      <c r="F31" s="123" t="s">
        <v>768</v>
      </c>
      <c r="G31" s="120">
        <v>1.5</v>
      </c>
    </row>
    <row r="32" spans="1:7" ht="48" customHeight="1">
      <c r="A32" s="111"/>
      <c r="B32" s="123" t="s">
        <v>769</v>
      </c>
      <c r="C32" s="100">
        <v>0.05</v>
      </c>
      <c r="D32" s="123"/>
      <c r="E32" s="125" t="s">
        <v>988</v>
      </c>
      <c r="F32" s="123" t="s">
        <v>771</v>
      </c>
      <c r="G32" s="120">
        <v>0.05</v>
      </c>
    </row>
    <row r="33" spans="1:7" ht="24.95" customHeight="1">
      <c r="A33" s="111"/>
      <c r="B33" s="123"/>
      <c r="C33" s="123"/>
      <c r="D33" s="123"/>
      <c r="E33" s="123"/>
      <c r="F33" s="123"/>
      <c r="G33" s="124"/>
    </row>
    <row r="34" spans="1:7" ht="24.95" customHeight="1">
      <c r="A34" s="111"/>
      <c r="B34" s="123"/>
      <c r="C34" s="123"/>
      <c r="D34" s="123"/>
      <c r="E34" s="123"/>
      <c r="F34" s="123"/>
      <c r="G34" s="124"/>
    </row>
    <row r="35" spans="1:7" ht="24.95" customHeight="1">
      <c r="A35" s="111"/>
      <c r="B35" s="123"/>
      <c r="C35" s="123"/>
      <c r="D35" s="123"/>
      <c r="E35" s="123"/>
      <c r="F35" s="123"/>
      <c r="G35" s="124"/>
    </row>
    <row r="36" spans="1:7" ht="24.95" customHeight="1">
      <c r="A36" s="111"/>
      <c r="B36" s="123"/>
      <c r="C36" s="123"/>
      <c r="D36" s="123"/>
      <c r="E36" s="123"/>
      <c r="F36" s="123"/>
      <c r="G36" s="124"/>
    </row>
    <row r="37" spans="1:7" ht="24.95" customHeight="1">
      <c r="A37" s="111"/>
      <c r="B37" s="123"/>
      <c r="C37" s="123"/>
      <c r="D37" s="123"/>
      <c r="E37" s="123"/>
      <c r="F37" s="123"/>
      <c r="G37" s="124"/>
    </row>
    <row r="38" spans="1:7" ht="24.95" customHeight="1">
      <c r="A38" s="111"/>
      <c r="B38" s="123"/>
      <c r="C38" s="123"/>
      <c r="D38" s="123"/>
      <c r="E38" s="123"/>
      <c r="F38" s="123"/>
      <c r="G38" s="124"/>
    </row>
    <row r="39" spans="1:7" ht="24.95" customHeight="1">
      <c r="A39" s="111"/>
      <c r="B39" s="123"/>
      <c r="C39" s="123"/>
      <c r="D39" s="123"/>
      <c r="E39" s="123"/>
      <c r="F39" s="123"/>
      <c r="G39" s="124"/>
    </row>
    <row r="40" spans="1:7" ht="24.95" customHeight="1">
      <c r="A40" s="111"/>
      <c r="B40" s="123"/>
      <c r="C40" s="123"/>
      <c r="D40" s="123"/>
      <c r="E40" s="123"/>
      <c r="F40" s="123"/>
      <c r="G40" s="124"/>
    </row>
    <row r="41" spans="1:7" ht="24.95" customHeight="1">
      <c r="A41" s="111"/>
      <c r="B41" s="123"/>
      <c r="C41" s="123"/>
      <c r="D41" s="123"/>
      <c r="E41" s="123"/>
      <c r="F41" s="123"/>
      <c r="G41" s="124"/>
    </row>
    <row r="42" spans="1:7" ht="24.95" customHeight="1">
      <c r="A42" s="111"/>
      <c r="B42" s="123"/>
      <c r="C42" s="123"/>
      <c r="D42" s="123"/>
      <c r="E42" s="123"/>
      <c r="F42" s="123"/>
      <c r="G42" s="124"/>
    </row>
    <row r="43" spans="1:7" ht="24.95" customHeight="1">
      <c r="A43" s="111"/>
      <c r="B43" s="123"/>
      <c r="C43" s="123"/>
      <c r="D43" s="123"/>
      <c r="E43" s="123"/>
      <c r="F43" s="123"/>
      <c r="G43" s="124"/>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6043DD2F-473A-4D14-8F3A-1BC2465ED5E7}">
      <formula1>"AUTO,BAND,OFF"</formula1>
    </dataValidation>
    <dataValidation type="list" showInputMessage="1" showErrorMessage="1" errorTitle="入力値" error="選択肢から入力してください。" sqref="C10" xr:uid="{26C2223C-6BA8-40EB-BB7A-ADE8F739DA39}">
      <formula1>"STRICT,SSE2,AUTO,AVX2"</formula1>
    </dataValidation>
    <dataValidation type="list" showInputMessage="1" showErrorMessage="1" errorTitle="入力値" error="選択肢から入力してください。" sqref="C11" xr:uid="{6259AE03-EE4D-4915-B81B-912B4FA56A70}">
      <formula1>"0,1"</formula1>
    </dataValidation>
    <dataValidation type="list" showInputMessage="1" showErrorMessage="1" errorTitle="入力値" error="選択肢から入力してください。" sqref="C12" xr:uid="{71E6927A-050A-42F1-A61C-3234D5ED4528}">
      <formula1>"0,1"</formula1>
    </dataValidation>
    <dataValidation type="list" showInputMessage="1" showErrorMessage="1" errorTitle="入力値" error="選択肢から入力してください。" sqref="C13" xr:uid="{FBC60C24-48B0-4D10-96F1-2C9D88C80D1A}">
      <formula1>"0,1"</formula1>
    </dataValidation>
    <dataValidation type="list" showInputMessage="1" showErrorMessage="1" errorTitle="入力値" error="選択肢から入力してください。" sqref="C14" xr:uid="{6A4F14FD-81C5-4692-9EEE-5C2D5700D801}">
      <formula1>"0,1"</formula1>
    </dataValidation>
    <dataValidation type="list" showInputMessage="1" showErrorMessage="1" errorTitle="入力値" error="選択肢から入力してください。" sqref="C15" xr:uid="{CD4FB157-5DC1-4FAC-9BC7-AE602FC53FD9}">
      <formula1>"0,1"</formula1>
    </dataValidation>
    <dataValidation type="list" showInputMessage="1" showErrorMessage="1" errorTitle="入力値" error="選択肢から入力してください。" sqref="C16" xr:uid="{5955BA3E-6754-43DB-AC62-653B50F59392}">
      <formula1>"0,1"</formula1>
    </dataValidation>
    <dataValidation type="list" showInputMessage="1" showErrorMessage="1" errorTitle="入力値" error="選択肢から入力してください。" sqref="C17" xr:uid="{8E5E234E-A176-4A92-8CEF-55309B35271F}">
      <formula1>"0,1"</formula1>
    </dataValidation>
    <dataValidation type="list" showInputMessage="1" showErrorMessage="1" errorTitle="入力値" error="選択肢から入力してください。" sqref="C20" xr:uid="{DD4EB5BB-C027-4E03-943F-DBA134771489}">
      <formula1>"0,1"</formula1>
    </dataValidation>
    <dataValidation type="list" showInputMessage="1" showErrorMessage="1" errorTitle="入力値" error="選択肢から入力してください。" sqref="C21" xr:uid="{B7D63296-0075-4496-A592-C22AEA0528A4}">
      <formula1>"0,1"</formula1>
    </dataValidation>
    <dataValidation type="list" showInputMessage="1" showErrorMessage="1" errorTitle="入力値" error="選択肢から入力してください。" sqref="C22" xr:uid="{D065D39A-AC79-4361-8EB6-A946B7165B15}">
      <formula1>"0,1"</formula1>
    </dataValidation>
    <dataValidation type="list" showInputMessage="1" showErrorMessage="1" errorTitle="入力値" error="選択肢から入力してください。" sqref="C23" xr:uid="{1B54D1FF-09B7-4C6B-AB7F-CC489EDEB6E0}">
      <formula1>"0,1"</formula1>
    </dataValidation>
    <dataValidation type="list" showInputMessage="1" showErrorMessage="1" errorTitle="入力値" error="選択肢から入力してください。" sqref="C24" xr:uid="{603080D1-E704-4992-8101-54D42CF76D30}">
      <formula1>"0,1"</formula1>
    </dataValidation>
    <dataValidation type="list" showInputMessage="1" showErrorMessage="1" errorTitle="入力値" error="選択肢から入力してください。" sqref="C25" xr:uid="{BD1B459A-88E4-4400-BFED-7E5A6A24D03E}">
      <formula1>"0,1"</formula1>
    </dataValidation>
    <dataValidation type="list" showInputMessage="1" showErrorMessage="1" errorTitle="入力値" error="選択肢から入力してください。" sqref="C26" xr:uid="{8661DF36-986E-4810-907D-4D3EC46F17B8}">
      <formula1>"0,1"</formula1>
    </dataValidation>
    <dataValidation type="list" showInputMessage="1" showErrorMessage="1" errorTitle="入力値" error="選択肢から入力してください。" sqref="C27" xr:uid="{ABDDB8B8-B08E-4290-83F8-7A84F86A31BE}">
      <formula1>"0,1"</formula1>
    </dataValidation>
    <dataValidation type="list" showInputMessage="1" showErrorMessage="1" errorTitle="入力値" error="選択肢から入力してください。" sqref="C28" xr:uid="{1222F5F7-6E36-45E1-BA1C-378FD6C3A4EB}">
      <formula1>"0,1"</formula1>
    </dataValidation>
    <dataValidation type="list" showInputMessage="1" showErrorMessage="1" errorTitle="入力値" error="選択肢から入力してください。" sqref="C29" xr:uid="{01EF503A-CFEC-4A6C-A8FE-2D9EE691FCCB}">
      <formula1>"0,1"</formula1>
    </dataValidation>
    <dataValidation type="custom" showInputMessage="1" showErrorMessage="1" errorTitle="入力値" error="指定された範囲・形式の数値を入力してください。" sqref="C30" xr:uid="{68EE13AD-0D16-4DD1-8DFF-DAD5CA417845}">
      <formula1>AND(ISNUMBER(C30),C30&gt;=0,C30&lt;=1)</formula1>
    </dataValidation>
    <dataValidation type="custom" showInputMessage="1" showErrorMessage="1" errorTitle="入力値" error="指定された範囲・形式の数値を入力してください。" sqref="C31" xr:uid="{BA665232-17F1-4FB9-AABD-36248B1528DD}">
      <formula1>AND(ISNUMBER(C31),C31&gt;0,C31&lt;=2)</formula1>
    </dataValidation>
    <dataValidation type="custom" showInputMessage="1" showErrorMessage="1" errorTitle="入力値" error="指定された範囲・形式の数値を入力してください。" sqref="C32" xr:uid="{F9462D0B-D63F-4460-AC26-1AE3CC6F1A3E}">
      <formula1>AND(ISNUMBER(C32),C32&gt;0,C32&lt;=0.1)</formula1>
    </dataValidation>
  </dataValidations>
  <hyperlinks>
    <hyperlink ref="B4" location="'操作パネル'!B2" display="操作パネルへ" xr:uid="{537FF8B0-E411-44AC-ABCE-62979922E269}"/>
  </hyperlinks>
  <pageMargins left="0.7" right="0.7" top="0.75" bottom="0.75" header="0.3" footer="0.3"/>
  <pageSetup paperSize="9" fitToHeight="0" orientation="landscape"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11"/>
      <c r="B1" s="111"/>
      <c r="C1" s="111"/>
      <c r="D1" s="111"/>
      <c r="E1" s="111"/>
      <c r="F1" s="111"/>
      <c r="G1" s="112"/>
    </row>
    <row r="2" spans="1:7" ht="24.95" customHeight="1">
      <c r="A2" s="111"/>
      <c r="B2" s="113" t="s">
        <v>844</v>
      </c>
      <c r="C2" s="111"/>
      <c r="D2" s="111"/>
      <c r="E2" s="111"/>
      <c r="F2" s="111"/>
      <c r="G2" s="112"/>
    </row>
    <row r="3" spans="1:7" ht="24.95" customHeight="1">
      <c r="A3" s="111"/>
      <c r="B3" s="114"/>
      <c r="C3" s="114"/>
      <c r="D3" s="114"/>
      <c r="E3" s="114"/>
      <c r="F3" s="111"/>
      <c r="G3" s="112"/>
    </row>
    <row r="4" spans="1:7" ht="24.95" customHeight="1">
      <c r="A4" s="111"/>
      <c r="B4" s="60" t="s">
        <v>810</v>
      </c>
      <c r="C4" s="111"/>
      <c r="D4" s="111"/>
      <c r="E4" s="111"/>
      <c r="F4" s="111"/>
      <c r="G4" s="112"/>
    </row>
    <row r="5" spans="1:7" ht="33" customHeight="1">
      <c r="A5" s="111"/>
      <c r="B5" s="115" t="s">
        <v>845</v>
      </c>
      <c r="C5" s="115"/>
      <c r="D5" s="115"/>
      <c r="E5" s="115"/>
      <c r="F5" s="111"/>
      <c r="G5" s="112"/>
    </row>
    <row r="6" spans="1:7" ht="24.95" customHeight="1">
      <c r="A6" s="111"/>
      <c r="B6" s="111"/>
      <c r="C6" s="111"/>
      <c r="D6" s="111"/>
      <c r="E6" s="111"/>
      <c r="F6" s="111"/>
      <c r="G6" s="112"/>
    </row>
    <row r="7" spans="1:7" ht="27.95" customHeight="1">
      <c r="A7" s="111"/>
      <c r="B7" s="116" t="s">
        <v>5</v>
      </c>
      <c r="C7" s="116" t="s">
        <v>818</v>
      </c>
      <c r="D7" s="111"/>
      <c r="E7" s="116" t="s">
        <v>819</v>
      </c>
      <c r="F7" s="111"/>
      <c r="G7" s="117" t="s">
        <v>1029</v>
      </c>
    </row>
    <row r="8" spans="1:7" ht="27.95" customHeight="1">
      <c r="A8" s="111"/>
      <c r="B8" s="118" t="s">
        <v>846</v>
      </c>
      <c r="C8" s="118"/>
      <c r="D8" s="118"/>
      <c r="E8" s="118"/>
      <c r="F8" s="111"/>
      <c r="G8" s="112"/>
    </row>
    <row r="9" spans="1:7" ht="48" customHeight="1">
      <c r="A9" s="111"/>
      <c r="B9" s="111" t="s">
        <v>81</v>
      </c>
      <c r="C9" s="68" t="s">
        <v>867</v>
      </c>
      <c r="D9" s="111"/>
      <c r="E9" s="119" t="s">
        <v>460</v>
      </c>
      <c r="F9" s="111" t="s">
        <v>82</v>
      </c>
      <c r="G9" s="120" t="s">
        <v>867</v>
      </c>
    </row>
    <row r="10" spans="1:7" ht="48" customHeight="1">
      <c r="A10" s="111"/>
      <c r="B10" s="111" t="s">
        <v>83</v>
      </c>
      <c r="C10" s="68" t="s">
        <v>868</v>
      </c>
      <c r="D10" s="111"/>
      <c r="E10" s="119" t="s">
        <v>461</v>
      </c>
      <c r="F10" s="111" t="s">
        <v>84</v>
      </c>
      <c r="G10" s="120" t="s">
        <v>868</v>
      </c>
    </row>
    <row r="11" spans="1:7" ht="48" customHeight="1">
      <c r="A11" s="111"/>
      <c r="B11" s="111" t="s">
        <v>847</v>
      </c>
      <c r="C11" s="68" t="s">
        <v>869</v>
      </c>
      <c r="D11" s="111"/>
      <c r="E11" s="119" t="s">
        <v>462</v>
      </c>
      <c r="F11" s="111" t="s">
        <v>87</v>
      </c>
      <c r="G11" s="120" t="s">
        <v>869</v>
      </c>
    </row>
    <row r="12" spans="1:7" ht="48" customHeight="1">
      <c r="A12" s="111"/>
      <c r="B12" s="111" t="s">
        <v>88</v>
      </c>
      <c r="C12" s="67">
        <v>5</v>
      </c>
      <c r="D12" s="111"/>
      <c r="E12" s="119" t="s">
        <v>89</v>
      </c>
      <c r="F12" s="111" t="s">
        <v>90</v>
      </c>
      <c r="G12" s="120">
        <v>5</v>
      </c>
    </row>
    <row r="13" spans="1:7" ht="48" customHeight="1">
      <c r="A13" s="111"/>
      <c r="B13" s="111" t="s">
        <v>848</v>
      </c>
      <c r="C13" s="68" t="s">
        <v>869</v>
      </c>
      <c r="D13" s="111"/>
      <c r="E13" s="119" t="s">
        <v>463</v>
      </c>
      <c r="F13" s="111" t="s">
        <v>92</v>
      </c>
      <c r="G13" s="120" t="s">
        <v>869</v>
      </c>
    </row>
    <row r="14" spans="1:7" ht="48" customHeight="1">
      <c r="A14" s="111"/>
      <c r="B14" s="111" t="s">
        <v>849</v>
      </c>
      <c r="C14" s="68" t="s">
        <v>406</v>
      </c>
      <c r="D14" s="111"/>
      <c r="E14" s="119" t="s">
        <v>850</v>
      </c>
      <c r="F14" s="111" t="s">
        <v>94</v>
      </c>
      <c r="G14" s="120" t="s">
        <v>1033</v>
      </c>
    </row>
    <row r="15" spans="1:7" ht="24.95" customHeight="1">
      <c r="A15" s="111"/>
      <c r="B15" s="111"/>
      <c r="C15" s="111"/>
      <c r="D15" s="111"/>
      <c r="E15" s="111"/>
      <c r="F15" s="111"/>
      <c r="G15" s="112"/>
    </row>
    <row r="16" spans="1:7" ht="27.95" customHeight="1">
      <c r="A16" s="111"/>
      <c r="B16" s="118" t="s">
        <v>851</v>
      </c>
      <c r="C16" s="118"/>
      <c r="D16" s="118"/>
      <c r="E16" s="118"/>
      <c r="F16" s="111"/>
      <c r="G16" s="112"/>
    </row>
    <row r="17" spans="1:10" ht="48" customHeight="1">
      <c r="A17" s="111"/>
      <c r="B17" s="111" t="s">
        <v>106</v>
      </c>
      <c r="C17" s="67">
        <v>1</v>
      </c>
      <c r="D17" s="111"/>
      <c r="E17" s="119" t="s">
        <v>107</v>
      </c>
      <c r="F17" s="111" t="s">
        <v>108</v>
      </c>
      <c r="G17" s="120" t="s">
        <v>1030</v>
      </c>
    </row>
    <row r="18" spans="1:10" ht="48" customHeight="1">
      <c r="A18" s="111"/>
      <c r="B18" s="111" t="s">
        <v>1112</v>
      </c>
      <c r="C18" s="89" t="s">
        <v>1054</v>
      </c>
      <c r="D18" s="89"/>
      <c r="E18" s="89"/>
      <c r="F18" s="111" t="s">
        <v>111</v>
      </c>
      <c r="G18" s="120" t="s">
        <v>1113</v>
      </c>
    </row>
    <row r="19" spans="1:10" ht="48" customHeight="1">
      <c r="A19" s="111"/>
      <c r="B19" s="111" t="s">
        <v>112</v>
      </c>
      <c r="C19" s="68" t="s">
        <v>870</v>
      </c>
      <c r="D19" s="111"/>
      <c r="E19" s="119" t="s">
        <v>465</v>
      </c>
      <c r="F19" s="111" t="s">
        <v>114</v>
      </c>
      <c r="G19" s="120" t="s">
        <v>870</v>
      </c>
    </row>
    <row r="20" spans="1:10" ht="48" customHeight="1">
      <c r="A20" s="111"/>
      <c r="B20" s="111" t="s">
        <v>852</v>
      </c>
      <c r="C20" s="68" t="s">
        <v>871</v>
      </c>
      <c r="D20" s="111"/>
      <c r="E20" s="119" t="s">
        <v>467</v>
      </c>
      <c r="F20" s="111" t="s">
        <v>119</v>
      </c>
      <c r="G20" s="120" t="s">
        <v>871</v>
      </c>
    </row>
    <row r="21" spans="1:10" ht="48" customHeight="1">
      <c r="A21" s="111"/>
      <c r="B21" s="111" t="s">
        <v>115</v>
      </c>
      <c r="C21" s="68" t="s">
        <v>872</v>
      </c>
      <c r="D21" s="111"/>
      <c r="E21" s="119" t="s">
        <v>466</v>
      </c>
      <c r="F21" s="111" t="s">
        <v>117</v>
      </c>
      <c r="G21" s="120" t="s">
        <v>1034</v>
      </c>
    </row>
    <row r="22" spans="1:10" ht="48" customHeight="1">
      <c r="A22" s="111"/>
      <c r="B22" s="111" t="s">
        <v>103</v>
      </c>
      <c r="C22" s="67">
        <v>35</v>
      </c>
      <c r="D22" s="111"/>
      <c r="E22" s="119" t="s">
        <v>104</v>
      </c>
      <c r="F22" s="111" t="s">
        <v>105</v>
      </c>
      <c r="G22" s="120" t="s">
        <v>1030</v>
      </c>
    </row>
    <row r="23" spans="1:10" ht="48" customHeight="1">
      <c r="A23" s="111"/>
      <c r="B23" s="111" t="s">
        <v>97</v>
      </c>
      <c r="C23" s="67">
        <v>1000</v>
      </c>
      <c r="D23" s="111"/>
      <c r="E23" s="119" t="s">
        <v>98</v>
      </c>
      <c r="F23" s="111" t="s">
        <v>99</v>
      </c>
      <c r="G23" s="120" t="s">
        <v>1030</v>
      </c>
    </row>
    <row r="24" spans="1:10" ht="48" customHeight="1">
      <c r="A24" s="111"/>
      <c r="B24" s="111" t="s">
        <v>100</v>
      </c>
      <c r="C24" s="67">
        <v>1000</v>
      </c>
      <c r="D24" s="111"/>
      <c r="E24" s="119" t="s">
        <v>101</v>
      </c>
      <c r="F24" s="111" t="s">
        <v>102</v>
      </c>
      <c r="G24" s="120" t="s">
        <v>1030</v>
      </c>
    </row>
    <row r="25" spans="1:10" ht="24.95" customHeight="1">
      <c r="A25" s="111"/>
      <c r="B25" s="111"/>
      <c r="C25" s="111"/>
      <c r="D25" s="111"/>
      <c r="E25" s="111"/>
      <c r="F25" s="111"/>
      <c r="G25" s="112"/>
    </row>
    <row r="26" spans="1:10" ht="24.95" customHeight="1">
      <c r="A26" s="111"/>
      <c r="B26" s="127" t="s">
        <v>1120</v>
      </c>
      <c r="C26" s="127"/>
      <c r="D26" s="127"/>
      <c r="E26" s="127"/>
      <c r="F26" s="127"/>
      <c r="G26" s="127"/>
    </row>
    <row r="27" spans="1:10" ht="24.95" customHeight="1">
      <c r="A27" s="111"/>
      <c r="B27" s="111" t="s">
        <v>1121</v>
      </c>
      <c r="C27" s="90" t="s">
        <v>1114</v>
      </c>
      <c r="D27" s="90"/>
      <c r="E27" s="90"/>
      <c r="F27" s="111"/>
      <c r="G27" s="112"/>
    </row>
    <row r="28" spans="1:10" ht="24.95" customHeight="1">
      <c r="A28" s="111"/>
      <c r="B28" s="128" t="s">
        <v>1115</v>
      </c>
      <c r="C28" s="128"/>
      <c r="D28" s="128"/>
      <c r="E28" s="128"/>
      <c r="F28" s="128"/>
      <c r="G28" s="128"/>
      <c r="J28" s="74"/>
    </row>
    <row r="29" spans="1:10" ht="24.95" customHeight="1">
      <c r="A29" s="111"/>
      <c r="B29" s="128" t="s">
        <v>1116</v>
      </c>
      <c r="C29" s="128"/>
      <c r="D29" s="128"/>
      <c r="E29" s="128"/>
      <c r="F29" s="128"/>
      <c r="G29" s="128"/>
      <c r="J29" s="74"/>
    </row>
    <row r="30" spans="1:10" ht="24.95" customHeight="1">
      <c r="A30" s="111"/>
      <c r="B30" s="111" t="s">
        <v>1122</v>
      </c>
      <c r="C30" s="69">
        <v>1</v>
      </c>
      <c r="D30" s="111"/>
      <c r="E30" s="121" t="s">
        <v>1123</v>
      </c>
      <c r="F30" s="121"/>
      <c r="G30" s="121"/>
    </row>
    <row r="31" spans="1:10" ht="24.95" customHeight="1">
      <c r="A31" s="111"/>
      <c r="B31" s="111"/>
      <c r="C31" s="111"/>
      <c r="D31" s="111"/>
      <c r="E31" s="111"/>
      <c r="F31" s="111"/>
      <c r="G31" s="112"/>
    </row>
    <row r="32" spans="1:10" ht="24.95" customHeight="1">
      <c r="A32" s="111"/>
      <c r="B32" s="121" t="s">
        <v>1124</v>
      </c>
      <c r="C32" s="121"/>
      <c r="D32" s="121"/>
      <c r="E32" s="121"/>
      <c r="F32" s="121"/>
      <c r="G32" s="121"/>
    </row>
    <row r="33" spans="1:7" ht="24.95" customHeight="1">
      <c r="A33" s="111"/>
      <c r="B33" s="121"/>
      <c r="C33" s="121"/>
      <c r="D33" s="121"/>
      <c r="E33" s="121"/>
      <c r="F33" s="121"/>
      <c r="G33" s="121"/>
    </row>
    <row r="34" spans="1:7" ht="24.95" customHeight="1">
      <c r="A34" s="111"/>
      <c r="B34" s="121"/>
      <c r="C34" s="121"/>
      <c r="D34" s="121"/>
      <c r="E34" s="121"/>
      <c r="F34" s="121"/>
      <c r="G34" s="121"/>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B26F64D6-00B4-4B18-9E93-D8384A85040E}">
      <formula1>"FINAL,ALL"</formula1>
    </dataValidation>
    <dataValidation type="list" showInputMessage="1" showErrorMessage="1" errorTitle="入力値" error="選択肢から入力してください。" sqref="C10" xr:uid="{AA79ADEC-7132-451B-9DF5-53C975527B31}">
      <formula1>"SKIP,INCLUDE"</formula1>
    </dataValidation>
    <dataValidation type="list" showInputMessage="1" showErrorMessage="1" errorTitle="入力値" error="選択肢から入力してください。" sqref="C11" xr:uid="{3AB498B2-0D76-47AA-91EE-9209CB97AF8B}">
      <formula1>"OFF,STAGE,ITER"</formula1>
    </dataValidation>
    <dataValidation type="custom" showInputMessage="1" showErrorMessage="1" errorTitle="入力値" error="指定された範囲・形式の数値を入力してください。" sqref="C12" xr:uid="{7068AAE9-E0E3-4B7A-9FEB-AE4966A6B3FB}">
      <formula1>AND(ISNUMBER(C12),C12&gt;=0)</formula1>
    </dataValidation>
    <dataValidation type="list" showInputMessage="1" showErrorMessage="1" errorTitle="入力値" error="選択肢から入力してください。" sqref="C13" xr:uid="{8D888114-A1D2-4160-9AE8-8A4D1227A7D1}">
      <formula1>"OFF,STAGE,ON_FAIL"</formula1>
    </dataValidation>
    <dataValidation type="custom" showInputMessage="1" showErrorMessage="1" errorTitle="入力値" error="指定された範囲・形式の数値を入力してください。" sqref="C17" xr:uid="{D4831218-08A2-4E38-9FE2-E329B0A16939}">
      <formula1>AND(ISNUMBER(C17),C17&gt;=0)</formula1>
    </dataValidation>
    <dataValidation type="list" showInputMessage="1" showErrorMessage="1" errorTitle="入力値" error="選択肢から入力してください。" sqref="C19" xr:uid="{059899B6-34EE-4588-ACF1-9E7F0E8440AB}">
      <formula1>"AUTO,SYMMETRIC,USER"</formula1>
    </dataValidation>
    <dataValidation type="list" showInputMessage="1" showErrorMessage="1" errorTitle="入力値" error="選択肢から入力してください。" sqref="C20" xr:uid="{02F46CF6-EB04-46EE-AC98-994AA7BE8232}">
      <formula1>"SMOOTHED,ELEMENT,RAW_GAUSS"</formula1>
    </dataValidation>
    <dataValidation type="list" showInputMessage="1" showErrorMessage="1" errorTitle="入力値" error="選択肢から入力してください。" sqref="C21" xr:uid="{560E2E78-1DB7-4E9C-8F6F-787A5008FF44}">
      <formula1>"SIMPLE,DETAIL"</formula1>
    </dataValidation>
    <dataValidation type="custom" showInputMessage="1" showErrorMessage="1" errorTitle="入力値" error="指定された範囲・形式の数値を入力してください。" sqref="C22" xr:uid="{B8C7D33B-0DE9-49C2-ADF4-ACCF32DCC10B}">
      <formula1>AND(ISNUMBER(C22),C22&gt;0)</formula1>
    </dataValidation>
    <dataValidation type="custom" showInputMessage="1" showErrorMessage="1" errorTitle="入力値" error="指定された範囲・形式の数値を入力してください。" sqref="C23" xr:uid="{A72B211C-6BFE-49E7-B702-246618B97CF3}">
      <formula1>ISNUMBER(C23)</formula1>
    </dataValidation>
    <dataValidation type="custom" showInputMessage="1" showErrorMessage="1" errorTitle="入力値" error="指定された範囲・形式の数値を入力してください。" sqref="C24" xr:uid="{C1407F02-E928-4EBF-ABE7-A31338121C19}">
      <formula1>ISNUMBER(C24)</formula1>
    </dataValidation>
    <dataValidation type="list" showInputMessage="1" showErrorMessage="1" promptTitle="表示する物理量" prompt="内容名から選択してください。旧番号1～70も内部読込では対応します。" sqref="C18" xr:uid="{76555ABD-2972-4C96-9599-DA1E8833725B}">
      <formula1>FEMViewerSelectionLabels</formula1>
    </dataValidation>
    <dataValidation type="custom" allowBlank="1" showInputMessage="1" showErrorMessage="1" sqref="C30" xr:uid="{04058141-A72F-45D9-9A44-BB3F9B4A1C33}">
      <formula1>AND(ISNUMBER(C30),C30&gt;0,C30&lt;=10)</formula1>
    </dataValidation>
  </dataValidations>
  <hyperlinks>
    <hyperlink ref="B4" location="'操作パネル'!B2" display="操作パネルへ" xr:uid="{74214708-DBA4-476F-B2AE-0C388E62ADB0}"/>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853</v>
      </c>
      <c r="C2" s="111"/>
      <c r="D2" s="111"/>
      <c r="E2" s="111"/>
      <c r="F2" s="111"/>
      <c r="G2" s="112"/>
    </row>
    <row r="3" spans="1:7" ht="24.95" customHeight="1">
      <c r="A3" s="111"/>
      <c r="B3" s="114"/>
      <c r="C3" s="114"/>
      <c r="D3" s="114"/>
      <c r="E3" s="114"/>
      <c r="F3" s="111"/>
      <c r="G3" s="112"/>
    </row>
    <row r="4" spans="1:7" ht="24.95" customHeight="1">
      <c r="A4" s="111"/>
      <c r="B4" s="60" t="s">
        <v>810</v>
      </c>
      <c r="C4" s="111"/>
      <c r="D4" s="111"/>
      <c r="E4" s="111"/>
      <c r="F4" s="111"/>
      <c r="G4" s="112"/>
    </row>
    <row r="5" spans="1:7" ht="33" customHeight="1">
      <c r="A5" s="111"/>
      <c r="B5" s="115" t="s">
        <v>854</v>
      </c>
      <c r="C5" s="115"/>
      <c r="D5" s="115"/>
      <c r="E5" s="115"/>
      <c r="F5" s="111"/>
      <c r="G5" s="112"/>
    </row>
    <row r="6" spans="1:7" ht="24.95" customHeight="1">
      <c r="A6" s="111"/>
      <c r="B6" s="111"/>
      <c r="C6" s="111"/>
      <c r="D6" s="111"/>
      <c r="E6" s="111"/>
      <c r="F6" s="111"/>
      <c r="G6" s="112"/>
    </row>
    <row r="7" spans="1:7" ht="27.95" customHeight="1">
      <c r="A7" s="111"/>
      <c r="B7" s="116" t="s">
        <v>5</v>
      </c>
      <c r="C7" s="116" t="s">
        <v>818</v>
      </c>
      <c r="D7" s="111"/>
      <c r="E7" s="116" t="s">
        <v>819</v>
      </c>
      <c r="F7" s="111"/>
      <c r="G7" s="117" t="s">
        <v>1029</v>
      </c>
    </row>
    <row r="8" spans="1:7" ht="27.95" customHeight="1">
      <c r="A8" s="111"/>
      <c r="B8" s="118" t="s">
        <v>855</v>
      </c>
      <c r="C8" s="118"/>
      <c r="D8" s="118"/>
      <c r="E8" s="118"/>
      <c r="F8" s="111"/>
      <c r="G8" s="112"/>
    </row>
    <row r="9" spans="1:7" ht="48" customHeight="1">
      <c r="A9" s="111"/>
      <c r="B9" s="111" t="s">
        <v>731</v>
      </c>
      <c r="C9" s="68" t="s">
        <v>873</v>
      </c>
      <c r="D9" s="111"/>
      <c r="E9" s="119" t="s">
        <v>732</v>
      </c>
      <c r="F9" s="111" t="s">
        <v>733</v>
      </c>
      <c r="G9" s="120" t="s">
        <v>873</v>
      </c>
    </row>
    <row r="10" spans="1:7" ht="48" customHeight="1">
      <c r="A10" s="111"/>
      <c r="B10" s="111" t="s">
        <v>739</v>
      </c>
      <c r="C10" s="68" t="s">
        <v>874</v>
      </c>
      <c r="D10" s="111"/>
      <c r="E10" s="119" t="s">
        <v>740</v>
      </c>
      <c r="F10" s="111" t="s">
        <v>741</v>
      </c>
      <c r="G10" s="120" t="s">
        <v>874</v>
      </c>
    </row>
    <row r="11" spans="1:7" ht="48" customHeight="1">
      <c r="A11" s="111"/>
      <c r="B11" s="111" t="s">
        <v>728</v>
      </c>
      <c r="C11" s="68" t="s">
        <v>875</v>
      </c>
      <c r="D11" s="111"/>
      <c r="E11" s="119" t="s">
        <v>734</v>
      </c>
      <c r="F11" s="111" t="s">
        <v>729</v>
      </c>
      <c r="G11" s="120" t="s">
        <v>1035</v>
      </c>
    </row>
    <row r="12" spans="1:7" ht="24.95" customHeight="1">
      <c r="A12" s="111"/>
      <c r="B12" s="111"/>
      <c r="C12" s="111"/>
      <c r="D12" s="111"/>
      <c r="E12" s="111"/>
      <c r="F12" s="111"/>
      <c r="G12" s="112"/>
    </row>
    <row r="13" spans="1:7" ht="27.95" customHeight="1">
      <c r="A13" s="111"/>
      <c r="B13" s="118" t="s">
        <v>856</v>
      </c>
      <c r="C13" s="118"/>
      <c r="D13" s="118"/>
      <c r="E13" s="118"/>
      <c r="F13" s="111"/>
      <c r="G13" s="112"/>
    </row>
    <row r="14" spans="1:7" ht="48" customHeight="1">
      <c r="A14" s="111"/>
      <c r="B14" s="111" t="s">
        <v>122</v>
      </c>
      <c r="C14" s="67">
        <v>9.9999999999999995E-7</v>
      </c>
      <c r="D14" s="111"/>
      <c r="E14" s="119" t="s">
        <v>123</v>
      </c>
      <c r="F14" s="111" t="s">
        <v>124</v>
      </c>
      <c r="G14" s="120">
        <v>9.9999999999999995E-7</v>
      </c>
    </row>
    <row r="15" spans="1:7" ht="48" customHeight="1">
      <c r="A15" s="111"/>
      <c r="B15" s="111" t="s">
        <v>125</v>
      </c>
      <c r="C15" s="67">
        <v>9.9999999999999995E-7</v>
      </c>
      <c r="D15" s="111"/>
      <c r="E15" s="119" t="s">
        <v>123</v>
      </c>
      <c r="F15" s="111" t="s">
        <v>126</v>
      </c>
      <c r="G15" s="120">
        <v>9.9999999999999995E-7</v>
      </c>
    </row>
    <row r="16" spans="1:7" ht="48" customHeight="1">
      <c r="A16" s="111"/>
      <c r="B16" s="111" t="s">
        <v>127</v>
      </c>
      <c r="C16" s="67">
        <v>45</v>
      </c>
      <c r="D16" s="111"/>
      <c r="E16" s="119" t="s">
        <v>128</v>
      </c>
      <c r="F16" s="111" t="s">
        <v>129</v>
      </c>
      <c r="G16" s="120" t="s">
        <v>1036</v>
      </c>
    </row>
    <row r="17" spans="1:7" ht="48" customHeight="1">
      <c r="A17" s="111"/>
      <c r="B17" s="111" t="s">
        <v>130</v>
      </c>
      <c r="C17" s="67">
        <v>135</v>
      </c>
      <c r="D17" s="111"/>
      <c r="E17" s="119" t="s">
        <v>128</v>
      </c>
      <c r="F17" s="111" t="s">
        <v>131</v>
      </c>
      <c r="G17" s="120" t="s">
        <v>1036</v>
      </c>
    </row>
    <row r="18" spans="1:7" ht="48" customHeight="1">
      <c r="A18" s="111"/>
      <c r="B18" s="111" t="s">
        <v>132</v>
      </c>
      <c r="C18" s="67">
        <v>5</v>
      </c>
      <c r="D18" s="111"/>
      <c r="E18" s="119" t="s">
        <v>133</v>
      </c>
      <c r="F18" s="111" t="s">
        <v>134</v>
      </c>
      <c r="G18" s="120">
        <v>5</v>
      </c>
    </row>
    <row r="19" spans="1:7" ht="24.95" customHeight="1">
      <c r="A19" s="111"/>
      <c r="B19" s="111"/>
      <c r="C19" s="111"/>
      <c r="D19" s="111"/>
      <c r="E19" s="111"/>
      <c r="F19" s="111"/>
      <c r="G19" s="112"/>
    </row>
    <row r="20" spans="1:7" ht="27.95" customHeight="1">
      <c r="A20" s="111"/>
      <c r="B20" s="118" t="s">
        <v>857</v>
      </c>
      <c r="C20" s="118"/>
      <c r="D20" s="118"/>
      <c r="E20" s="118"/>
      <c r="F20" s="111"/>
      <c r="G20" s="112"/>
    </row>
    <row r="21" spans="1:7" ht="48" customHeight="1">
      <c r="A21" s="111"/>
      <c r="B21" s="111" t="s">
        <v>136</v>
      </c>
      <c r="C21" s="67">
        <v>5</v>
      </c>
      <c r="D21" s="111"/>
      <c r="E21" s="119" t="s">
        <v>137</v>
      </c>
      <c r="F21" s="111" t="s">
        <v>138</v>
      </c>
      <c r="G21" s="120">
        <v>5</v>
      </c>
    </row>
    <row r="22" spans="1:7" ht="48" customHeight="1">
      <c r="A22" s="111"/>
      <c r="B22" s="111" t="s">
        <v>139</v>
      </c>
      <c r="C22" s="67">
        <v>0.5</v>
      </c>
      <c r="D22" s="111"/>
      <c r="E22" s="119" t="s">
        <v>61</v>
      </c>
      <c r="F22" s="111" t="s">
        <v>140</v>
      </c>
      <c r="G22" s="120">
        <v>0.5</v>
      </c>
    </row>
    <row r="23" spans="1:7" ht="48" customHeight="1">
      <c r="A23" s="111"/>
      <c r="B23" s="111" t="s">
        <v>141</v>
      </c>
      <c r="C23" s="67">
        <v>1E-4</v>
      </c>
      <c r="D23" s="111"/>
      <c r="E23" s="119" t="s">
        <v>142</v>
      </c>
      <c r="F23" s="111" t="s">
        <v>143</v>
      </c>
      <c r="G23" s="120">
        <v>1E-4</v>
      </c>
    </row>
    <row r="24" spans="1:7" ht="48" customHeight="1">
      <c r="A24" s="111"/>
      <c r="B24" s="111" t="s">
        <v>144</v>
      </c>
      <c r="C24" s="67">
        <v>2000</v>
      </c>
      <c r="D24" s="111"/>
      <c r="E24" s="119" t="s">
        <v>145</v>
      </c>
      <c r="F24" s="111" t="s">
        <v>146</v>
      </c>
      <c r="G24" s="120">
        <v>2000</v>
      </c>
    </row>
    <row r="25" spans="1:7" ht="48" customHeight="1">
      <c r="A25" s="111"/>
      <c r="B25" s="111" t="s">
        <v>147</v>
      </c>
      <c r="C25" s="67">
        <v>1</v>
      </c>
      <c r="D25" s="111"/>
      <c r="E25" s="119" t="s">
        <v>604</v>
      </c>
      <c r="F25" s="111" t="s">
        <v>148</v>
      </c>
      <c r="G25" s="120">
        <v>1</v>
      </c>
    </row>
    <row r="26" spans="1:7" ht="48" customHeight="1">
      <c r="A26" s="111"/>
      <c r="B26" s="111" t="s">
        <v>151</v>
      </c>
      <c r="C26" s="67">
        <v>0.55000000000000004</v>
      </c>
      <c r="D26" s="111"/>
      <c r="E26" s="119" t="s">
        <v>152</v>
      </c>
      <c r="F26" s="111" t="s">
        <v>153</v>
      </c>
      <c r="G26" s="120">
        <v>0.55000000000000004</v>
      </c>
    </row>
    <row r="27" spans="1:7" ht="48" customHeight="1">
      <c r="A27" s="111"/>
      <c r="B27" s="111" t="s">
        <v>154</v>
      </c>
      <c r="C27" s="67">
        <v>1.8</v>
      </c>
      <c r="D27" s="111"/>
      <c r="E27" s="119" t="s">
        <v>152</v>
      </c>
      <c r="F27" s="111" t="s">
        <v>155</v>
      </c>
      <c r="G27" s="120">
        <v>1.8</v>
      </c>
    </row>
    <row r="28" spans="1:7" ht="48" customHeight="1">
      <c r="A28" s="111"/>
      <c r="B28" s="111" t="s">
        <v>157</v>
      </c>
      <c r="C28" s="67">
        <v>2</v>
      </c>
      <c r="D28" s="111"/>
      <c r="E28" s="119" t="s">
        <v>158</v>
      </c>
      <c r="F28" s="111" t="s">
        <v>159</v>
      </c>
      <c r="G28" s="120">
        <v>2</v>
      </c>
    </row>
    <row r="29" spans="1:7" ht="48" customHeight="1">
      <c r="A29" s="111"/>
      <c r="B29" s="111" t="s">
        <v>160</v>
      </c>
      <c r="C29" s="67">
        <v>0.15</v>
      </c>
      <c r="D29" s="111"/>
      <c r="E29" s="119" t="s">
        <v>61</v>
      </c>
      <c r="F29" s="111" t="s">
        <v>161</v>
      </c>
      <c r="G29" s="120">
        <v>0.15</v>
      </c>
    </row>
    <row r="30" spans="1:7" ht="24.95" customHeight="1">
      <c r="A30" s="111"/>
      <c r="B30" s="111"/>
      <c r="C30" s="111"/>
      <c r="D30" s="111"/>
      <c r="E30" s="111"/>
      <c r="F30" s="111"/>
      <c r="G30" s="112"/>
    </row>
    <row r="31" spans="1:7" ht="27.95" customHeight="1">
      <c r="A31" s="111"/>
      <c r="B31" s="118" t="s">
        <v>858</v>
      </c>
      <c r="C31" s="118"/>
      <c r="D31" s="118"/>
      <c r="E31" s="118"/>
      <c r="F31" s="111"/>
      <c r="G31" s="112"/>
    </row>
    <row r="32" spans="1:7" ht="48" customHeight="1">
      <c r="A32" s="111"/>
      <c r="B32" s="111" t="s">
        <v>442</v>
      </c>
      <c r="C32" s="129" t="s">
        <v>876</v>
      </c>
      <c r="D32" s="111"/>
      <c r="E32" s="119" t="s">
        <v>448</v>
      </c>
      <c r="F32" s="111" t="s">
        <v>442</v>
      </c>
      <c r="G32" s="120" t="s">
        <v>989</v>
      </c>
    </row>
    <row r="33" spans="1:7" ht="189.95" customHeight="1">
      <c r="A33" s="111"/>
      <c r="B33" s="130" t="s">
        <v>859</v>
      </c>
      <c r="C33" s="131" t="s">
        <v>877</v>
      </c>
      <c r="D33" s="121"/>
      <c r="E33" s="115"/>
      <c r="F33" s="111" t="s">
        <v>443</v>
      </c>
      <c r="G33" s="120" t="s">
        <v>989</v>
      </c>
    </row>
    <row r="34" spans="1:7" ht="48" customHeight="1">
      <c r="A34" s="111"/>
      <c r="B34" s="111" t="s">
        <v>736</v>
      </c>
      <c r="C34" s="67">
        <v>0</v>
      </c>
      <c r="D34" s="111"/>
      <c r="E34" s="119" t="s">
        <v>448</v>
      </c>
      <c r="F34" s="111" t="s">
        <v>736</v>
      </c>
      <c r="G34" s="120" t="s">
        <v>1030</v>
      </c>
    </row>
    <row r="35" spans="1:7" ht="48" customHeight="1">
      <c r="A35" s="111"/>
      <c r="B35" s="111" t="s">
        <v>737</v>
      </c>
      <c r="C35" s="67">
        <v>20</v>
      </c>
      <c r="D35" s="111"/>
      <c r="E35" s="119" t="s">
        <v>448</v>
      </c>
      <c r="F35" s="111" t="s">
        <v>737</v>
      </c>
      <c r="G35" s="120" t="s">
        <v>1030</v>
      </c>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CAE652C6-66FD-4F2D-BB5B-A7BADA4517FC}">
      <formula1>"BAND_LU,BAND_LDLT_EXPERIMENTAL"</formula1>
    </dataValidation>
    <dataValidation type="list" showInputMessage="1" showErrorMessage="1" errorTitle="入力値" error="選択肢から入力してください。" sqref="C10" xr:uid="{7F5B2ACF-EEAA-4954-94D7-F9EC1155FAAD}">
      <formula1>"NEW,OLD"</formula1>
    </dataValidation>
    <dataValidation type="list" showInputMessage="1" showErrorMessage="1" errorTitle="入力値" error="選択肢から入力してください。" sqref="C11" xr:uid="{FAC94974-0A73-4893-BF30-A96858E502A6}">
      <formula1>"SHADOW"</formula1>
    </dataValidation>
    <dataValidation type="custom" showInputMessage="1" showErrorMessage="1" errorTitle="入力値" error="指定された範囲・形式の数値を入力してください。" sqref="C14" xr:uid="{EC2C32D3-78CD-49B2-BF7D-134C0B9A5349}">
      <formula1>AND(ISNUMBER(C14),C14&gt;0)</formula1>
    </dataValidation>
    <dataValidation type="custom" showInputMessage="1" showErrorMessage="1" errorTitle="入力値" error="指定された範囲・形式の数値を入力してください。" sqref="C15" xr:uid="{1DEC9D18-6610-4A17-B9CB-EBFA4C3DFC90}">
      <formula1>AND(ISNUMBER(C15),C15&gt;0)</formula1>
    </dataValidation>
    <dataValidation type="custom" showInputMessage="1" showErrorMessage="1" errorTitle="入力値" error="指定された範囲・形式の数値を入力してください。" sqref="C16" xr:uid="{E2795025-F8DC-4C89-9296-527E30990C6B}">
      <formula1>AND(ISNUMBER(C16),C16&gt;0,C16&lt;180)</formula1>
    </dataValidation>
    <dataValidation type="custom" showInputMessage="1" showErrorMessage="1" errorTitle="入力値" error="指定された範囲・形式の数値を入力してください。" sqref="C17" xr:uid="{3CD83D14-F4CC-4BA5-91CF-9AC6C8986F81}">
      <formula1>AND(ISNUMBER(C17),C17&gt;0,C17&lt;180)</formula1>
    </dataValidation>
    <dataValidation type="custom" showInputMessage="1" showErrorMessage="1" errorTitle="入力値" error="指定された範囲・形式の数値を入力してください。" sqref="C18" xr:uid="{C2D800E1-09C2-400F-8509-F99CF03C13D2}">
      <formula1>AND(ISNUMBER(C18),C18&gt;0)</formula1>
    </dataValidation>
    <dataValidation type="custom" showInputMessage="1" showErrorMessage="1" errorTitle="入力値" error="指定された範囲・形式の数値を入力してください。" sqref="C21" xr:uid="{4D433E59-FCC7-4212-872B-4C1FDB6118DC}">
      <formula1>AND(ISNUMBER(C21),C21=INT(C21),C21&gt;=1,C21&lt;=50)</formula1>
    </dataValidation>
    <dataValidation type="custom" showInputMessage="1" showErrorMessage="1" errorTitle="入力値" error="指定された範囲・形式の数値を入力してください。" sqref="C22" xr:uid="{6FA70272-D7C3-40BE-A730-692229ED26DF}">
      <formula1>AND(ISNUMBER(C22),C22&gt;=0,C22&lt;=1)</formula1>
    </dataValidation>
    <dataValidation type="custom" showInputMessage="1" showErrorMessage="1" errorTitle="入力値" error="指定された範囲・形式の数値を入力してください。" sqref="C23" xr:uid="{7A776F8B-7D61-458C-8E72-120C13509376}">
      <formula1>AND(ISNUMBER(C23),C23&gt;=0)</formula1>
    </dataValidation>
    <dataValidation type="custom" showInputMessage="1" showErrorMessage="1" errorTitle="入力値" error="指定された範囲・形式の数値を入力してください。" sqref="C24" xr:uid="{803CFABD-8752-46B7-BD7D-80540FD38AE3}">
      <formula1>AND(ISNUMBER(C24),C24=INT(C24),C24&gt;=1,C24&lt;=5000)</formula1>
    </dataValidation>
    <dataValidation type="list" showInputMessage="1" showErrorMessage="1" errorTitle="入力値" error="選択肢から入力してください。" sqref="C25" xr:uid="{F4F92BE8-D362-4791-9015-E9E609E67FFA}">
      <formula1>"0,1"</formula1>
    </dataValidation>
    <dataValidation type="custom" showInputMessage="1" showErrorMessage="1" errorTitle="入力値" error="指定された範囲・形式の数値を入力してください。" sqref="C26" xr:uid="{B090141B-34E8-4D27-BE96-3D461D18A5D9}">
      <formula1>AND(ISNUMBER(C26),C26&gt;=0)</formula1>
    </dataValidation>
    <dataValidation type="custom" showInputMessage="1" showErrorMessage="1" errorTitle="入力値" error="指定された範囲・形式の数値を入力してください。" sqref="C27" xr:uid="{1763F4E5-09B2-4788-A5D4-2A38BDA905EC}">
      <formula1>AND(ISNUMBER(C27),C27&gt;=0)</formula1>
    </dataValidation>
    <dataValidation type="custom" showInputMessage="1" showErrorMessage="1" errorTitle="入力値" error="指定された範囲・形式の数値を入力してください。" sqref="C28" xr:uid="{D6BDCED5-175B-49FF-A3B3-6A84ADE133D5}">
      <formula1>AND(ISNUMBER(C28),C28&gt;0)</formula1>
    </dataValidation>
    <dataValidation type="custom" showInputMessage="1" showErrorMessage="1" errorTitle="入力値" error="指定された範囲・形式の数値を入力してください。" sqref="C29" xr:uid="{DE655EE9-AC74-4ECE-B57F-C9ABD60665DD}">
      <formula1>AND(ISNUMBER(C29),C29&gt;=0,C29&lt;=1)</formula1>
    </dataValidation>
  </dataValidations>
  <hyperlinks>
    <hyperlink ref="B4" location="'操作パネル'!B2" display="操作パネルへ" xr:uid="{457CFB8D-BEF7-4E38-B9A4-0A7123850A12}"/>
  </hyperlinks>
  <pageMargins left="0.7" right="0.7" top="0.75" bottom="0.75" header="0.3" footer="0.3"/>
  <pageSetup paperSize="9" fitToHeight="0" orientation="landscape"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181</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R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16" width="9" style="62"/>
    <col min="17" max="17" width="21" style="62" customWidth="1"/>
    <col min="18" max="18" width="56" style="62" customWidth="1"/>
    <col min="19" max="16384" width="9" style="62"/>
  </cols>
  <sheetData>
    <row r="1" spans="1:18" ht="48" customHeight="1">
      <c r="A1" s="61" t="s">
        <v>886</v>
      </c>
      <c r="B1" s="61" t="s">
        <v>172</v>
      </c>
      <c r="C1" s="61" t="s">
        <v>1</v>
      </c>
      <c r="D1" s="61" t="s">
        <v>887</v>
      </c>
      <c r="E1" s="61" t="s">
        <v>813</v>
      </c>
      <c r="F1" s="61" t="s">
        <v>814</v>
      </c>
      <c r="G1" s="61" t="s">
        <v>888</v>
      </c>
      <c r="H1" s="61" t="s">
        <v>889</v>
      </c>
      <c r="I1" s="61" t="s">
        <v>890</v>
      </c>
      <c r="J1" s="61" t="s">
        <v>891</v>
      </c>
      <c r="K1" s="61" t="s">
        <v>892</v>
      </c>
      <c r="L1" s="61" t="s">
        <v>893</v>
      </c>
      <c r="M1" s="61" t="s">
        <v>479</v>
      </c>
      <c r="N1" s="61" t="s">
        <v>894</v>
      </c>
      <c r="O1" s="61" t="s">
        <v>895</v>
      </c>
      <c r="Q1" s="63" t="s">
        <v>896</v>
      </c>
      <c r="R1" s="63" t="s">
        <v>897</v>
      </c>
    </row>
    <row r="2" spans="1:18" ht="42" customHeight="1">
      <c r="A2" s="64">
        <v>1</v>
      </c>
      <c r="B2" s="64">
        <v>225</v>
      </c>
      <c r="C2" s="64">
        <v>3</v>
      </c>
      <c r="D2" s="64">
        <v>1</v>
      </c>
      <c r="E2" s="65">
        <v>6.9436491673103715</v>
      </c>
      <c r="F2" s="65">
        <v>4</v>
      </c>
      <c r="G2" s="65">
        <v>36.596247589156597</v>
      </c>
      <c r="H2" s="65">
        <v>-3.2114289516427466</v>
      </c>
      <c r="I2" s="65">
        <v>-3.6596247589156596E-4</v>
      </c>
      <c r="J2" s="65">
        <v>-3.2114289516427465E-5</v>
      </c>
      <c r="K2" s="64">
        <v>0</v>
      </c>
      <c r="L2" s="64" t="s">
        <v>1195</v>
      </c>
      <c r="M2" s="64">
        <v>1</v>
      </c>
      <c r="N2" s="65">
        <v>100000</v>
      </c>
      <c r="O2" s="65">
        <v>100000</v>
      </c>
      <c r="Q2" s="66" t="s">
        <v>898</v>
      </c>
      <c r="R2" s="66" t="s">
        <v>899</v>
      </c>
    </row>
    <row r="3" spans="1:18" ht="42" customHeight="1">
      <c r="A3" s="64">
        <v>1</v>
      </c>
      <c r="B3" s="64">
        <v>225</v>
      </c>
      <c r="C3" s="64">
        <v>3</v>
      </c>
      <c r="D3" s="64">
        <v>2</v>
      </c>
      <c r="E3" s="65">
        <v>6.75</v>
      </c>
      <c r="F3" s="65">
        <v>4</v>
      </c>
      <c r="G3" s="65">
        <v>36.139640085689621</v>
      </c>
      <c r="H3" s="65">
        <v>-2.2400989127986386</v>
      </c>
      <c r="I3" s="65">
        <v>-3.6139640085689623E-4</v>
      </c>
      <c r="J3" s="65">
        <v>-2.2400989127986388E-5</v>
      </c>
      <c r="K3" s="64">
        <v>0</v>
      </c>
      <c r="L3" s="64" t="s">
        <v>1195</v>
      </c>
      <c r="M3" s="64">
        <v>1</v>
      </c>
      <c r="N3" s="65">
        <v>100000</v>
      </c>
      <c r="O3" s="65">
        <v>100000</v>
      </c>
      <c r="Q3" s="66" t="s">
        <v>186</v>
      </c>
      <c r="R3" s="66" t="s">
        <v>900</v>
      </c>
    </row>
    <row r="4" spans="1:18" ht="42" customHeight="1">
      <c r="A4" s="64">
        <v>1</v>
      </c>
      <c r="B4" s="64">
        <v>225</v>
      </c>
      <c r="C4" s="64">
        <v>3</v>
      </c>
      <c r="D4" s="64">
        <v>3</v>
      </c>
      <c r="E4" s="65">
        <v>6.5563508326896294</v>
      </c>
      <c r="F4" s="65">
        <v>4</v>
      </c>
      <c r="G4" s="65">
        <v>36.022402561834873</v>
      </c>
      <c r="H4" s="65">
        <v>-1.5785261690569281</v>
      </c>
      <c r="I4" s="65">
        <v>-3.6022402561834872E-4</v>
      </c>
      <c r="J4" s="65">
        <v>-1.5785261690569282E-5</v>
      </c>
      <c r="K4" s="64">
        <v>0</v>
      </c>
      <c r="L4" s="64" t="s">
        <v>1195</v>
      </c>
      <c r="M4" s="64">
        <v>1</v>
      </c>
      <c r="N4" s="65">
        <v>100000</v>
      </c>
      <c r="O4" s="65">
        <v>100000</v>
      </c>
      <c r="Q4" s="66" t="s">
        <v>901</v>
      </c>
      <c r="R4" s="66" t="s">
        <v>902</v>
      </c>
    </row>
    <row r="5" spans="1:18" ht="42" customHeight="1">
      <c r="A5" s="64">
        <v>1</v>
      </c>
      <c r="B5" s="64">
        <v>226</v>
      </c>
      <c r="C5" s="64">
        <v>3</v>
      </c>
      <c r="D5" s="64">
        <v>1</v>
      </c>
      <c r="E5" s="65">
        <v>6.4436491673103706</v>
      </c>
      <c r="F5" s="65">
        <v>4</v>
      </c>
      <c r="G5" s="65">
        <v>36.014663039237384</v>
      </c>
      <c r="H5" s="65">
        <v>-1.2832585599524895</v>
      </c>
      <c r="I5" s="65">
        <v>-3.6014663039237387E-4</v>
      </c>
      <c r="J5" s="65">
        <v>-1.2832585599524894E-5</v>
      </c>
      <c r="K5" s="64">
        <v>0</v>
      </c>
      <c r="L5" s="64" t="s">
        <v>1195</v>
      </c>
      <c r="M5" s="64">
        <v>1</v>
      </c>
      <c r="N5" s="65">
        <v>100000</v>
      </c>
      <c r="O5" s="65">
        <v>100000</v>
      </c>
      <c r="Q5" s="66" t="s">
        <v>903</v>
      </c>
      <c r="R5" s="66" t="s">
        <v>904</v>
      </c>
    </row>
    <row r="6" spans="1:18" ht="27" customHeight="1">
      <c r="A6" s="64">
        <v>1</v>
      </c>
      <c r="B6" s="64">
        <v>226</v>
      </c>
      <c r="C6" s="64">
        <v>3</v>
      </c>
      <c r="D6" s="64">
        <v>2</v>
      </c>
      <c r="E6" s="65">
        <v>6.25</v>
      </c>
      <c r="F6" s="65">
        <v>4</v>
      </c>
      <c r="G6" s="65">
        <v>35.918106729940746</v>
      </c>
      <c r="H6" s="65">
        <v>-0.72666301677370448</v>
      </c>
      <c r="I6" s="65">
        <v>-3.5918106729940745E-4</v>
      </c>
      <c r="J6" s="65">
        <v>-7.2666301677370447E-6</v>
      </c>
      <c r="K6" s="64">
        <v>0</v>
      </c>
      <c r="L6" s="64" t="s">
        <v>1195</v>
      </c>
      <c r="M6" s="64">
        <v>1</v>
      </c>
      <c r="N6" s="65">
        <v>100000</v>
      </c>
      <c r="O6" s="65">
        <v>100000</v>
      </c>
    </row>
    <row r="7" spans="1:18" ht="27" customHeight="1">
      <c r="A7" s="64">
        <v>1</v>
      </c>
      <c r="B7" s="64">
        <v>226</v>
      </c>
      <c r="C7" s="64">
        <v>3</v>
      </c>
      <c r="D7" s="64">
        <v>3</v>
      </c>
      <c r="E7" s="65">
        <v>6.0563508326896294</v>
      </c>
      <c r="F7" s="65">
        <v>4</v>
      </c>
      <c r="G7" s="65">
        <v>35.870916011198524</v>
      </c>
      <c r="H7" s="65">
        <v>-0.16458932040377544</v>
      </c>
      <c r="I7" s="65">
        <v>-3.5870916011198522E-4</v>
      </c>
      <c r="J7" s="65">
        <v>-1.6458932040377543E-6</v>
      </c>
      <c r="K7" s="64">
        <v>0</v>
      </c>
      <c r="L7" s="64" t="s">
        <v>1195</v>
      </c>
      <c r="M7" s="64">
        <v>1</v>
      </c>
      <c r="N7" s="65">
        <v>100000</v>
      </c>
      <c r="O7" s="65">
        <v>100000</v>
      </c>
    </row>
    <row r="8" spans="1:18" ht="27" customHeight="1">
      <c r="A8" s="64">
        <v>1</v>
      </c>
      <c r="B8" s="64">
        <v>227</v>
      </c>
      <c r="C8" s="64">
        <v>3</v>
      </c>
      <c r="D8" s="64">
        <v>1</v>
      </c>
      <c r="E8" s="65">
        <v>4.4436491673103706</v>
      </c>
      <c r="F8" s="65">
        <v>4</v>
      </c>
      <c r="G8" s="65">
        <v>37.155801892005691</v>
      </c>
      <c r="H8" s="65">
        <v>5.1950283401596993</v>
      </c>
      <c r="I8" s="65">
        <v>-3.715580189200569E-4</v>
      </c>
      <c r="J8" s="65">
        <v>5.1950283401596992E-5</v>
      </c>
      <c r="K8" s="64">
        <v>0</v>
      </c>
      <c r="L8" s="64" t="s">
        <v>1195</v>
      </c>
      <c r="M8" s="64">
        <v>1</v>
      </c>
      <c r="N8" s="65">
        <v>100000</v>
      </c>
      <c r="O8" s="65">
        <v>100000</v>
      </c>
    </row>
    <row r="9" spans="1:18" ht="27" customHeight="1">
      <c r="A9" s="64">
        <v>1</v>
      </c>
      <c r="B9" s="64">
        <v>227</v>
      </c>
      <c r="C9" s="64">
        <v>3</v>
      </c>
      <c r="D9" s="64">
        <v>2</v>
      </c>
      <c r="E9" s="65">
        <v>4.25</v>
      </c>
      <c r="F9" s="65">
        <v>4</v>
      </c>
      <c r="G9" s="65">
        <v>40.234885673944355</v>
      </c>
      <c r="H9" s="65">
        <v>9.750912279753873</v>
      </c>
      <c r="I9" s="65">
        <v>-4.0234885673944357E-4</v>
      </c>
      <c r="J9" s="65">
        <v>9.750912279753873E-5</v>
      </c>
      <c r="K9" s="64">
        <v>0</v>
      </c>
      <c r="L9" s="64" t="s">
        <v>1195</v>
      </c>
      <c r="M9" s="64">
        <v>1</v>
      </c>
      <c r="N9" s="65">
        <v>100000</v>
      </c>
      <c r="O9" s="65">
        <v>100000</v>
      </c>
    </row>
    <row r="10" spans="1:18" ht="27" customHeight="1">
      <c r="A10" s="64">
        <v>1</v>
      </c>
      <c r="B10" s="64">
        <v>227</v>
      </c>
      <c r="C10" s="64">
        <v>3</v>
      </c>
      <c r="D10" s="64">
        <v>3</v>
      </c>
      <c r="E10" s="65">
        <v>4.0563508326896294</v>
      </c>
      <c r="F10" s="65">
        <v>4</v>
      </c>
      <c r="G10" s="65">
        <v>76.188946035001536</v>
      </c>
      <c r="H10" s="65">
        <v>27.20895146564612</v>
      </c>
      <c r="I10" s="65">
        <v>-7.6188946035001535E-4</v>
      </c>
      <c r="J10" s="65">
        <v>2.7208951465646121E-4</v>
      </c>
      <c r="K10" s="64">
        <v>0</v>
      </c>
      <c r="L10" s="64" t="s">
        <v>1195</v>
      </c>
      <c r="M10" s="64">
        <v>1</v>
      </c>
      <c r="N10" s="65">
        <v>100000</v>
      </c>
      <c r="O10" s="65">
        <v>100000</v>
      </c>
    </row>
    <row r="11" spans="1:18" ht="27" customHeight="1">
      <c r="A11" s="64">
        <v>1</v>
      </c>
      <c r="B11" s="64">
        <v>228</v>
      </c>
      <c r="C11" s="64">
        <v>3</v>
      </c>
      <c r="D11" s="64">
        <v>1</v>
      </c>
      <c r="E11" s="65">
        <v>4.9436491673103706</v>
      </c>
      <c r="F11" s="65">
        <v>4</v>
      </c>
      <c r="G11" s="65">
        <v>36.740867513527313</v>
      </c>
      <c r="H11" s="65">
        <v>3.8002367059545823</v>
      </c>
      <c r="I11" s="65">
        <v>-3.6740867513527316E-4</v>
      </c>
      <c r="J11" s="65">
        <v>3.8002367059545824E-5</v>
      </c>
      <c r="K11" s="64">
        <v>0</v>
      </c>
      <c r="L11" s="64" t="s">
        <v>1195</v>
      </c>
      <c r="M11" s="64">
        <v>1</v>
      </c>
      <c r="N11" s="65">
        <v>100000</v>
      </c>
      <c r="O11" s="65">
        <v>100000</v>
      </c>
    </row>
    <row r="12" spans="1:18" ht="27" customHeight="1">
      <c r="A12" s="64">
        <v>1</v>
      </c>
      <c r="B12" s="64">
        <v>228</v>
      </c>
      <c r="C12" s="64">
        <v>3</v>
      </c>
      <c r="D12" s="64">
        <v>2</v>
      </c>
      <c r="E12" s="65">
        <v>4.75</v>
      </c>
      <c r="F12" s="65">
        <v>4</v>
      </c>
      <c r="G12" s="65">
        <v>37.89422693803342</v>
      </c>
      <c r="H12" s="65">
        <v>4.7703020641109468</v>
      </c>
      <c r="I12" s="65">
        <v>-3.7894226938033418E-4</v>
      </c>
      <c r="J12" s="65">
        <v>4.7703020641109468E-5</v>
      </c>
      <c r="K12" s="64">
        <v>0</v>
      </c>
      <c r="L12" s="64" t="s">
        <v>1195</v>
      </c>
      <c r="M12" s="64">
        <v>1</v>
      </c>
      <c r="N12" s="65">
        <v>100000</v>
      </c>
      <c r="O12" s="65">
        <v>100000</v>
      </c>
    </row>
    <row r="13" spans="1:18" ht="27" customHeight="1">
      <c r="A13" s="64">
        <v>1</v>
      </c>
      <c r="B13" s="64">
        <v>228</v>
      </c>
      <c r="C13" s="64">
        <v>3</v>
      </c>
      <c r="D13" s="64">
        <v>3</v>
      </c>
      <c r="E13" s="65">
        <v>4.5563508326896294</v>
      </c>
      <c r="F13" s="65">
        <v>4</v>
      </c>
      <c r="G13" s="65">
        <v>41.111180273863731</v>
      </c>
      <c r="H13" s="65">
        <v>5.9230326948891534</v>
      </c>
      <c r="I13" s="65">
        <v>-4.1111180273863731E-4</v>
      </c>
      <c r="J13" s="65">
        <v>5.9230326948891538E-5</v>
      </c>
      <c r="K13" s="64">
        <v>0</v>
      </c>
      <c r="L13" s="64" t="s">
        <v>1195</v>
      </c>
      <c r="M13" s="64">
        <v>1</v>
      </c>
      <c r="N13" s="65">
        <v>100000</v>
      </c>
      <c r="O13" s="65">
        <v>100000</v>
      </c>
    </row>
    <row r="14" spans="1:18" ht="27" customHeight="1">
      <c r="A14" s="64">
        <v>1</v>
      </c>
      <c r="B14" s="64">
        <v>229</v>
      </c>
      <c r="C14" s="64">
        <v>3</v>
      </c>
      <c r="D14" s="64">
        <v>1</v>
      </c>
      <c r="E14" s="65">
        <v>7.4436491673103706</v>
      </c>
      <c r="F14" s="65">
        <v>4</v>
      </c>
      <c r="G14" s="65">
        <v>41.111180273863809</v>
      </c>
      <c r="H14" s="65">
        <v>-5.9230326948891792</v>
      </c>
      <c r="I14" s="65">
        <v>-4.1111180273863812E-4</v>
      </c>
      <c r="J14" s="65">
        <v>-5.9230326948891795E-5</v>
      </c>
      <c r="K14" s="64">
        <v>0</v>
      </c>
      <c r="L14" s="64" t="s">
        <v>1195</v>
      </c>
      <c r="M14" s="64">
        <v>1</v>
      </c>
      <c r="N14" s="65">
        <v>100000</v>
      </c>
      <c r="O14" s="65">
        <v>100000</v>
      </c>
    </row>
    <row r="15" spans="1:18" ht="27" customHeight="1">
      <c r="A15" s="64">
        <v>1</v>
      </c>
      <c r="B15" s="64">
        <v>229</v>
      </c>
      <c r="C15" s="64">
        <v>3</v>
      </c>
      <c r="D15" s="64">
        <v>2</v>
      </c>
      <c r="E15" s="65">
        <v>7.25</v>
      </c>
      <c r="F15" s="65">
        <v>4</v>
      </c>
      <c r="G15" s="65">
        <v>37.89422693803359</v>
      </c>
      <c r="H15" s="65">
        <v>-4.7703020641109033</v>
      </c>
      <c r="I15" s="65">
        <v>-3.7894226938033591E-4</v>
      </c>
      <c r="J15" s="65">
        <v>-4.7703020641109035E-5</v>
      </c>
      <c r="K15" s="64">
        <v>0</v>
      </c>
      <c r="L15" s="64" t="s">
        <v>1195</v>
      </c>
      <c r="M15" s="64">
        <v>1</v>
      </c>
      <c r="N15" s="65">
        <v>100000</v>
      </c>
      <c r="O15" s="65">
        <v>100000</v>
      </c>
    </row>
    <row r="16" spans="1:18" ht="27" customHeight="1">
      <c r="A16" s="64">
        <v>1</v>
      </c>
      <c r="B16" s="64">
        <v>229</v>
      </c>
      <c r="C16" s="64">
        <v>3</v>
      </c>
      <c r="D16" s="64">
        <v>3</v>
      </c>
      <c r="E16" s="65">
        <v>7.0563508326896294</v>
      </c>
      <c r="F16" s="65">
        <v>4</v>
      </c>
      <c r="G16" s="65">
        <v>36.74086751352727</v>
      </c>
      <c r="H16" s="65">
        <v>-3.8002367059544531</v>
      </c>
      <c r="I16" s="65">
        <v>-3.6740867513527267E-4</v>
      </c>
      <c r="J16" s="65">
        <v>-3.8002367059544529E-5</v>
      </c>
      <c r="K16" s="64">
        <v>0</v>
      </c>
      <c r="L16" s="64" t="s">
        <v>1195</v>
      </c>
      <c r="M16" s="64">
        <v>1</v>
      </c>
      <c r="N16" s="65">
        <v>100000</v>
      </c>
      <c r="O16" s="65">
        <v>100000</v>
      </c>
    </row>
    <row r="17" spans="1:15" ht="27" customHeight="1">
      <c r="A17" s="64">
        <v>1</v>
      </c>
      <c r="B17" s="64">
        <v>230</v>
      </c>
      <c r="C17" s="64">
        <v>3</v>
      </c>
      <c r="D17" s="64">
        <v>1</v>
      </c>
      <c r="E17" s="65">
        <v>7.9436491673103706</v>
      </c>
      <c r="F17" s="65">
        <v>4</v>
      </c>
      <c r="G17" s="65">
        <v>76.188946035002019</v>
      </c>
      <c r="H17" s="65">
        <v>-27.208951465646177</v>
      </c>
      <c r="I17" s="65">
        <v>-7.6188946035002012E-4</v>
      </c>
      <c r="J17" s="65">
        <v>-2.7208951465646175E-4</v>
      </c>
      <c r="K17" s="64">
        <v>0</v>
      </c>
      <c r="L17" s="64" t="s">
        <v>1195</v>
      </c>
      <c r="M17" s="64">
        <v>1</v>
      </c>
      <c r="N17" s="65">
        <v>100000</v>
      </c>
      <c r="O17" s="65">
        <v>100000</v>
      </c>
    </row>
    <row r="18" spans="1:15" ht="27" customHeight="1">
      <c r="A18" s="64">
        <v>1</v>
      </c>
      <c r="B18" s="64">
        <v>230</v>
      </c>
      <c r="C18" s="64">
        <v>3</v>
      </c>
      <c r="D18" s="64">
        <v>2</v>
      </c>
      <c r="E18" s="65">
        <v>7.75</v>
      </c>
      <c r="F18" s="65">
        <v>4</v>
      </c>
      <c r="G18" s="65">
        <v>40.234885673944355</v>
      </c>
      <c r="H18" s="65">
        <v>-9.7509122797539565</v>
      </c>
      <c r="I18" s="65">
        <v>-4.0234885673944357E-4</v>
      </c>
      <c r="J18" s="65">
        <v>-9.750912279753957E-5</v>
      </c>
      <c r="K18" s="64">
        <v>0</v>
      </c>
      <c r="L18" s="64" t="s">
        <v>1195</v>
      </c>
      <c r="M18" s="64">
        <v>1</v>
      </c>
      <c r="N18" s="65">
        <v>100000</v>
      </c>
      <c r="O18" s="65">
        <v>100000</v>
      </c>
    </row>
    <row r="19" spans="1:15" ht="27" customHeight="1">
      <c r="A19" s="64">
        <v>1</v>
      </c>
      <c r="B19" s="64">
        <v>230</v>
      </c>
      <c r="C19" s="64">
        <v>3</v>
      </c>
      <c r="D19" s="64">
        <v>3</v>
      </c>
      <c r="E19" s="65">
        <v>7.5563508326896294</v>
      </c>
      <c r="F19" s="65">
        <v>4</v>
      </c>
      <c r="G19" s="65">
        <v>37.155801892005627</v>
      </c>
      <c r="H19" s="65">
        <v>-5.1950283401597614</v>
      </c>
      <c r="I19" s="65">
        <v>-3.7155801892005625E-4</v>
      </c>
      <c r="J19" s="65">
        <v>-5.1950283401597616E-5</v>
      </c>
      <c r="K19" s="64">
        <v>0</v>
      </c>
      <c r="L19" s="64" t="s">
        <v>1195</v>
      </c>
      <c r="M19" s="64">
        <v>1</v>
      </c>
      <c r="N19" s="65">
        <v>100000</v>
      </c>
      <c r="O19" s="65">
        <v>100000</v>
      </c>
    </row>
    <row r="20" spans="1:15" ht="27" customHeight="1">
      <c r="A20" s="64">
        <v>1</v>
      </c>
      <c r="B20" s="64">
        <v>231</v>
      </c>
      <c r="C20" s="64">
        <v>3</v>
      </c>
      <c r="D20" s="64">
        <v>1</v>
      </c>
      <c r="E20" s="65">
        <v>5.4436491673103706</v>
      </c>
      <c r="F20" s="65">
        <v>4</v>
      </c>
      <c r="G20" s="65">
        <v>36.022402561835044</v>
      </c>
      <c r="H20" s="65">
        <v>1.5785261690568804</v>
      </c>
      <c r="I20" s="65">
        <v>-3.6022402561835046E-4</v>
      </c>
      <c r="J20" s="65">
        <v>1.5785261690568804E-5</v>
      </c>
      <c r="K20" s="64">
        <v>0</v>
      </c>
      <c r="L20" s="64" t="s">
        <v>1195</v>
      </c>
      <c r="M20" s="64">
        <v>1</v>
      </c>
      <c r="N20" s="65">
        <v>100000</v>
      </c>
      <c r="O20" s="65">
        <v>100000</v>
      </c>
    </row>
    <row r="21" spans="1:15" ht="27" customHeight="1">
      <c r="A21" s="64">
        <v>1</v>
      </c>
      <c r="B21" s="64">
        <v>231</v>
      </c>
      <c r="C21" s="64">
        <v>3</v>
      </c>
      <c r="D21" s="64">
        <v>2</v>
      </c>
      <c r="E21" s="65">
        <v>5.25</v>
      </c>
      <c r="F21" s="65">
        <v>4</v>
      </c>
      <c r="G21" s="65">
        <v>36.139640085689798</v>
      </c>
      <c r="H21" s="65">
        <v>2.2400989127986644</v>
      </c>
      <c r="I21" s="65">
        <v>-3.6139640085689796E-4</v>
      </c>
      <c r="J21" s="65">
        <v>2.2400989127986646E-5</v>
      </c>
      <c r="K21" s="64">
        <v>0</v>
      </c>
      <c r="L21" s="64" t="s">
        <v>1195</v>
      </c>
      <c r="M21" s="64">
        <v>1</v>
      </c>
      <c r="N21" s="65">
        <v>100000</v>
      </c>
      <c r="O21" s="65">
        <v>100000</v>
      </c>
    </row>
    <row r="22" spans="1:15" ht="27" customHeight="1">
      <c r="A22" s="64">
        <v>1</v>
      </c>
      <c r="B22" s="64">
        <v>231</v>
      </c>
      <c r="C22" s="64">
        <v>3</v>
      </c>
      <c r="D22" s="64">
        <v>3</v>
      </c>
      <c r="E22" s="65">
        <v>5.0563508326896294</v>
      </c>
      <c r="F22" s="65">
        <v>4</v>
      </c>
      <c r="G22" s="65">
        <v>36.596247589156768</v>
      </c>
      <c r="H22" s="65">
        <v>3.2114289516428705</v>
      </c>
      <c r="I22" s="65">
        <v>-3.6596247589156769E-4</v>
      </c>
      <c r="J22" s="65">
        <v>3.2114289516428705E-5</v>
      </c>
      <c r="K22" s="64">
        <v>0</v>
      </c>
      <c r="L22" s="64" t="s">
        <v>1195</v>
      </c>
      <c r="M22" s="64">
        <v>1</v>
      </c>
      <c r="N22" s="65">
        <v>100000</v>
      </c>
      <c r="O22" s="65">
        <v>100000</v>
      </c>
    </row>
    <row r="23" spans="1:15" ht="27" customHeight="1">
      <c r="A23" s="64">
        <v>1</v>
      </c>
      <c r="B23" s="64">
        <v>232</v>
      </c>
      <c r="C23" s="64">
        <v>3</v>
      </c>
      <c r="D23" s="64">
        <v>1</v>
      </c>
      <c r="E23" s="65">
        <v>5.9436491673103715</v>
      </c>
      <c r="F23" s="65">
        <v>4</v>
      </c>
      <c r="G23" s="65">
        <v>35.870916011198503</v>
      </c>
      <c r="H23" s="65">
        <v>0.1645893204038269</v>
      </c>
      <c r="I23" s="65">
        <v>-3.5870916011198506E-4</v>
      </c>
      <c r="J23" s="65">
        <v>1.6458932040382691E-6</v>
      </c>
      <c r="K23" s="64">
        <v>0</v>
      </c>
      <c r="L23" s="64" t="s">
        <v>1195</v>
      </c>
      <c r="M23" s="64">
        <v>1</v>
      </c>
      <c r="N23" s="65">
        <v>100000</v>
      </c>
      <c r="O23" s="65">
        <v>100000</v>
      </c>
    </row>
    <row r="24" spans="1:15" ht="27" customHeight="1">
      <c r="A24" s="64">
        <v>1</v>
      </c>
      <c r="B24" s="64">
        <v>232</v>
      </c>
      <c r="C24" s="64">
        <v>3</v>
      </c>
      <c r="D24" s="64">
        <v>2</v>
      </c>
      <c r="E24" s="65">
        <v>5.75</v>
      </c>
      <c r="F24" s="65">
        <v>4</v>
      </c>
      <c r="G24" s="65">
        <v>35.918106729940746</v>
      </c>
      <c r="H24" s="65">
        <v>0.72666301677371536</v>
      </c>
      <c r="I24" s="65">
        <v>-3.5918106729940745E-4</v>
      </c>
      <c r="J24" s="65">
        <v>7.2666301677371532E-6</v>
      </c>
      <c r="K24" s="64">
        <v>0</v>
      </c>
      <c r="L24" s="64" t="s">
        <v>1195</v>
      </c>
      <c r="M24" s="64">
        <v>1</v>
      </c>
      <c r="N24" s="65">
        <v>100000</v>
      </c>
      <c r="O24" s="65">
        <v>100000</v>
      </c>
    </row>
    <row r="25" spans="1:15" ht="27" customHeight="1">
      <c r="A25" s="64">
        <v>1</v>
      </c>
      <c r="B25" s="64">
        <v>232</v>
      </c>
      <c r="C25" s="64">
        <v>3</v>
      </c>
      <c r="D25" s="64">
        <v>3</v>
      </c>
      <c r="E25" s="65">
        <v>5.5563508326896294</v>
      </c>
      <c r="F25" s="65">
        <v>4</v>
      </c>
      <c r="G25" s="65">
        <v>36.014663039237504</v>
      </c>
      <c r="H25" s="65">
        <v>1.2832585599524438</v>
      </c>
      <c r="I25" s="65">
        <v>-3.6014663039237506E-4</v>
      </c>
      <c r="J25" s="65">
        <v>1.2832585599524437E-5</v>
      </c>
      <c r="K25" s="64">
        <v>0</v>
      </c>
      <c r="L25" s="64" t="s">
        <v>1195</v>
      </c>
      <c r="M25" s="64">
        <v>1</v>
      </c>
      <c r="N25" s="65">
        <v>100000</v>
      </c>
      <c r="O25" s="65">
        <v>100000</v>
      </c>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407</v>
      </c>
      <c r="B1" s="46" t="s">
        <v>408</v>
      </c>
      <c r="C1" s="46" t="s">
        <v>409</v>
      </c>
      <c r="D1" s="46" t="s">
        <v>410</v>
      </c>
      <c r="E1" s="46" t="s">
        <v>411</v>
      </c>
      <c r="F1" s="46" t="s">
        <v>412</v>
      </c>
      <c r="H1" s="58" t="s">
        <v>413</v>
      </c>
      <c r="I1" s="58" t="s">
        <v>880</v>
      </c>
    </row>
    <row r="2" spans="1:9" ht="45.95" customHeight="1">
      <c r="A2" s="47">
        <v>1</v>
      </c>
      <c r="B2" s="47" t="s">
        <v>3</v>
      </c>
      <c r="C2" s="47"/>
      <c r="D2" s="47"/>
      <c r="E2" s="47">
        <v>1</v>
      </c>
      <c r="F2" s="49"/>
      <c r="H2" s="59" t="s">
        <v>408</v>
      </c>
      <c r="I2" s="59" t="s">
        <v>1144</v>
      </c>
    </row>
    <row r="3" spans="1:9" ht="45.95" customHeight="1">
      <c r="A3" s="47"/>
      <c r="B3" s="47"/>
      <c r="C3" s="47"/>
      <c r="D3" s="47"/>
      <c r="E3" s="47"/>
      <c r="F3" s="49"/>
      <c r="H3" s="59" t="s">
        <v>1145</v>
      </c>
      <c r="I3" s="59" t="s">
        <v>1146</v>
      </c>
    </row>
    <row r="4" spans="1:9" ht="45.95" customHeight="1">
      <c r="A4" s="47"/>
      <c r="B4" s="47"/>
      <c r="C4" s="47"/>
      <c r="D4" s="47"/>
      <c r="E4" s="47"/>
      <c r="F4" s="49"/>
      <c r="H4" s="59" t="s">
        <v>1147</v>
      </c>
      <c r="I4" s="59" t="s">
        <v>1148</v>
      </c>
    </row>
    <row r="5" spans="1:9" ht="45.95" customHeight="1">
      <c r="A5" s="47"/>
      <c r="B5" s="47"/>
      <c r="C5" s="47"/>
      <c r="D5" s="47"/>
      <c r="E5" s="47"/>
      <c r="F5" s="49"/>
      <c r="H5" s="59" t="s">
        <v>1149</v>
      </c>
      <c r="I5" s="59" t="s">
        <v>1150</v>
      </c>
    </row>
    <row r="6" spans="1:9" ht="45.95" customHeight="1">
      <c r="A6" s="47"/>
      <c r="B6" s="47"/>
      <c r="C6" s="47"/>
      <c r="D6" s="47"/>
      <c r="E6" s="47"/>
      <c r="F6" s="49"/>
      <c r="H6" s="59" t="s">
        <v>1151</v>
      </c>
      <c r="I6" s="59" t="s">
        <v>1152</v>
      </c>
    </row>
    <row r="7" spans="1:9" ht="45.95" customHeight="1">
      <c r="A7" s="47"/>
      <c r="B7" s="47"/>
      <c r="C7" s="47"/>
      <c r="D7" s="47"/>
      <c r="E7" s="47"/>
      <c r="F7" s="49"/>
      <c r="H7" s="59" t="s">
        <v>1153</v>
      </c>
      <c r="I7" s="59" t="s">
        <v>1154</v>
      </c>
    </row>
    <row r="8" spans="1:9" ht="45.95" customHeight="1">
      <c r="A8" s="47"/>
      <c r="B8" s="47"/>
      <c r="C8" s="47"/>
      <c r="D8" s="47"/>
      <c r="E8" s="47"/>
      <c r="F8" s="49"/>
      <c r="H8" s="59" t="s">
        <v>1155</v>
      </c>
      <c r="I8" s="59" t="s">
        <v>1156</v>
      </c>
    </row>
    <row r="9" spans="1:9" ht="45.95" customHeight="1">
      <c r="A9" s="47"/>
      <c r="B9" s="47"/>
      <c r="C9" s="47"/>
      <c r="D9" s="47"/>
      <c r="E9" s="47"/>
      <c r="F9" s="49"/>
      <c r="H9" s="59" t="s">
        <v>1157</v>
      </c>
      <c r="I9" s="59" t="s">
        <v>1158</v>
      </c>
    </row>
    <row r="10" spans="1:9" ht="45.95" customHeight="1">
      <c r="A10" s="47"/>
      <c r="B10" s="47"/>
      <c r="C10" s="47"/>
      <c r="D10" s="47"/>
      <c r="E10" s="47"/>
      <c r="F10" s="49"/>
      <c r="H10" s="59" t="s">
        <v>1159</v>
      </c>
      <c r="I10" s="59" t="s">
        <v>1160</v>
      </c>
    </row>
    <row r="11" spans="1:9" ht="45.95" customHeight="1">
      <c r="A11" s="47"/>
      <c r="B11" s="47"/>
      <c r="C11" s="47"/>
      <c r="D11" s="47"/>
      <c r="E11" s="47"/>
      <c r="F11" s="49"/>
      <c r="H11" s="59" t="s">
        <v>1161</v>
      </c>
      <c r="I11" s="59" t="s">
        <v>1162</v>
      </c>
    </row>
    <row r="12" spans="1:9" ht="45.95" customHeight="1">
      <c r="A12" s="47"/>
      <c r="B12" s="47"/>
      <c r="C12" s="47"/>
      <c r="D12" s="47"/>
      <c r="E12" s="47"/>
      <c r="F12" s="49"/>
      <c r="H12" s="59" t="s">
        <v>881</v>
      </c>
      <c r="I12" s="59" t="s">
        <v>882</v>
      </c>
    </row>
    <row r="13" spans="1:9" ht="45.95" customHeight="1">
      <c r="A13" s="47"/>
      <c r="B13" s="47"/>
      <c r="C13" s="47"/>
      <c r="D13" s="47"/>
      <c r="E13" s="47"/>
      <c r="F13" s="49"/>
      <c r="H13" s="59" t="s">
        <v>409</v>
      </c>
      <c r="I13" s="59" t="s">
        <v>1163</v>
      </c>
    </row>
    <row r="14" spans="1:9" ht="27" customHeight="1">
      <c r="A14" s="47"/>
      <c r="B14" s="47"/>
      <c r="C14" s="47"/>
      <c r="D14" s="47"/>
      <c r="E14" s="47"/>
      <c r="F14" s="49"/>
      <c r="H14" t="s">
        <v>1143</v>
      </c>
      <c r="I14" t="s">
        <v>1164</v>
      </c>
    </row>
    <row r="15" spans="1:9" ht="27" customHeight="1">
      <c r="A15" s="47"/>
      <c r="B15" s="47"/>
      <c r="C15" s="47"/>
      <c r="D15" s="47"/>
      <c r="E15" s="47"/>
      <c r="F15" s="49"/>
      <c r="H15" t="s">
        <v>479</v>
      </c>
      <c r="I15" t="s">
        <v>1165</v>
      </c>
    </row>
    <row r="16" spans="1:9" ht="27" customHeight="1">
      <c r="A16" s="47"/>
      <c r="B16" s="47"/>
      <c r="C16" s="47"/>
      <c r="D16" s="47"/>
      <c r="E16" s="47"/>
      <c r="F16" s="49"/>
    </row>
    <row r="17" spans="1:9" ht="27" customHeight="1">
      <c r="A17" s="47"/>
      <c r="B17" s="47"/>
      <c r="C17" s="47"/>
      <c r="D17" s="47"/>
      <c r="E17" s="47"/>
      <c r="F17" s="49"/>
      <c r="H17" t="s">
        <v>1166</v>
      </c>
      <c r="I17" t="s">
        <v>1167</v>
      </c>
    </row>
    <row r="18" spans="1:9" ht="27" customHeight="1">
      <c r="A18" s="47"/>
      <c r="B18" s="47"/>
      <c r="C18" s="47"/>
      <c r="D18" s="47"/>
      <c r="E18" s="47"/>
      <c r="F18" s="49"/>
      <c r="H18" t="s">
        <v>1168</v>
      </c>
      <c r="I18" t="s">
        <v>1169</v>
      </c>
    </row>
    <row r="19" spans="1:9" ht="27" customHeight="1">
      <c r="A19" s="47"/>
      <c r="B19" s="47"/>
      <c r="C19" s="47"/>
      <c r="D19" s="47"/>
      <c r="E19" s="47"/>
      <c r="F19" s="49"/>
      <c r="H19" t="s">
        <v>1170</v>
      </c>
      <c r="I19" t="s">
        <v>1171</v>
      </c>
    </row>
    <row r="20" spans="1:9" ht="27" customHeight="1">
      <c r="A20" s="47"/>
      <c r="B20" s="47"/>
      <c r="C20" s="47"/>
      <c r="D20" s="47"/>
      <c r="E20" s="47"/>
      <c r="F20" s="49"/>
    </row>
    <row r="21" spans="1:9" ht="27" customHeight="1">
      <c r="A21" s="47"/>
      <c r="B21" s="47"/>
      <c r="C21" s="47"/>
      <c r="D21" s="47"/>
      <c r="E21" s="47"/>
      <c r="F21" s="49"/>
    </row>
    <row r="22" spans="1:9" ht="27" customHeight="1">
      <c r="A22" s="47"/>
      <c r="B22" s="47"/>
      <c r="C22" s="47"/>
      <c r="D22" s="47"/>
      <c r="E22" s="47"/>
      <c r="F22" s="49"/>
    </row>
    <row r="23" spans="1:9" ht="27" customHeight="1">
      <c r="A23" s="47"/>
      <c r="B23" s="47"/>
      <c r="C23" s="47"/>
      <c r="D23" s="47"/>
      <c r="E23" s="47"/>
      <c r="F23" s="49"/>
    </row>
    <row r="24" spans="1:9" ht="27" customHeight="1">
      <c r="A24" s="47"/>
      <c r="B24" s="47"/>
      <c r="C24" s="47"/>
      <c r="D24" s="47"/>
      <c r="E24" s="47"/>
      <c r="F24" s="49"/>
    </row>
    <row r="25" spans="1:9">
      <c r="A25" s="47"/>
      <c r="B25" s="47"/>
      <c r="C25" s="47"/>
      <c r="D25" s="47"/>
      <c r="E25" s="47"/>
      <c r="F25" s="49"/>
    </row>
    <row r="26" spans="1:9">
      <c r="A26" s="47"/>
      <c r="B26" s="47"/>
      <c r="C26" s="47"/>
      <c r="D26" s="47"/>
      <c r="E26" s="47"/>
      <c r="F26" s="49"/>
    </row>
    <row r="27" spans="1:9">
      <c r="A27" s="47"/>
      <c r="B27" s="47"/>
      <c r="C27" s="47"/>
      <c r="D27" s="47"/>
      <c r="E27" s="47"/>
      <c r="F27" s="49"/>
    </row>
    <row r="28" spans="1:9">
      <c r="A28" s="47"/>
      <c r="B28" s="47"/>
      <c r="C28" s="47"/>
      <c r="D28" s="47"/>
      <c r="E28" s="47"/>
      <c r="F28" s="49"/>
    </row>
    <row r="29" spans="1:9">
      <c r="A29" s="47"/>
      <c r="B29" s="47"/>
      <c r="C29" s="47"/>
      <c r="D29" s="47"/>
      <c r="E29" s="47"/>
      <c r="F29" s="49"/>
    </row>
    <row r="30" spans="1:9">
      <c r="A30" s="47"/>
      <c r="B30" s="47"/>
      <c r="C30" s="47"/>
      <c r="D30" s="47"/>
      <c r="E30" s="47"/>
      <c r="F30" s="49"/>
    </row>
    <row r="31" spans="1:9">
      <c r="A31" s="47"/>
      <c r="B31" s="47"/>
      <c r="C31" s="47"/>
      <c r="D31" s="47"/>
      <c r="E31" s="47"/>
      <c r="F31" s="49"/>
    </row>
    <row r="32" spans="1:9">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errorTitle="入力値" error="リストの値を選んでください。" sqref="B2:B2000" xr:uid="{013BF479-E738-4FFA-B780-7EE23AB1825F}">
      <formula1>"GRAVITY,LOAD,UNLOAD,BIRTH,DEATH,SRM,RESET_U,RESET_STRESS,MATSET"</formula1>
    </dataValidation>
    <dataValidation type="list" allowBlank="1" showInputMessage="1" showErrorMessage="1" errorTitle="入力値" error="リストの値を選んでください。" sqref="E2:E2000" xr:uid="{41B51D77-BC2F-4EC8-B6F2-021958F097E5}">
      <formula1>"1,0"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409</v>
      </c>
      <c r="B1" s="46" t="s">
        <v>414</v>
      </c>
      <c r="C1" s="46" t="s">
        <v>415</v>
      </c>
      <c r="D1" s="46" t="s">
        <v>408</v>
      </c>
      <c r="E1" s="46" t="s">
        <v>416</v>
      </c>
      <c r="F1" s="46" t="s">
        <v>417</v>
      </c>
      <c r="G1" s="46" t="s">
        <v>418</v>
      </c>
      <c r="H1" s="46" t="s">
        <v>878</v>
      </c>
      <c r="I1" s="46" t="s">
        <v>879</v>
      </c>
      <c r="J1" s="46" t="s">
        <v>412</v>
      </c>
      <c r="L1" s="36" t="s">
        <v>413</v>
      </c>
      <c r="M1" s="36"/>
    </row>
    <row r="2" spans="1:13" ht="29.1" customHeight="1">
      <c r="A2" s="47">
        <v>1</v>
      </c>
      <c r="B2" s="47" t="s">
        <v>165</v>
      </c>
      <c r="C2" s="47" t="s">
        <v>166</v>
      </c>
      <c r="D2" s="47" t="s">
        <v>167</v>
      </c>
      <c r="E2" s="47">
        <v>0</v>
      </c>
      <c r="F2" s="47"/>
      <c r="G2" s="47"/>
      <c r="H2" s="47"/>
      <c r="I2" s="47"/>
      <c r="J2" s="47" t="s">
        <v>168</v>
      </c>
      <c r="L2" s="36" t="s">
        <v>414</v>
      </c>
      <c r="M2" s="36" t="s">
        <v>1127</v>
      </c>
    </row>
    <row r="3" spans="1:13" ht="29.1" customHeight="1">
      <c r="A3" s="47"/>
      <c r="B3" s="47"/>
      <c r="C3" s="47"/>
      <c r="D3" s="47"/>
      <c r="E3" s="47"/>
      <c r="F3" s="47"/>
      <c r="G3" s="47"/>
      <c r="H3" s="47"/>
      <c r="I3" s="47"/>
      <c r="J3" s="47"/>
      <c r="L3" s="36" t="s">
        <v>419</v>
      </c>
      <c r="M3" s="36" t="s">
        <v>491</v>
      </c>
    </row>
    <row r="4" spans="1:13" ht="29.1" customHeight="1">
      <c r="A4" s="47"/>
      <c r="B4" s="47"/>
      <c r="C4" s="47"/>
      <c r="D4" s="47"/>
      <c r="E4" s="47"/>
      <c r="F4" s="47"/>
      <c r="G4" s="47"/>
      <c r="H4" s="47"/>
      <c r="I4" s="47"/>
      <c r="J4" s="47"/>
      <c r="L4" s="36" t="s">
        <v>492</v>
      </c>
      <c r="M4" s="36" t="s">
        <v>493</v>
      </c>
    </row>
    <row r="5" spans="1:13" ht="29.1" customHeight="1">
      <c r="A5" s="47"/>
      <c r="B5" s="47"/>
      <c r="C5" s="47"/>
      <c r="D5" s="47"/>
      <c r="E5" s="47"/>
      <c r="F5" s="47"/>
      <c r="G5" s="47"/>
      <c r="H5" s="47"/>
      <c r="I5" s="47"/>
      <c r="J5" s="47"/>
      <c r="L5" s="36" t="s">
        <v>494</v>
      </c>
      <c r="M5" s="36" t="s">
        <v>495</v>
      </c>
    </row>
    <row r="6" spans="1:13" ht="29.1" customHeight="1">
      <c r="A6" s="47"/>
      <c r="B6" s="47"/>
      <c r="C6" s="47"/>
      <c r="D6" s="47"/>
      <c r="E6" s="47"/>
      <c r="F6" s="47"/>
      <c r="G6" s="47"/>
      <c r="H6" s="47"/>
      <c r="I6" s="47"/>
      <c r="J6" s="47"/>
      <c r="L6" s="36" t="s">
        <v>496</v>
      </c>
      <c r="M6" s="36" t="s">
        <v>497</v>
      </c>
    </row>
    <row r="7" spans="1:13" ht="29.1" customHeight="1">
      <c r="A7" s="47"/>
      <c r="B7" s="47"/>
      <c r="C7" s="47"/>
      <c r="D7" s="47"/>
      <c r="E7" s="47"/>
      <c r="F7" s="47"/>
      <c r="G7" s="47"/>
      <c r="H7" s="47"/>
      <c r="I7" s="47"/>
      <c r="J7" s="47"/>
      <c r="L7" s="36" t="s">
        <v>583</v>
      </c>
      <c r="M7" s="36" t="s">
        <v>584</v>
      </c>
    </row>
    <row r="8" spans="1:13" ht="29.1" customHeight="1">
      <c r="A8" s="47"/>
      <c r="B8" s="47"/>
      <c r="C8" s="47"/>
      <c r="D8" s="47"/>
      <c r="E8" s="47"/>
      <c r="F8" s="47"/>
      <c r="G8" s="47"/>
      <c r="H8" s="47"/>
      <c r="I8" s="47"/>
      <c r="J8" s="47"/>
      <c r="L8" s="36" t="s">
        <v>415</v>
      </c>
      <c r="M8" s="36" t="s">
        <v>585</v>
      </c>
    </row>
    <row r="9" spans="1:13" ht="29.1" customHeight="1">
      <c r="A9" s="47"/>
      <c r="B9" s="47"/>
      <c r="C9" s="47"/>
      <c r="D9" s="47"/>
      <c r="E9" s="47"/>
      <c r="F9" s="47"/>
      <c r="G9" s="47"/>
      <c r="H9" s="47"/>
      <c r="I9" s="47"/>
      <c r="J9" s="47"/>
      <c r="L9" s="36" t="s">
        <v>586</v>
      </c>
      <c r="M9" s="36" t="s">
        <v>587</v>
      </c>
    </row>
    <row r="10" spans="1:13" ht="29.1" customHeight="1">
      <c r="A10" s="47"/>
      <c r="B10" s="47"/>
      <c r="C10" s="47"/>
      <c r="D10" s="47"/>
      <c r="E10" s="47"/>
      <c r="F10" s="47"/>
      <c r="G10" s="47"/>
      <c r="H10" s="47"/>
      <c r="I10" s="47"/>
      <c r="J10" s="47"/>
      <c r="L10" s="36" t="s">
        <v>588</v>
      </c>
      <c r="M10" s="36" t="s">
        <v>589</v>
      </c>
    </row>
    <row r="11" spans="1:13" ht="29.1" customHeight="1">
      <c r="A11" s="47"/>
      <c r="B11" s="47"/>
      <c r="C11" s="47"/>
      <c r="D11" s="47"/>
      <c r="E11" s="47"/>
      <c r="F11" s="47"/>
      <c r="G11" s="47"/>
      <c r="H11" s="47"/>
      <c r="I11" s="47"/>
      <c r="J11" s="47"/>
      <c r="L11" s="36" t="s">
        <v>590</v>
      </c>
      <c r="M11" s="36" t="s">
        <v>591</v>
      </c>
    </row>
    <row r="12" spans="1:13" ht="29.1" customHeight="1">
      <c r="A12" s="47"/>
      <c r="B12" s="47"/>
      <c r="C12" s="47"/>
      <c r="D12" s="47"/>
      <c r="E12" s="47"/>
      <c r="F12" s="47"/>
      <c r="G12" s="47"/>
      <c r="H12" s="47"/>
      <c r="I12" s="47"/>
      <c r="J12" s="47"/>
      <c r="L12" s="36" t="s">
        <v>592</v>
      </c>
      <c r="M12" s="36" t="s">
        <v>1117</v>
      </c>
    </row>
    <row r="13" spans="1:13" ht="29.1" customHeight="1">
      <c r="A13" s="47"/>
      <c r="B13" s="47"/>
      <c r="C13" s="47"/>
      <c r="D13" s="47"/>
      <c r="E13" s="47"/>
      <c r="F13" s="47"/>
      <c r="G13" s="47"/>
      <c r="H13" s="47"/>
      <c r="I13" s="47"/>
      <c r="J13" s="47"/>
      <c r="L13" s="36" t="s">
        <v>409</v>
      </c>
      <c r="M13" s="36" t="s">
        <v>593</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101:C2000 C2:C100" xr:uid="{00000000-0002-0000-0300-000001000000}">
      <formula1>"X,Y"</formula1>
    </dataValidation>
    <dataValidation type="list" allowBlank="1" showInputMessage="1" showErrorMessage="1" sqref="D101:D2000 D2:D100" xr:uid="{00000000-0002-0000-0300-000002000000}">
      <formula1>"DISP,FORCE,FIX"</formula1>
    </dataValidation>
    <dataValidation type="custom" allowBlank="1" showDropDown="1" showInputMessage="1" showErrorMessage="1" errorTitle="入力値" error="TOP/BOTTOM/LEFT/RIGHT/BOX、または節点データに存在する正の節点番号を入力してください。" sqref="B2:B2000" xr:uid="{ABB21CC8-BD9B-4616-9E46-68F121021FDE}">
      <formula1>OR(B2="TOP",B2="BOTTOM",B2="LEFT",B2="RIGHT",B2="BOX",IFERROR(AND(ISNUMBER(B2),B2=INT(B2),B2&gt;0,COUNTIF(INDIRECT("'節点データ'!$A:$A"),B2)=1),FALSE))</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H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2" width="13" customWidth="1"/>
    <col min="3" max="3" width="15" customWidth="1"/>
    <col min="4" max="4" width="8" customWidth="1"/>
    <col min="5" max="5" width="38" customWidth="1"/>
    <col min="6" max="6" width="3" customWidth="1"/>
    <col min="7" max="7" width="20" customWidth="1"/>
    <col min="8" max="8" width="67" customWidth="1"/>
  </cols>
  <sheetData>
    <row r="1" spans="1:8" ht="42" customHeight="1">
      <c r="A1" s="46" t="s">
        <v>432</v>
      </c>
      <c r="B1" s="46" t="s">
        <v>433</v>
      </c>
      <c r="C1" s="46" t="s">
        <v>434</v>
      </c>
      <c r="D1" s="46" t="s">
        <v>411</v>
      </c>
      <c r="E1" s="46" t="s">
        <v>412</v>
      </c>
      <c r="G1" s="58" t="s">
        <v>413</v>
      </c>
      <c r="H1" s="58" t="s">
        <v>883</v>
      </c>
    </row>
    <row r="2" spans="1:8" ht="51" customHeight="1">
      <c r="A2" s="47">
        <v>1</v>
      </c>
      <c r="B2" s="47">
        <v>2</v>
      </c>
      <c r="C2" s="47">
        <v>3</v>
      </c>
      <c r="D2" s="47">
        <v>1</v>
      </c>
      <c r="E2" s="47" t="s">
        <v>1132</v>
      </c>
      <c r="G2" s="59" t="s">
        <v>432</v>
      </c>
      <c r="H2" s="59" t="s">
        <v>1172</v>
      </c>
    </row>
    <row r="3" spans="1:8" ht="51" customHeight="1">
      <c r="A3" s="47"/>
      <c r="B3" s="47"/>
      <c r="C3" s="47"/>
      <c r="D3" s="47"/>
      <c r="E3" s="47"/>
      <c r="G3" s="59" t="s">
        <v>433</v>
      </c>
      <c r="H3" s="59" t="s">
        <v>1173</v>
      </c>
    </row>
    <row r="4" spans="1:8" ht="51" customHeight="1">
      <c r="A4" s="47"/>
      <c r="B4" s="47"/>
      <c r="C4" s="47"/>
      <c r="D4" s="47"/>
      <c r="E4" s="47"/>
      <c r="G4" s="59" t="s">
        <v>434</v>
      </c>
      <c r="H4" s="59" t="s">
        <v>1174</v>
      </c>
    </row>
    <row r="5" spans="1:8" ht="51" customHeight="1">
      <c r="A5" s="47"/>
      <c r="B5" s="47"/>
      <c r="C5" s="47"/>
      <c r="D5" s="47"/>
      <c r="E5" s="47"/>
      <c r="G5" s="59" t="s">
        <v>1175</v>
      </c>
      <c r="H5" s="59" t="s">
        <v>1176</v>
      </c>
    </row>
    <row r="6" spans="1:8" ht="51" customHeight="1">
      <c r="A6" s="47"/>
      <c r="B6" s="47"/>
      <c r="C6" s="47"/>
      <c r="D6" s="47"/>
      <c r="E6" s="47"/>
      <c r="G6" s="59" t="s">
        <v>411</v>
      </c>
      <c r="H6" s="59" t="s">
        <v>1177</v>
      </c>
    </row>
    <row r="7" spans="1:8" ht="51" customHeight="1">
      <c r="A7" s="47"/>
      <c r="B7" s="47"/>
      <c r="C7" s="47"/>
      <c r="D7" s="47"/>
      <c r="E7" s="47"/>
      <c r="G7" s="59" t="s">
        <v>1178</v>
      </c>
      <c r="H7" s="59" t="s">
        <v>1179</v>
      </c>
    </row>
    <row r="8" spans="1:8" ht="51" customHeight="1">
      <c r="A8" s="47"/>
      <c r="B8" s="47"/>
      <c r="C8" s="47"/>
      <c r="D8" s="47"/>
      <c r="E8" s="47"/>
      <c r="G8" s="59" t="s">
        <v>884</v>
      </c>
      <c r="H8" s="59" t="s">
        <v>885</v>
      </c>
    </row>
    <row r="9" spans="1:8" ht="51" customHeight="1">
      <c r="A9" s="47"/>
      <c r="B9" s="47"/>
      <c r="C9" s="47"/>
      <c r="D9" s="47"/>
      <c r="E9" s="47"/>
      <c r="G9" s="36" t="s">
        <v>910</v>
      </c>
      <c r="H9" s="36" t="s">
        <v>911</v>
      </c>
    </row>
    <row r="10" spans="1:8" ht="51" customHeight="1">
      <c r="A10" s="47"/>
      <c r="B10" s="47"/>
      <c r="C10" s="47"/>
      <c r="D10" s="47"/>
      <c r="E10" s="47"/>
      <c r="G10" s="36" t="s">
        <v>912</v>
      </c>
      <c r="H10" s="36" t="s">
        <v>913</v>
      </c>
    </row>
    <row r="11" spans="1:8" ht="27" customHeight="1">
      <c r="A11" s="47"/>
      <c r="B11" s="47"/>
      <c r="C11" s="47"/>
      <c r="D11" s="47"/>
      <c r="E11" s="47"/>
    </row>
    <row r="12" spans="1:8" ht="27" customHeight="1">
      <c r="A12" s="47"/>
      <c r="B12" s="47"/>
      <c r="C12" s="47"/>
      <c r="D12" s="47"/>
      <c r="E12" s="47"/>
    </row>
    <row r="13" spans="1:8" ht="27" customHeight="1">
      <c r="A13" s="47"/>
      <c r="B13" s="47"/>
      <c r="C13" s="47"/>
      <c r="D13" s="47"/>
      <c r="E13" s="47"/>
    </row>
    <row r="14" spans="1:8" ht="27" customHeight="1">
      <c r="A14" s="47"/>
      <c r="B14" s="47"/>
      <c r="C14" s="47"/>
      <c r="D14" s="47"/>
      <c r="E14" s="47"/>
    </row>
    <row r="15" spans="1:8" ht="27" customHeight="1">
      <c r="A15" s="47"/>
      <c r="B15" s="47"/>
      <c r="C15" s="47"/>
      <c r="D15" s="47"/>
      <c r="E15" s="47"/>
    </row>
    <row r="16" spans="1:8" ht="27" customHeight="1">
      <c r="A16" s="47"/>
      <c r="B16" s="47"/>
      <c r="C16" s="47"/>
      <c r="D16" s="47"/>
      <c r="E16" s="47"/>
    </row>
    <row r="17" spans="1:5" ht="27" customHeight="1">
      <c r="A17" s="47"/>
      <c r="B17" s="47"/>
      <c r="C17" s="47"/>
      <c r="D17" s="47"/>
      <c r="E17" s="47"/>
    </row>
    <row r="18" spans="1:5" ht="27" customHeight="1">
      <c r="A18" s="47"/>
      <c r="B18" s="47"/>
      <c r="C18" s="47"/>
      <c r="D18" s="47"/>
      <c r="E18" s="47"/>
    </row>
    <row r="19" spans="1:5" ht="27" customHeight="1">
      <c r="A19" s="47"/>
      <c r="B19" s="47"/>
      <c r="C19" s="47"/>
      <c r="D19" s="47"/>
      <c r="E19" s="47"/>
    </row>
    <row r="20" spans="1:5" ht="27" customHeight="1">
      <c r="A20" s="47"/>
      <c r="B20" s="47"/>
      <c r="C20" s="47"/>
      <c r="D20" s="47"/>
      <c r="E20" s="47"/>
    </row>
    <row r="21" spans="1:5" ht="27" customHeight="1">
      <c r="A21" s="47"/>
      <c r="B21" s="47"/>
      <c r="C21" s="47"/>
      <c r="D21" s="47"/>
      <c r="E21" s="47"/>
    </row>
    <row r="22" spans="1:5" ht="27" customHeight="1">
      <c r="A22" s="47"/>
      <c r="B22" s="47"/>
      <c r="C22" s="47"/>
      <c r="D22" s="47"/>
      <c r="E22" s="47"/>
    </row>
    <row r="23" spans="1:5" ht="27" customHeight="1">
      <c r="A23" s="47"/>
      <c r="B23" s="47"/>
      <c r="C23" s="47"/>
      <c r="D23" s="47"/>
      <c r="E23" s="47"/>
    </row>
    <row r="24" spans="1:5" ht="27" customHeight="1">
      <c r="A24" s="47"/>
      <c r="B24" s="47"/>
      <c r="C24" s="47"/>
      <c r="D24" s="47"/>
      <c r="E24" s="47"/>
    </row>
    <row r="25" spans="1:5">
      <c r="A25" s="47"/>
      <c r="B25" s="47"/>
      <c r="C25" s="47"/>
      <c r="D25" s="47"/>
      <c r="E25" s="47"/>
    </row>
    <row r="26" spans="1:5">
      <c r="A26" s="47"/>
      <c r="B26" s="47"/>
      <c r="C26" s="47"/>
      <c r="D26" s="47"/>
      <c r="E26" s="47"/>
    </row>
    <row r="27" spans="1:5">
      <c r="A27" s="47"/>
      <c r="B27" s="47"/>
      <c r="C27" s="47"/>
      <c r="D27" s="47"/>
      <c r="E27" s="47"/>
    </row>
    <row r="28" spans="1:5">
      <c r="A28" s="47"/>
      <c r="B28" s="47"/>
      <c r="C28" s="47"/>
      <c r="D28" s="47"/>
      <c r="E28" s="47"/>
    </row>
    <row r="29" spans="1:5">
      <c r="A29" s="47"/>
      <c r="B29" s="47"/>
      <c r="C29" s="47"/>
      <c r="D29" s="47"/>
      <c r="E29" s="47"/>
    </row>
    <row r="30" spans="1:5">
      <c r="A30" s="47"/>
      <c r="B30" s="47"/>
      <c r="C30" s="47"/>
      <c r="D30" s="47"/>
      <c r="E30" s="47"/>
    </row>
    <row r="31" spans="1:5">
      <c r="A31" s="47"/>
      <c r="B31" s="47"/>
      <c r="C31" s="47"/>
      <c r="D31" s="47"/>
      <c r="E31" s="47"/>
    </row>
    <row r="32" spans="1:5">
      <c r="A32" s="47"/>
      <c r="B32" s="47"/>
      <c r="C32" s="47"/>
      <c r="D32" s="47"/>
      <c r="E32" s="47"/>
    </row>
    <row r="33" spans="1:5">
      <c r="A33" s="47"/>
      <c r="B33" s="47"/>
      <c r="C33" s="47"/>
      <c r="D33" s="47"/>
      <c r="E33" s="47"/>
    </row>
    <row r="34" spans="1:5">
      <c r="A34" s="47"/>
      <c r="B34" s="47"/>
      <c r="C34" s="47"/>
      <c r="D34" s="47"/>
      <c r="E34" s="47"/>
    </row>
    <row r="35" spans="1:5">
      <c r="A35" s="47"/>
      <c r="B35" s="47"/>
      <c r="C35" s="47"/>
      <c r="D35" s="47"/>
      <c r="E35" s="47"/>
    </row>
    <row r="36" spans="1:5">
      <c r="A36" s="47"/>
      <c r="B36" s="47"/>
      <c r="C36" s="47"/>
      <c r="D36" s="47"/>
      <c r="E36" s="47"/>
    </row>
    <row r="37" spans="1:5">
      <c r="A37" s="47"/>
      <c r="B37" s="47"/>
      <c r="C37" s="47"/>
      <c r="D37" s="47"/>
      <c r="E37" s="47"/>
    </row>
    <row r="38" spans="1:5">
      <c r="A38" s="47"/>
      <c r="B38" s="47"/>
      <c r="C38" s="47"/>
      <c r="D38" s="47"/>
      <c r="E38" s="47"/>
    </row>
    <row r="39" spans="1:5">
      <c r="A39" s="47"/>
      <c r="B39" s="47"/>
      <c r="C39" s="47"/>
      <c r="D39" s="47"/>
      <c r="E39" s="47"/>
    </row>
    <row r="40" spans="1:5">
      <c r="A40" s="47"/>
      <c r="B40" s="47"/>
      <c r="C40" s="47"/>
      <c r="D40" s="47"/>
      <c r="E40" s="47"/>
    </row>
    <row r="41" spans="1:5">
      <c r="A41" s="47"/>
      <c r="B41" s="47"/>
      <c r="C41" s="47"/>
      <c r="D41" s="47"/>
      <c r="E41" s="47"/>
    </row>
    <row r="42" spans="1:5">
      <c r="A42" s="47"/>
      <c r="B42" s="47"/>
      <c r="C42" s="47"/>
      <c r="D42" s="47"/>
      <c r="E42" s="47"/>
    </row>
    <row r="43" spans="1:5">
      <c r="A43" s="47"/>
      <c r="B43" s="47"/>
      <c r="C43" s="47"/>
      <c r="D43" s="47"/>
      <c r="E43" s="47"/>
    </row>
    <row r="44" spans="1:5">
      <c r="A44" s="47"/>
      <c r="B44" s="47"/>
      <c r="C44" s="47"/>
      <c r="D44" s="47"/>
      <c r="E44" s="47"/>
    </row>
    <row r="45" spans="1:5">
      <c r="A45" s="47"/>
      <c r="B45" s="47"/>
      <c r="C45" s="47"/>
      <c r="D45" s="47"/>
      <c r="E45" s="47"/>
    </row>
    <row r="46" spans="1:5">
      <c r="A46" s="47"/>
      <c r="B46" s="47"/>
      <c r="C46" s="47"/>
      <c r="D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c r="E52" s="47"/>
    </row>
    <row r="53" spans="1:5">
      <c r="A53" s="47"/>
      <c r="B53" s="47"/>
      <c r="C53" s="47"/>
      <c r="D53" s="47"/>
      <c r="E53" s="47"/>
    </row>
    <row r="54" spans="1:5">
      <c r="A54" s="47"/>
      <c r="B54" s="47"/>
      <c r="C54" s="47"/>
      <c r="D54" s="47"/>
      <c r="E54" s="47"/>
    </row>
    <row r="55" spans="1:5">
      <c r="A55" s="47"/>
      <c r="B55" s="47"/>
      <c r="C55" s="47"/>
      <c r="D55" s="47"/>
      <c r="E55" s="47"/>
    </row>
    <row r="56" spans="1:5">
      <c r="A56" s="47"/>
      <c r="B56" s="47"/>
      <c r="C56" s="47"/>
      <c r="D56" s="47"/>
      <c r="E56" s="47"/>
    </row>
    <row r="57" spans="1:5">
      <c r="A57" s="47"/>
      <c r="B57" s="47"/>
      <c r="C57" s="47"/>
      <c r="D57" s="47"/>
      <c r="E57" s="47"/>
    </row>
    <row r="58" spans="1:5">
      <c r="A58" s="47"/>
      <c r="B58" s="47"/>
      <c r="C58" s="47"/>
      <c r="D58" s="47"/>
      <c r="E58" s="47"/>
    </row>
    <row r="59" spans="1:5">
      <c r="A59" s="47"/>
      <c r="B59" s="47"/>
      <c r="C59" s="47"/>
      <c r="D59" s="47"/>
      <c r="E59" s="47"/>
    </row>
    <row r="60" spans="1:5">
      <c r="A60" s="47"/>
      <c r="B60" s="47"/>
      <c r="C60" s="47"/>
      <c r="D60" s="47"/>
      <c r="E60" s="47"/>
    </row>
    <row r="61" spans="1:5">
      <c r="A61" s="47"/>
      <c r="B61" s="47"/>
      <c r="C61" s="47"/>
      <c r="D61" s="47"/>
      <c r="E61" s="47"/>
    </row>
    <row r="62" spans="1:5">
      <c r="A62" s="47"/>
      <c r="B62" s="47"/>
      <c r="C62" s="47"/>
      <c r="D62" s="47"/>
      <c r="E62" s="47"/>
    </row>
    <row r="63" spans="1:5">
      <c r="A63" s="47"/>
      <c r="B63" s="47"/>
      <c r="C63" s="47"/>
      <c r="D63" s="47"/>
      <c r="E63" s="47"/>
    </row>
    <row r="64" spans="1:5">
      <c r="A64" s="47"/>
      <c r="B64" s="47"/>
      <c r="C64" s="47"/>
      <c r="D64" s="47"/>
      <c r="E64" s="47"/>
    </row>
    <row r="65" spans="1:5">
      <c r="A65" s="47"/>
      <c r="B65" s="47"/>
      <c r="C65" s="47"/>
      <c r="D65" s="47"/>
      <c r="E65" s="47"/>
    </row>
    <row r="66" spans="1:5">
      <c r="A66" s="47"/>
      <c r="B66" s="47"/>
      <c r="C66" s="47"/>
      <c r="D66" s="47"/>
      <c r="E66" s="47"/>
    </row>
    <row r="67" spans="1:5">
      <c r="A67" s="47"/>
      <c r="B67" s="47"/>
      <c r="C67" s="47"/>
      <c r="D67" s="47"/>
      <c r="E67" s="47"/>
    </row>
    <row r="68" spans="1:5">
      <c r="A68" s="47"/>
      <c r="B68" s="47"/>
      <c r="C68" s="47"/>
      <c r="D68" s="47"/>
      <c r="E68" s="47"/>
    </row>
    <row r="69" spans="1:5">
      <c r="A69" s="47"/>
      <c r="B69" s="47"/>
      <c r="C69" s="47"/>
      <c r="D69" s="47"/>
      <c r="E69" s="47"/>
    </row>
    <row r="70" spans="1:5">
      <c r="A70" s="47"/>
      <c r="B70" s="47"/>
      <c r="C70" s="47"/>
      <c r="D70" s="47"/>
      <c r="E70" s="47"/>
    </row>
    <row r="71" spans="1:5">
      <c r="A71" s="47"/>
      <c r="B71" s="47"/>
      <c r="C71" s="47"/>
      <c r="D71" s="47"/>
      <c r="E71" s="47"/>
    </row>
    <row r="72" spans="1:5">
      <c r="A72" s="47"/>
      <c r="B72" s="47"/>
      <c r="C72" s="47"/>
      <c r="D72" s="47"/>
      <c r="E72" s="47"/>
    </row>
    <row r="73" spans="1:5">
      <c r="A73" s="47"/>
      <c r="B73" s="47"/>
      <c r="C73" s="47"/>
      <c r="D73" s="47"/>
      <c r="E73" s="47"/>
    </row>
    <row r="74" spans="1:5">
      <c r="A74" s="47"/>
      <c r="B74" s="47"/>
      <c r="C74" s="47"/>
      <c r="D74" s="47"/>
      <c r="E74" s="47"/>
    </row>
    <row r="75" spans="1:5">
      <c r="A75" s="47"/>
      <c r="B75" s="47"/>
      <c r="C75" s="47"/>
      <c r="D75" s="47"/>
      <c r="E75" s="47"/>
    </row>
    <row r="76" spans="1:5">
      <c r="A76" s="47"/>
      <c r="B76" s="47"/>
      <c r="C76" s="47"/>
      <c r="D76" s="47"/>
      <c r="E76" s="47"/>
    </row>
    <row r="77" spans="1:5">
      <c r="A77" s="47"/>
      <c r="B77" s="47"/>
      <c r="C77" s="47"/>
      <c r="D77" s="47"/>
      <c r="E77" s="47"/>
    </row>
    <row r="78" spans="1:5">
      <c r="A78" s="47"/>
      <c r="B78" s="47"/>
      <c r="C78" s="47"/>
      <c r="D78" s="47"/>
      <c r="E78" s="47"/>
    </row>
    <row r="79" spans="1:5">
      <c r="A79" s="47"/>
      <c r="B79" s="47"/>
      <c r="C79" s="47"/>
      <c r="D79" s="47"/>
      <c r="E79" s="47"/>
    </row>
    <row r="80" spans="1:5">
      <c r="A80" s="47"/>
      <c r="B80" s="47"/>
      <c r="C80" s="47"/>
      <c r="D80" s="47"/>
      <c r="E80" s="47"/>
    </row>
    <row r="81" spans="1:5">
      <c r="A81" s="47"/>
      <c r="B81" s="47"/>
      <c r="C81" s="47"/>
      <c r="D81" s="47"/>
      <c r="E81" s="47"/>
    </row>
    <row r="82" spans="1:5">
      <c r="A82" s="47"/>
      <c r="B82" s="47"/>
      <c r="C82" s="47"/>
      <c r="D82" s="47"/>
      <c r="E82" s="47"/>
    </row>
    <row r="83" spans="1:5">
      <c r="A83" s="47"/>
      <c r="B83" s="47"/>
      <c r="C83" s="47"/>
      <c r="D83" s="47"/>
      <c r="E83" s="47"/>
    </row>
    <row r="84" spans="1:5">
      <c r="A84" s="47"/>
      <c r="B84" s="47"/>
      <c r="C84" s="47"/>
      <c r="D84" s="47"/>
      <c r="E84" s="47"/>
    </row>
    <row r="85" spans="1:5">
      <c r="A85" s="47"/>
      <c r="B85" s="47"/>
      <c r="C85" s="47"/>
      <c r="D85" s="47"/>
      <c r="E85" s="47"/>
    </row>
    <row r="86" spans="1:5">
      <c r="A86" s="47"/>
      <c r="B86" s="47"/>
      <c r="C86" s="47"/>
      <c r="D86" s="47"/>
      <c r="E86" s="47"/>
    </row>
    <row r="87" spans="1:5">
      <c r="A87" s="47"/>
      <c r="B87" s="47"/>
      <c r="C87" s="47"/>
      <c r="D87" s="47"/>
      <c r="E87" s="47"/>
    </row>
    <row r="88" spans="1:5">
      <c r="A88" s="47"/>
      <c r="B88" s="47"/>
      <c r="C88" s="47"/>
      <c r="D88" s="47"/>
      <c r="E88" s="47"/>
    </row>
    <row r="89" spans="1:5">
      <c r="A89" s="47"/>
      <c r="B89" s="47"/>
      <c r="C89" s="47"/>
      <c r="D89" s="47"/>
      <c r="E89" s="47"/>
    </row>
    <row r="90" spans="1:5">
      <c r="A90" s="47"/>
      <c r="B90" s="47"/>
      <c r="C90" s="47"/>
      <c r="D90" s="47"/>
      <c r="E90" s="47"/>
    </row>
    <row r="91" spans="1:5">
      <c r="A91" s="47"/>
      <c r="B91" s="47"/>
      <c r="C91" s="47"/>
      <c r="D91" s="47"/>
      <c r="E91" s="47"/>
    </row>
    <row r="92" spans="1:5">
      <c r="A92" s="47"/>
      <c r="B92" s="47"/>
      <c r="C92" s="47"/>
      <c r="D92" s="47"/>
      <c r="E92" s="47"/>
    </row>
    <row r="93" spans="1:5">
      <c r="A93" s="47"/>
      <c r="B93" s="47"/>
      <c r="C93" s="47"/>
      <c r="D93" s="47"/>
      <c r="E93" s="47"/>
    </row>
    <row r="94" spans="1:5">
      <c r="A94" s="47"/>
      <c r="B94" s="47"/>
      <c r="C94" s="47"/>
      <c r="D94" s="47"/>
      <c r="E94" s="47"/>
    </row>
    <row r="95" spans="1:5">
      <c r="A95" s="47"/>
      <c r="B95" s="47"/>
      <c r="C95" s="47"/>
      <c r="D95" s="47"/>
      <c r="E95" s="47"/>
    </row>
    <row r="96" spans="1:5">
      <c r="A96" s="47"/>
      <c r="B96" s="47"/>
      <c r="C96" s="47"/>
      <c r="D96" s="47"/>
      <c r="E96" s="47"/>
    </row>
    <row r="97" spans="1:5">
      <c r="A97" s="47"/>
      <c r="B97" s="47"/>
      <c r="C97" s="47"/>
      <c r="D97" s="47"/>
      <c r="E97" s="47"/>
    </row>
    <row r="98" spans="1:5">
      <c r="A98" s="47"/>
      <c r="B98" s="47"/>
      <c r="C98" s="47"/>
      <c r="D98" s="47"/>
      <c r="E98" s="47"/>
    </row>
    <row r="99" spans="1:5">
      <c r="A99" s="47"/>
      <c r="B99" s="47"/>
      <c r="C99" s="47"/>
      <c r="D99" s="47"/>
      <c r="E99" s="47"/>
    </row>
    <row r="100" spans="1:5">
      <c r="A100" s="47"/>
      <c r="B100" s="47"/>
      <c r="C100" s="47"/>
      <c r="D100" s="47"/>
      <c r="E100" s="47"/>
    </row>
    <row r="101" spans="1:5">
      <c r="A101" s="47"/>
      <c r="B101" s="47"/>
      <c r="C101" s="47"/>
      <c r="D101" s="47"/>
      <c r="E101" s="47"/>
    </row>
    <row r="102" spans="1:5">
      <c r="A102" s="47"/>
      <c r="B102" s="47"/>
      <c r="C102" s="47"/>
      <c r="D102" s="47"/>
      <c r="E102" s="47"/>
    </row>
    <row r="103" spans="1:5">
      <c r="A103" s="47"/>
      <c r="B103" s="47"/>
      <c r="C103" s="47"/>
      <c r="D103" s="47"/>
      <c r="E103" s="47"/>
    </row>
    <row r="104" spans="1:5">
      <c r="A104" s="47"/>
      <c r="B104" s="47"/>
      <c r="C104" s="47"/>
      <c r="D104" s="47"/>
      <c r="E104" s="47"/>
    </row>
    <row r="105" spans="1:5">
      <c r="A105" s="47"/>
      <c r="B105" s="47"/>
      <c r="C105" s="47"/>
      <c r="D105" s="47"/>
      <c r="E105" s="47"/>
    </row>
    <row r="106" spans="1:5">
      <c r="A106" s="47"/>
      <c r="B106" s="47"/>
      <c r="C106" s="47"/>
      <c r="D106" s="47"/>
      <c r="E106" s="47"/>
    </row>
    <row r="107" spans="1:5">
      <c r="A107" s="47"/>
      <c r="B107" s="47"/>
      <c r="C107" s="47"/>
      <c r="D107" s="47"/>
      <c r="E107" s="47"/>
    </row>
    <row r="108" spans="1:5">
      <c r="A108" s="47"/>
      <c r="B108" s="47"/>
      <c r="C108" s="47"/>
      <c r="D108" s="47"/>
      <c r="E108" s="47"/>
    </row>
    <row r="109" spans="1:5">
      <c r="A109" s="47"/>
      <c r="B109" s="47"/>
      <c r="C109" s="47"/>
      <c r="D109" s="47"/>
      <c r="E109" s="47"/>
    </row>
    <row r="110" spans="1:5">
      <c r="A110" s="47"/>
      <c r="B110" s="47"/>
      <c r="C110" s="47"/>
      <c r="D110" s="47"/>
      <c r="E110" s="47"/>
    </row>
    <row r="111" spans="1:5">
      <c r="A111" s="47"/>
      <c r="B111" s="47"/>
      <c r="C111" s="47"/>
      <c r="D111" s="47"/>
      <c r="E111" s="47"/>
    </row>
    <row r="112" spans="1:5">
      <c r="A112" s="47"/>
      <c r="B112" s="47"/>
      <c r="C112" s="47"/>
      <c r="D112" s="47"/>
      <c r="E112" s="47"/>
    </row>
    <row r="113" spans="1:5">
      <c r="A113" s="47"/>
      <c r="B113" s="47"/>
      <c r="C113" s="47"/>
      <c r="D113" s="47"/>
      <c r="E113" s="47"/>
    </row>
    <row r="114" spans="1:5">
      <c r="A114" s="47"/>
      <c r="B114" s="47"/>
      <c r="C114" s="47"/>
      <c r="D114" s="47"/>
      <c r="E114" s="47"/>
    </row>
    <row r="115" spans="1:5">
      <c r="A115" s="47"/>
      <c r="B115" s="47"/>
      <c r="C115" s="47"/>
      <c r="D115" s="47"/>
      <c r="E115" s="47"/>
    </row>
    <row r="116" spans="1:5">
      <c r="A116" s="47"/>
      <c r="B116" s="47"/>
      <c r="C116" s="47"/>
      <c r="D116" s="47"/>
      <c r="E116" s="47"/>
    </row>
    <row r="117" spans="1:5">
      <c r="A117" s="47"/>
      <c r="B117" s="47"/>
      <c r="C117" s="47"/>
      <c r="D117" s="47"/>
      <c r="E117" s="47"/>
    </row>
    <row r="118" spans="1:5">
      <c r="A118" s="47"/>
      <c r="B118" s="47"/>
      <c r="C118" s="47"/>
      <c r="D118" s="47"/>
      <c r="E118" s="47"/>
    </row>
    <row r="119" spans="1:5">
      <c r="A119" s="47"/>
      <c r="B119" s="47"/>
      <c r="C119" s="47"/>
      <c r="D119" s="47"/>
      <c r="E119" s="47"/>
    </row>
    <row r="120" spans="1:5">
      <c r="A120" s="47"/>
      <c r="B120" s="47"/>
      <c r="C120" s="47"/>
      <c r="D120" s="47"/>
      <c r="E120" s="47"/>
    </row>
    <row r="121" spans="1:5">
      <c r="A121" s="47"/>
      <c r="B121" s="47"/>
      <c r="C121" s="47"/>
      <c r="D121" s="47"/>
      <c r="E121" s="47"/>
    </row>
    <row r="122" spans="1:5">
      <c r="A122" s="47"/>
      <c r="B122" s="47"/>
      <c r="C122" s="47"/>
      <c r="D122" s="47"/>
      <c r="E122" s="47"/>
    </row>
    <row r="123" spans="1:5">
      <c r="A123" s="47"/>
      <c r="B123" s="47"/>
      <c r="C123" s="47"/>
      <c r="D123" s="47"/>
      <c r="E123" s="47"/>
    </row>
    <row r="124" spans="1:5">
      <c r="A124" s="47"/>
      <c r="B124" s="47"/>
      <c r="C124" s="47"/>
      <c r="D124" s="47"/>
      <c r="E124" s="47"/>
    </row>
    <row r="125" spans="1:5">
      <c r="A125" s="47"/>
      <c r="B125" s="47"/>
      <c r="C125" s="47"/>
      <c r="D125" s="47"/>
      <c r="E125" s="47"/>
    </row>
    <row r="126" spans="1:5">
      <c r="A126" s="47"/>
      <c r="B126" s="47"/>
      <c r="C126" s="47"/>
      <c r="D126" s="47"/>
      <c r="E126" s="47"/>
    </row>
    <row r="127" spans="1:5">
      <c r="A127" s="47"/>
      <c r="B127" s="47"/>
      <c r="C127" s="47"/>
      <c r="D127" s="47"/>
      <c r="E127" s="47"/>
    </row>
    <row r="128" spans="1:5">
      <c r="A128" s="47"/>
      <c r="B128" s="47"/>
      <c r="C128" s="47"/>
      <c r="D128" s="47"/>
      <c r="E128" s="47"/>
    </row>
    <row r="129" spans="1:5">
      <c r="A129" s="47"/>
      <c r="B129" s="47"/>
      <c r="C129" s="47"/>
      <c r="D129" s="47"/>
      <c r="E129" s="47"/>
    </row>
    <row r="130" spans="1:5">
      <c r="A130" s="47"/>
      <c r="B130" s="47"/>
      <c r="C130" s="47"/>
      <c r="D130" s="47"/>
      <c r="E130" s="47"/>
    </row>
    <row r="131" spans="1:5">
      <c r="A131" s="47"/>
      <c r="B131" s="47"/>
      <c r="C131" s="47"/>
      <c r="D131" s="47"/>
      <c r="E131" s="47"/>
    </row>
    <row r="132" spans="1:5">
      <c r="A132" s="47"/>
      <c r="B132" s="47"/>
      <c r="C132" s="47"/>
      <c r="D132" s="47"/>
      <c r="E132" s="47"/>
    </row>
    <row r="133" spans="1:5">
      <c r="A133" s="47"/>
      <c r="B133" s="47"/>
      <c r="C133" s="47"/>
      <c r="D133" s="47"/>
      <c r="E133" s="47"/>
    </row>
    <row r="134" spans="1:5">
      <c r="A134" s="47"/>
      <c r="B134" s="47"/>
      <c r="C134" s="47"/>
      <c r="D134" s="47"/>
      <c r="E134" s="47"/>
    </row>
    <row r="135" spans="1:5">
      <c r="A135" s="47"/>
      <c r="B135" s="47"/>
      <c r="C135" s="47"/>
      <c r="D135" s="47"/>
      <c r="E135" s="47"/>
    </row>
    <row r="136" spans="1:5">
      <c r="A136" s="47"/>
      <c r="B136" s="47"/>
      <c r="C136" s="47"/>
      <c r="D136" s="47"/>
      <c r="E136" s="47"/>
    </row>
    <row r="137" spans="1:5">
      <c r="A137" s="47"/>
      <c r="B137" s="47"/>
      <c r="C137" s="47"/>
      <c r="D137" s="47"/>
      <c r="E137" s="47"/>
    </row>
    <row r="138" spans="1:5">
      <c r="A138" s="47"/>
      <c r="B138" s="47"/>
      <c r="C138" s="47"/>
      <c r="D138" s="47"/>
      <c r="E138" s="47"/>
    </row>
    <row r="139" spans="1:5">
      <c r="A139" s="47"/>
      <c r="B139" s="47"/>
      <c r="C139" s="47"/>
      <c r="D139" s="47"/>
      <c r="E139" s="47"/>
    </row>
    <row r="140" spans="1:5">
      <c r="A140" s="47"/>
      <c r="B140" s="47"/>
      <c r="C140" s="47"/>
      <c r="D140" s="47"/>
      <c r="E140" s="47"/>
    </row>
    <row r="141" spans="1:5">
      <c r="A141" s="47"/>
      <c r="B141" s="47"/>
      <c r="C141" s="47"/>
      <c r="D141" s="47"/>
      <c r="E141" s="47"/>
    </row>
    <row r="142" spans="1:5">
      <c r="A142" s="47"/>
      <c r="B142" s="47"/>
      <c r="C142" s="47"/>
      <c r="D142" s="47"/>
      <c r="E142" s="47"/>
    </row>
    <row r="143" spans="1:5">
      <c r="A143" s="47"/>
      <c r="B143" s="47"/>
      <c r="C143" s="47"/>
      <c r="D143" s="47"/>
      <c r="E143" s="47"/>
    </row>
    <row r="144" spans="1:5">
      <c r="A144" s="47"/>
      <c r="B144" s="47"/>
      <c r="C144" s="47"/>
      <c r="D144" s="47"/>
      <c r="E144" s="47"/>
    </row>
    <row r="145" spans="1:5">
      <c r="A145" s="47"/>
      <c r="B145" s="47"/>
      <c r="C145" s="47"/>
      <c r="D145" s="47"/>
      <c r="E145" s="47"/>
    </row>
    <row r="146" spans="1:5">
      <c r="A146" s="47"/>
      <c r="B146" s="47"/>
      <c r="C146" s="47"/>
      <c r="D146" s="47"/>
      <c r="E146" s="47"/>
    </row>
    <row r="147" spans="1:5">
      <c r="A147" s="47"/>
      <c r="B147" s="47"/>
      <c r="C147" s="47"/>
      <c r="D147" s="47"/>
      <c r="E147" s="47"/>
    </row>
    <row r="148" spans="1:5">
      <c r="A148" s="47"/>
      <c r="B148" s="47"/>
      <c r="C148" s="47"/>
      <c r="D148" s="47"/>
      <c r="E148" s="47"/>
    </row>
    <row r="149" spans="1:5">
      <c r="A149" s="47"/>
      <c r="B149" s="47"/>
      <c r="C149" s="47"/>
      <c r="D149" s="47"/>
      <c r="E149" s="47"/>
    </row>
    <row r="150" spans="1:5">
      <c r="A150" s="47"/>
      <c r="B150" s="47"/>
      <c r="C150" s="47"/>
      <c r="D150" s="47"/>
      <c r="E150" s="47"/>
    </row>
    <row r="151" spans="1:5">
      <c r="A151" s="47"/>
      <c r="B151" s="47"/>
      <c r="C151" s="47"/>
      <c r="D151" s="47"/>
      <c r="E151" s="47"/>
    </row>
    <row r="152" spans="1:5">
      <c r="A152" s="47"/>
      <c r="B152" s="47"/>
      <c r="C152" s="47"/>
      <c r="D152" s="47"/>
      <c r="E152" s="47"/>
    </row>
    <row r="153" spans="1:5">
      <c r="A153" s="47"/>
      <c r="B153" s="47"/>
      <c r="C153" s="47"/>
      <c r="D153" s="47"/>
      <c r="E153" s="47"/>
    </row>
    <row r="154" spans="1:5">
      <c r="A154" s="47"/>
      <c r="B154" s="47"/>
      <c r="C154" s="47"/>
      <c r="D154" s="47"/>
      <c r="E154" s="47"/>
    </row>
    <row r="155" spans="1:5">
      <c r="A155" s="47"/>
      <c r="B155" s="47"/>
      <c r="C155" s="47"/>
      <c r="D155" s="47"/>
      <c r="E155" s="47"/>
    </row>
    <row r="156" spans="1:5">
      <c r="A156" s="47"/>
      <c r="B156" s="47"/>
      <c r="C156" s="47"/>
      <c r="D156" s="47"/>
      <c r="E156" s="47"/>
    </row>
    <row r="157" spans="1:5">
      <c r="A157" s="47"/>
      <c r="B157" s="47"/>
      <c r="C157" s="47"/>
      <c r="D157" s="47"/>
      <c r="E157" s="47"/>
    </row>
    <row r="158" spans="1:5">
      <c r="A158" s="47"/>
      <c r="B158" s="47"/>
      <c r="C158" s="47"/>
      <c r="D158" s="47"/>
      <c r="E158" s="47"/>
    </row>
    <row r="159" spans="1:5">
      <c r="A159" s="47"/>
      <c r="B159" s="47"/>
      <c r="C159" s="47"/>
      <c r="D159" s="47"/>
      <c r="E159" s="47"/>
    </row>
    <row r="160" spans="1:5">
      <c r="A160" s="47"/>
      <c r="B160" s="47"/>
      <c r="C160" s="47"/>
      <c r="D160" s="47"/>
      <c r="E160" s="47"/>
    </row>
    <row r="161" spans="1:5">
      <c r="A161" s="47"/>
      <c r="B161" s="47"/>
      <c r="C161" s="47"/>
      <c r="D161" s="47"/>
      <c r="E161" s="47"/>
    </row>
    <row r="162" spans="1:5">
      <c r="A162" s="47"/>
      <c r="B162" s="47"/>
      <c r="C162" s="47"/>
      <c r="D162" s="47"/>
      <c r="E162" s="47"/>
    </row>
    <row r="163" spans="1:5">
      <c r="A163" s="47"/>
      <c r="B163" s="47"/>
      <c r="C163" s="47"/>
      <c r="D163" s="47"/>
      <c r="E163" s="47"/>
    </row>
    <row r="164" spans="1:5">
      <c r="A164" s="47"/>
      <c r="B164" s="47"/>
      <c r="C164" s="47"/>
      <c r="D164" s="47"/>
      <c r="E164" s="47"/>
    </row>
    <row r="165" spans="1:5">
      <c r="A165" s="47"/>
      <c r="B165" s="47"/>
      <c r="C165" s="47"/>
      <c r="D165" s="47"/>
      <c r="E165" s="47"/>
    </row>
    <row r="166" spans="1:5">
      <c r="A166" s="47"/>
      <c r="B166" s="47"/>
      <c r="C166" s="47"/>
      <c r="D166" s="47"/>
      <c r="E166" s="47"/>
    </row>
    <row r="167" spans="1:5">
      <c r="A167" s="47"/>
      <c r="B167" s="47"/>
      <c r="C167" s="47"/>
      <c r="D167" s="47"/>
      <c r="E167" s="47"/>
    </row>
    <row r="168" spans="1:5">
      <c r="A168" s="47"/>
      <c r="B168" s="47"/>
      <c r="C168" s="47"/>
      <c r="D168" s="47"/>
      <c r="E168" s="47"/>
    </row>
    <row r="169" spans="1:5">
      <c r="A169" s="47"/>
      <c r="B169" s="47"/>
      <c r="C169" s="47"/>
      <c r="D169" s="47"/>
      <c r="E169" s="47"/>
    </row>
    <row r="170" spans="1:5">
      <c r="A170" s="47"/>
      <c r="B170" s="47"/>
      <c r="C170" s="47"/>
      <c r="D170" s="47"/>
      <c r="E170" s="47"/>
    </row>
    <row r="171" spans="1:5">
      <c r="A171" s="47"/>
      <c r="B171" s="47"/>
      <c r="C171" s="47"/>
      <c r="D171" s="47"/>
      <c r="E171" s="47"/>
    </row>
    <row r="172" spans="1:5">
      <c r="A172" s="47"/>
      <c r="B172" s="47"/>
      <c r="C172" s="47"/>
      <c r="D172" s="47"/>
      <c r="E172" s="47"/>
    </row>
    <row r="173" spans="1:5">
      <c r="A173" s="47"/>
      <c r="B173" s="47"/>
      <c r="C173" s="47"/>
      <c r="D173" s="47"/>
      <c r="E173" s="47"/>
    </row>
    <row r="174" spans="1:5">
      <c r="A174" s="47"/>
      <c r="B174" s="47"/>
      <c r="C174" s="47"/>
      <c r="D174" s="47"/>
      <c r="E174" s="47"/>
    </row>
    <row r="175" spans="1:5">
      <c r="A175" s="47"/>
      <c r="B175" s="47"/>
      <c r="C175" s="47"/>
      <c r="D175" s="47"/>
      <c r="E175" s="47"/>
    </row>
    <row r="176" spans="1:5">
      <c r="A176" s="47"/>
      <c r="B176" s="47"/>
      <c r="C176" s="47"/>
      <c r="D176" s="47"/>
      <c r="E176" s="47"/>
    </row>
    <row r="177" spans="1:5">
      <c r="A177" s="47"/>
      <c r="B177" s="47"/>
      <c r="C177" s="47"/>
      <c r="D177" s="47"/>
      <c r="E177" s="47"/>
    </row>
    <row r="178" spans="1:5">
      <c r="A178" s="47"/>
      <c r="B178" s="47"/>
      <c r="C178" s="47"/>
      <c r="D178" s="47"/>
      <c r="E178" s="47"/>
    </row>
    <row r="179" spans="1:5">
      <c r="A179" s="47"/>
      <c r="B179" s="47"/>
      <c r="C179" s="47"/>
      <c r="D179" s="47"/>
      <c r="E179" s="47"/>
    </row>
    <row r="180" spans="1:5">
      <c r="A180" s="47"/>
      <c r="B180" s="47"/>
      <c r="C180" s="47"/>
      <c r="D180" s="47"/>
      <c r="E180" s="47"/>
    </row>
    <row r="181" spans="1:5">
      <c r="A181" s="47"/>
      <c r="B181" s="47"/>
      <c r="C181" s="47"/>
      <c r="D181" s="47"/>
      <c r="E181" s="47"/>
    </row>
    <row r="182" spans="1:5">
      <c r="A182" s="47"/>
      <c r="B182" s="47"/>
      <c r="C182" s="47"/>
      <c r="D182" s="47"/>
      <c r="E182" s="47"/>
    </row>
    <row r="183" spans="1:5">
      <c r="A183" s="47"/>
      <c r="B183" s="47"/>
      <c r="C183" s="47"/>
      <c r="D183" s="47"/>
      <c r="E183" s="47"/>
    </row>
    <row r="184" spans="1:5">
      <c r="A184" s="47"/>
      <c r="B184" s="47"/>
      <c r="C184" s="47"/>
      <c r="D184" s="47"/>
      <c r="E184" s="47"/>
    </row>
    <row r="185" spans="1:5">
      <c r="A185" s="47"/>
      <c r="B185" s="47"/>
      <c r="C185" s="47"/>
      <c r="D185" s="47"/>
      <c r="E185" s="47"/>
    </row>
    <row r="186" spans="1:5">
      <c r="A186" s="47"/>
      <c r="B186" s="47"/>
      <c r="C186" s="47"/>
      <c r="D186" s="47"/>
      <c r="E186" s="47"/>
    </row>
    <row r="187" spans="1:5">
      <c r="A187" s="47"/>
      <c r="B187" s="47"/>
      <c r="C187" s="47"/>
      <c r="D187" s="47"/>
      <c r="E187" s="47"/>
    </row>
    <row r="188" spans="1:5">
      <c r="A188" s="47"/>
      <c r="B188" s="47"/>
      <c r="C188" s="47"/>
      <c r="D188" s="47"/>
      <c r="E188" s="47"/>
    </row>
    <row r="189" spans="1:5">
      <c r="A189" s="47"/>
      <c r="B189" s="47"/>
      <c r="C189" s="47"/>
      <c r="D189" s="47"/>
      <c r="E189" s="47"/>
    </row>
    <row r="190" spans="1:5">
      <c r="A190" s="47"/>
      <c r="B190" s="47"/>
      <c r="C190" s="47"/>
      <c r="D190" s="47"/>
      <c r="E190" s="47"/>
    </row>
    <row r="191" spans="1:5">
      <c r="A191" s="47"/>
      <c r="B191" s="47"/>
      <c r="C191" s="47"/>
      <c r="D191" s="47"/>
      <c r="E191" s="47"/>
    </row>
    <row r="192" spans="1:5">
      <c r="A192" s="47"/>
      <c r="B192" s="47"/>
      <c r="C192" s="47"/>
      <c r="D192" s="47"/>
      <c r="E192" s="47"/>
    </row>
    <row r="193" spans="1:5">
      <c r="A193" s="47"/>
      <c r="B193" s="47"/>
      <c r="C193" s="47"/>
      <c r="D193" s="47"/>
      <c r="E193" s="47"/>
    </row>
    <row r="194" spans="1:5">
      <c r="A194" s="47"/>
      <c r="B194" s="47"/>
      <c r="C194" s="47"/>
      <c r="D194" s="47"/>
      <c r="E194" s="47"/>
    </row>
    <row r="195" spans="1:5">
      <c r="A195" s="47"/>
      <c r="B195" s="47"/>
      <c r="C195" s="47"/>
      <c r="D195" s="47"/>
      <c r="E195" s="47"/>
    </row>
    <row r="196" spans="1:5">
      <c r="A196" s="47"/>
      <c r="B196" s="47"/>
      <c r="C196" s="47"/>
      <c r="D196" s="47"/>
      <c r="E196" s="47"/>
    </row>
    <row r="197" spans="1:5">
      <c r="A197" s="47"/>
      <c r="B197" s="47"/>
      <c r="C197" s="47"/>
      <c r="D197" s="47"/>
      <c r="E197" s="47"/>
    </row>
    <row r="198" spans="1:5">
      <c r="A198" s="47"/>
      <c r="B198" s="47"/>
      <c r="C198" s="47"/>
      <c r="D198" s="47"/>
      <c r="E198" s="47"/>
    </row>
    <row r="199" spans="1:5">
      <c r="A199" s="47"/>
      <c r="B199" s="47"/>
      <c r="C199" s="47"/>
      <c r="D199" s="47"/>
      <c r="E199" s="47"/>
    </row>
    <row r="200" spans="1:5">
      <c r="A200" s="47"/>
      <c r="B200" s="47"/>
      <c r="C200" s="47"/>
      <c r="D200" s="47"/>
      <c r="E200" s="47"/>
    </row>
  </sheetData>
  <phoneticPr fontId="1"/>
  <dataValidations count="1">
    <dataValidation type="list" allowBlank="1" showInputMessage="1" showErrorMessage="1" sqref="D2:D2000" xr:uid="{EEDFBF12-58D4-4CC1-A784-97DDE57D22C8}">
      <formula1>"1,0"</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409</v>
      </c>
      <c r="B1" s="46" t="s">
        <v>420</v>
      </c>
      <c r="C1" s="46" t="s">
        <v>421</v>
      </c>
      <c r="D1" s="46" t="s">
        <v>422</v>
      </c>
      <c r="E1" s="46" t="s">
        <v>423</v>
      </c>
      <c r="F1" s="46" t="s">
        <v>424</v>
      </c>
      <c r="G1" s="46" t="s">
        <v>425</v>
      </c>
      <c r="H1" s="46" t="s">
        <v>426</v>
      </c>
      <c r="I1" s="46" t="s">
        <v>427</v>
      </c>
      <c r="J1" s="46" t="s">
        <v>428</v>
      </c>
      <c r="K1" s="46" t="s">
        <v>408</v>
      </c>
      <c r="L1" s="46" t="s">
        <v>429</v>
      </c>
      <c r="M1" s="46" t="s">
        <v>430</v>
      </c>
      <c r="O1" s="36" t="s">
        <v>413</v>
      </c>
      <c r="P1" s="36"/>
    </row>
    <row r="2" spans="1:16" ht="29.1" customHeight="1">
      <c r="A2" s="47">
        <v>1</v>
      </c>
      <c r="B2" s="48">
        <v>20000</v>
      </c>
      <c r="C2" s="47">
        <v>0.3</v>
      </c>
      <c r="D2" s="47">
        <v>1</v>
      </c>
      <c r="E2" s="47">
        <v>18</v>
      </c>
      <c r="F2" s="47">
        <v>30</v>
      </c>
      <c r="G2" s="47">
        <v>10</v>
      </c>
      <c r="H2" s="47">
        <v>0</v>
      </c>
      <c r="I2" s="47">
        <v>1</v>
      </c>
      <c r="J2" s="47" t="s">
        <v>164</v>
      </c>
      <c r="K2" s="47" t="s">
        <v>623</v>
      </c>
      <c r="L2" s="47"/>
      <c r="M2" s="47"/>
      <c r="O2" s="36" t="s">
        <v>427</v>
      </c>
      <c r="P2" s="36" t="s">
        <v>498</v>
      </c>
    </row>
    <row r="3" spans="1:16" ht="29.1" customHeight="1">
      <c r="A3" s="47">
        <v>2</v>
      </c>
      <c r="B3" s="48">
        <v>20000</v>
      </c>
      <c r="C3" s="47">
        <v>0.3</v>
      </c>
      <c r="D3" s="47">
        <v>1</v>
      </c>
      <c r="E3" s="47">
        <v>20</v>
      </c>
      <c r="F3" s="47">
        <v>30</v>
      </c>
      <c r="G3" s="47">
        <v>10</v>
      </c>
      <c r="H3" s="47">
        <v>0</v>
      </c>
      <c r="I3" s="47">
        <v>1</v>
      </c>
      <c r="J3" s="47" t="s">
        <v>164</v>
      </c>
      <c r="K3" s="48" t="s">
        <v>623</v>
      </c>
      <c r="L3" s="47"/>
      <c r="M3" s="47"/>
      <c r="O3" s="36" t="s">
        <v>428</v>
      </c>
      <c r="P3" s="36" t="s">
        <v>499</v>
      </c>
    </row>
    <row r="4" spans="1:16" ht="29.1" customHeight="1">
      <c r="A4" s="47">
        <v>3</v>
      </c>
      <c r="B4" s="48">
        <v>100000</v>
      </c>
      <c r="C4" s="47">
        <v>0.3</v>
      </c>
      <c r="D4" s="47">
        <v>1</v>
      </c>
      <c r="E4" s="47">
        <v>0</v>
      </c>
      <c r="F4" s="47">
        <v>20</v>
      </c>
      <c r="G4" s="47">
        <v>5</v>
      </c>
      <c r="H4" s="47">
        <v>0</v>
      </c>
      <c r="I4" s="47">
        <v>0</v>
      </c>
      <c r="J4" s="47" t="s">
        <v>164</v>
      </c>
      <c r="K4" s="47" t="s">
        <v>1129</v>
      </c>
      <c r="L4" s="47">
        <v>100000</v>
      </c>
      <c r="M4" s="47">
        <v>1</v>
      </c>
      <c r="O4" s="36" t="s">
        <v>408</v>
      </c>
      <c r="P4" s="36" t="s">
        <v>500</v>
      </c>
    </row>
    <row r="5" spans="1:16" ht="29.1" customHeight="1">
      <c r="A5" s="47"/>
      <c r="B5" s="47"/>
      <c r="C5" s="47"/>
      <c r="D5" s="47"/>
      <c r="E5" s="47"/>
      <c r="F5" s="47"/>
      <c r="G5" s="47"/>
      <c r="H5" s="47"/>
      <c r="I5" s="47"/>
      <c r="J5" s="47"/>
      <c r="K5" s="47"/>
      <c r="L5" s="47"/>
      <c r="M5" s="47"/>
      <c r="O5" s="36" t="s">
        <v>431</v>
      </c>
      <c r="P5" s="36" t="s">
        <v>905</v>
      </c>
    </row>
    <row r="6" spans="1:16" ht="29.1" customHeight="1">
      <c r="A6" s="47"/>
      <c r="B6" s="47"/>
      <c r="C6" s="47"/>
      <c r="D6" s="47"/>
      <c r="E6" s="47"/>
      <c r="F6" s="47"/>
      <c r="G6" s="47"/>
      <c r="H6" s="47"/>
      <c r="I6" s="47"/>
      <c r="J6" s="47"/>
      <c r="K6" s="47"/>
      <c r="L6" s="47"/>
      <c r="M6" s="47"/>
      <c r="O6" s="36" t="s">
        <v>594</v>
      </c>
      <c r="P6" s="36" t="s">
        <v>595</v>
      </c>
    </row>
    <row r="7" spans="1:16" ht="29.1" customHeight="1">
      <c r="A7" s="47"/>
      <c r="B7" s="47"/>
      <c r="C7" s="47"/>
      <c r="D7" s="47"/>
      <c r="E7" s="47"/>
      <c r="F7" s="47"/>
      <c r="G7" s="47"/>
      <c r="H7" s="47"/>
      <c r="I7" s="47"/>
      <c r="J7" s="47"/>
      <c r="K7" s="47"/>
      <c r="L7" s="47"/>
      <c r="M7" s="47"/>
      <c r="O7" s="36" t="s">
        <v>596</v>
      </c>
      <c r="P7" s="36" t="s">
        <v>597</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errorTitle="入力値" error="リストの値を選んでください。" sqref="I2:I2000" xr:uid="{186740B1-2F67-4FE0-8C37-391A9B15F3E1}">
      <formula1>"1,0"</formula1>
    </dataValidation>
    <dataValidation type="list" allowBlank="1" showInputMessage="1" showErrorMessage="1" errorTitle="入力値" error="リストの値を選んでください。" sqref="J2:J2000" xr:uid="{30A76DFF-557E-4EEE-AD1D-D24D693F8C97}">
      <formula1>"ON,OFF"</formula1>
    </dataValidation>
    <dataValidation type="list" allowBlank="1" showInputMessage="1" showErrorMessage="1" errorTitle="入力値" error="リストの値を選んでください。" sqref="K2:K2000" xr:uid="{772184AD-0FFF-4540-BC2D-62FD97B75F03}">
      <formula1>"SOIL,STRUCT,JOINT"</formula1>
    </dataValidation>
    <dataValidation type="list" allowBlank="1" showInputMessage="1" showErrorMessage="1" errorTitle="入力値" error="リストの値を選んでください。" sqref="M2:M2000" xr:uid="{56D0B1C4-7905-4F8B-931F-63871E985843}">
      <formula1>"0,1"</formula1>
    </dataValidation>
  </dataValidations>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2"/>
  <sheetViews>
    <sheetView tabSelected="1" zoomScaleNormal="100" workbookViewId="0"/>
  </sheetViews>
  <sheetFormatPr defaultRowHeight="18.75"/>
  <sheetData>
    <row r="1" spans="1:10">
      <c r="A1" t="s">
        <v>407</v>
      </c>
      <c r="B1" t="s">
        <v>408</v>
      </c>
      <c r="C1" t="s">
        <v>409</v>
      </c>
      <c r="D1" t="s">
        <v>435</v>
      </c>
      <c r="E1" t="s">
        <v>436</v>
      </c>
      <c r="F1" t="s">
        <v>437</v>
      </c>
      <c r="G1" t="s">
        <v>438</v>
      </c>
      <c r="H1" t="s">
        <v>439</v>
      </c>
      <c r="I1" t="s">
        <v>440</v>
      </c>
      <c r="J1" t="s">
        <v>441</v>
      </c>
    </row>
    <row r="2" spans="1:10">
      <c r="A2">
        <v>1</v>
      </c>
      <c r="B2" t="s">
        <v>3</v>
      </c>
      <c r="D2" t="s">
        <v>624</v>
      </c>
      <c r="E2">
        <v>1</v>
      </c>
      <c r="F2">
        <v>1.2303532285286002E-2</v>
      </c>
      <c r="G2">
        <v>2.6853519408120974E-15</v>
      </c>
      <c r="H2">
        <v>1024.0000000000002</v>
      </c>
      <c r="I2">
        <v>0</v>
      </c>
      <c r="J2" t="s">
        <v>58</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504</v>
      </c>
    </row>
    <row r="2" spans="1:4">
      <c r="A2" t="s">
        <v>505</v>
      </c>
      <c r="B2" t="s">
        <v>5</v>
      </c>
      <c r="C2" s="20" t="s">
        <v>506</v>
      </c>
      <c r="D2" t="s">
        <v>480</v>
      </c>
    </row>
    <row r="3" spans="1:4">
      <c r="A3" t="s">
        <v>507</v>
      </c>
      <c r="B3" t="s">
        <v>508</v>
      </c>
      <c r="C3" s="20" t="s">
        <v>509</v>
      </c>
      <c r="D3" t="s">
        <v>510</v>
      </c>
    </row>
    <row r="4" spans="1:4">
      <c r="A4" t="s">
        <v>507</v>
      </c>
      <c r="B4" t="s">
        <v>511</v>
      </c>
      <c r="C4" s="20" t="s">
        <v>512</v>
      </c>
      <c r="D4" t="s">
        <v>513</v>
      </c>
    </row>
    <row r="5" spans="1:4">
      <c r="A5" t="s">
        <v>507</v>
      </c>
      <c r="B5" t="s">
        <v>185</v>
      </c>
      <c r="C5" s="20" t="s">
        <v>514</v>
      </c>
      <c r="D5" t="s">
        <v>515</v>
      </c>
    </row>
    <row r="6" spans="1:4">
      <c r="A6" t="s">
        <v>507</v>
      </c>
      <c r="B6" t="s">
        <v>516</v>
      </c>
      <c r="C6" s="20" t="s">
        <v>517</v>
      </c>
      <c r="D6" t="s">
        <v>518</v>
      </c>
    </row>
    <row r="7" spans="1:4">
      <c r="A7" t="s">
        <v>507</v>
      </c>
      <c r="B7" t="s">
        <v>519</v>
      </c>
      <c r="C7" s="20" t="s">
        <v>520</v>
      </c>
      <c r="D7" t="s">
        <v>521</v>
      </c>
    </row>
    <row r="8" spans="1:4">
      <c r="A8" t="s">
        <v>507</v>
      </c>
      <c r="B8" t="s">
        <v>522</v>
      </c>
      <c r="C8" s="20" t="s">
        <v>15</v>
      </c>
      <c r="D8" t="s">
        <v>523</v>
      </c>
    </row>
    <row r="9" spans="1:4">
      <c r="A9" t="s">
        <v>507</v>
      </c>
      <c r="B9" t="s">
        <v>524</v>
      </c>
      <c r="C9" s="20" t="s">
        <v>525</v>
      </c>
      <c r="D9" t="s">
        <v>526</v>
      </c>
    </row>
    <row r="10" spans="1:4">
      <c r="A10" t="s">
        <v>185</v>
      </c>
      <c r="B10" t="s">
        <v>3</v>
      </c>
      <c r="C10" s="20" t="s">
        <v>406</v>
      </c>
      <c r="D10" t="s">
        <v>527</v>
      </c>
    </row>
    <row r="11" spans="1:4">
      <c r="A11" t="s">
        <v>185</v>
      </c>
      <c r="B11" t="s">
        <v>481</v>
      </c>
      <c r="C11" s="20" t="s">
        <v>1</v>
      </c>
      <c r="D11" t="s">
        <v>528</v>
      </c>
    </row>
    <row r="12" spans="1:4">
      <c r="A12" t="s">
        <v>185</v>
      </c>
      <c r="B12" t="s">
        <v>482</v>
      </c>
      <c r="C12" s="20" t="s">
        <v>1</v>
      </c>
      <c r="D12" t="s">
        <v>483</v>
      </c>
    </row>
    <row r="13" spans="1:4">
      <c r="A13" t="s">
        <v>185</v>
      </c>
      <c r="B13" t="s">
        <v>484</v>
      </c>
      <c r="C13" s="20" t="s">
        <v>1</v>
      </c>
      <c r="D13" t="s">
        <v>529</v>
      </c>
    </row>
    <row r="14" spans="1:4">
      <c r="A14" t="s">
        <v>185</v>
      </c>
      <c r="B14" t="s">
        <v>485</v>
      </c>
      <c r="C14" s="20" t="s">
        <v>1</v>
      </c>
      <c r="D14" t="s">
        <v>530</v>
      </c>
    </row>
    <row r="15" spans="1:4">
      <c r="A15" t="s">
        <v>185</v>
      </c>
      <c r="B15" t="s">
        <v>69</v>
      </c>
      <c r="C15" s="20" t="s">
        <v>531</v>
      </c>
      <c r="D15" t="s">
        <v>1128</v>
      </c>
    </row>
    <row r="16" spans="1:4">
      <c r="A16" t="s">
        <v>185</v>
      </c>
      <c r="B16" t="s">
        <v>486</v>
      </c>
      <c r="C16" s="20" t="s">
        <v>406</v>
      </c>
      <c r="D16" t="s">
        <v>532</v>
      </c>
    </row>
    <row r="17" spans="1:4">
      <c r="A17" t="s">
        <v>185</v>
      </c>
      <c r="B17" t="s">
        <v>487</v>
      </c>
      <c r="C17" s="20" t="s">
        <v>406</v>
      </c>
      <c r="D17" t="s">
        <v>533</v>
      </c>
    </row>
    <row r="18" spans="1:4">
      <c r="A18" t="s">
        <v>185</v>
      </c>
      <c r="B18" t="s">
        <v>488</v>
      </c>
      <c r="C18" s="20" t="s">
        <v>534</v>
      </c>
      <c r="D18" t="s">
        <v>535</v>
      </c>
    </row>
    <row r="19" spans="1:4">
      <c r="A19" t="s">
        <v>185</v>
      </c>
      <c r="B19" t="s">
        <v>479</v>
      </c>
      <c r="C19" s="20" t="s">
        <v>599</v>
      </c>
      <c r="D19" t="s">
        <v>536</v>
      </c>
    </row>
    <row r="20" spans="1:4">
      <c r="A20" t="s">
        <v>508</v>
      </c>
      <c r="B20" t="s">
        <v>537</v>
      </c>
      <c r="C20" s="20" t="s">
        <v>50</v>
      </c>
      <c r="D20" t="s">
        <v>538</v>
      </c>
    </row>
    <row r="21" spans="1:4">
      <c r="A21" t="s">
        <v>508</v>
      </c>
      <c r="B21" t="s">
        <v>54</v>
      </c>
      <c r="C21" s="20" t="s">
        <v>469</v>
      </c>
      <c r="D21" t="s">
        <v>539</v>
      </c>
    </row>
    <row r="22" spans="1:4">
      <c r="A22" t="s">
        <v>508</v>
      </c>
      <c r="B22" t="s">
        <v>58</v>
      </c>
      <c r="C22" s="20" t="s">
        <v>444</v>
      </c>
      <c r="D22" t="s">
        <v>906</v>
      </c>
    </row>
    <row r="23" spans="1:4">
      <c r="A23" t="s">
        <v>508</v>
      </c>
      <c r="B23" t="s">
        <v>63</v>
      </c>
      <c r="C23" s="20" t="s">
        <v>64</v>
      </c>
      <c r="D23" t="s">
        <v>540</v>
      </c>
    </row>
    <row r="24" spans="1:4">
      <c r="A24" t="s">
        <v>508</v>
      </c>
      <c r="B24" t="s">
        <v>66</v>
      </c>
      <c r="C24" s="20" t="s">
        <v>470</v>
      </c>
      <c r="D24" t="s">
        <v>919</v>
      </c>
    </row>
    <row r="25" spans="1:4">
      <c r="A25" t="s">
        <v>508</v>
      </c>
      <c r="B25" t="s">
        <v>75</v>
      </c>
      <c r="C25" s="20" t="s">
        <v>471</v>
      </c>
      <c r="D25" t="s">
        <v>541</v>
      </c>
    </row>
    <row r="26" spans="1:4">
      <c r="A26" t="s">
        <v>508</v>
      </c>
      <c r="B26" t="s">
        <v>542</v>
      </c>
      <c r="C26" s="20" t="s">
        <v>445</v>
      </c>
      <c r="D26" t="s">
        <v>543</v>
      </c>
    </row>
    <row r="27" spans="1:4">
      <c r="A27" t="s">
        <v>508</v>
      </c>
      <c r="B27" t="s">
        <v>81</v>
      </c>
      <c r="C27" s="20" t="s">
        <v>472</v>
      </c>
      <c r="D27" t="s">
        <v>544</v>
      </c>
    </row>
    <row r="28" spans="1:4">
      <c r="A28" t="s">
        <v>508</v>
      </c>
      <c r="B28" t="s">
        <v>83</v>
      </c>
      <c r="C28" s="20" t="s">
        <v>473</v>
      </c>
      <c r="D28" t="s">
        <v>545</v>
      </c>
    </row>
    <row r="29" spans="1:4">
      <c r="A29" t="s">
        <v>508</v>
      </c>
      <c r="B29" t="s">
        <v>86</v>
      </c>
      <c r="C29" s="20" t="s">
        <v>474</v>
      </c>
      <c r="D29" t="s">
        <v>546</v>
      </c>
    </row>
    <row r="30" spans="1:4">
      <c r="A30" t="s">
        <v>508</v>
      </c>
      <c r="B30" t="s">
        <v>91</v>
      </c>
      <c r="C30" s="20" t="s">
        <v>475</v>
      </c>
      <c r="D30" t="s">
        <v>547</v>
      </c>
    </row>
    <row r="31" spans="1:4">
      <c r="A31" t="s">
        <v>508</v>
      </c>
      <c r="B31" t="s">
        <v>93</v>
      </c>
      <c r="C31" s="20" t="s">
        <v>476</v>
      </c>
      <c r="D31" t="s">
        <v>548</v>
      </c>
    </row>
    <row r="32" spans="1:4">
      <c r="A32" t="s">
        <v>508</v>
      </c>
      <c r="B32" t="s">
        <v>112</v>
      </c>
      <c r="C32" s="20" t="s">
        <v>113</v>
      </c>
      <c r="D32" t="s">
        <v>549</v>
      </c>
    </row>
    <row r="33" spans="1:4">
      <c r="A33" t="s">
        <v>508</v>
      </c>
      <c r="B33" t="s">
        <v>115</v>
      </c>
      <c r="C33" s="20" t="s">
        <v>116</v>
      </c>
      <c r="D33" t="s">
        <v>550</v>
      </c>
    </row>
    <row r="34" spans="1:4">
      <c r="A34" t="s">
        <v>508</v>
      </c>
      <c r="B34" t="s">
        <v>118</v>
      </c>
      <c r="C34" s="20" t="s">
        <v>477</v>
      </c>
      <c r="D34" t="s">
        <v>551</v>
      </c>
    </row>
    <row r="35" spans="1:4">
      <c r="A35" t="s">
        <v>508</v>
      </c>
      <c r="B35" t="s">
        <v>149</v>
      </c>
      <c r="C35" s="20" t="s">
        <v>605</v>
      </c>
      <c r="D35" t="s">
        <v>606</v>
      </c>
    </row>
    <row r="36" spans="1:4">
      <c r="A36" t="s">
        <v>552</v>
      </c>
      <c r="B36" t="s">
        <v>162</v>
      </c>
      <c r="C36" s="20" t="s">
        <v>599</v>
      </c>
      <c r="D36" t="s">
        <v>553</v>
      </c>
    </row>
    <row r="37" spans="1:4">
      <c r="A37" t="s">
        <v>552</v>
      </c>
      <c r="B37" t="s">
        <v>163</v>
      </c>
      <c r="C37" s="20" t="s">
        <v>554</v>
      </c>
      <c r="D37" t="s">
        <v>555</v>
      </c>
    </row>
    <row r="38" spans="1:4">
      <c r="A38" t="s">
        <v>552</v>
      </c>
      <c r="B38" t="s">
        <v>0</v>
      </c>
      <c r="C38" s="20" t="s">
        <v>556</v>
      </c>
      <c r="D38" t="s">
        <v>557</v>
      </c>
    </row>
    <row r="39" spans="1:4">
      <c r="A39" t="s">
        <v>552</v>
      </c>
      <c r="B39" t="s">
        <v>558</v>
      </c>
      <c r="C39" s="20" t="s">
        <v>600</v>
      </c>
      <c r="D39" t="s">
        <v>559</v>
      </c>
    </row>
    <row r="40" spans="1:4">
      <c r="A40" t="s">
        <v>552</v>
      </c>
      <c r="B40" t="s">
        <v>907</v>
      </c>
      <c r="C40" s="20" t="s">
        <v>908</v>
      </c>
      <c r="D40" t="s">
        <v>909</v>
      </c>
    </row>
    <row r="41" spans="1:4">
      <c r="A41" t="s">
        <v>516</v>
      </c>
      <c r="B41" t="s">
        <v>489</v>
      </c>
      <c r="C41" s="20" t="s">
        <v>1125</v>
      </c>
      <c r="D41" t="s">
        <v>1126</v>
      </c>
    </row>
    <row r="42" spans="1:4">
      <c r="A42" t="s">
        <v>516</v>
      </c>
      <c r="B42" t="s">
        <v>490</v>
      </c>
      <c r="C42" s="20" t="s">
        <v>560</v>
      </c>
      <c r="D42" t="s">
        <v>561</v>
      </c>
    </row>
    <row r="43" spans="1:4">
      <c r="A43" t="s">
        <v>516</v>
      </c>
      <c r="B43" t="s">
        <v>0</v>
      </c>
      <c r="C43" s="20" t="s">
        <v>562</v>
      </c>
      <c r="D43" t="s">
        <v>1118</v>
      </c>
    </row>
    <row r="44" spans="1:4">
      <c r="A44" t="s">
        <v>519</v>
      </c>
      <c r="B44" t="s">
        <v>501</v>
      </c>
      <c r="C44" s="20" t="s">
        <v>478</v>
      </c>
      <c r="D44" t="s">
        <v>563</v>
      </c>
    </row>
    <row r="45" spans="1:4">
      <c r="A45" t="s">
        <v>519</v>
      </c>
      <c r="B45" t="s">
        <v>502</v>
      </c>
      <c r="C45" s="20" t="s">
        <v>478</v>
      </c>
      <c r="D45" t="s">
        <v>564</v>
      </c>
    </row>
    <row r="46" spans="1:4">
      <c r="A46" t="s">
        <v>519</v>
      </c>
      <c r="B46" t="s">
        <v>503</v>
      </c>
      <c r="C46" s="20" t="s">
        <v>565</v>
      </c>
      <c r="D46" t="s">
        <v>566</v>
      </c>
    </row>
    <row r="47" spans="1:4">
      <c r="A47" t="s">
        <v>567</v>
      </c>
      <c r="B47" t="s">
        <v>568</v>
      </c>
      <c r="C47" s="20" t="s">
        <v>600</v>
      </c>
      <c r="D47" t="s">
        <v>569</v>
      </c>
    </row>
    <row r="48" spans="1:4">
      <c r="A48" t="s">
        <v>570</v>
      </c>
      <c r="B48" t="s">
        <v>571</v>
      </c>
      <c r="C48" s="20" t="s">
        <v>572</v>
      </c>
      <c r="D48" t="s">
        <v>573</v>
      </c>
    </row>
    <row r="49" spans="1:4">
      <c r="A49" t="s">
        <v>570</v>
      </c>
      <c r="B49" t="s">
        <v>574</v>
      </c>
      <c r="C49" s="20" t="s">
        <v>575</v>
      </c>
      <c r="D49" t="s">
        <v>576</v>
      </c>
    </row>
    <row r="50" spans="1:4">
      <c r="A50" t="s">
        <v>570</v>
      </c>
      <c r="B50" t="s">
        <v>577</v>
      </c>
      <c r="C50" s="20" t="s">
        <v>578</v>
      </c>
      <c r="D50" t="s">
        <v>579</v>
      </c>
    </row>
    <row r="51" spans="1:4">
      <c r="A51" t="s">
        <v>570</v>
      </c>
      <c r="B51" t="s">
        <v>580</v>
      </c>
      <c r="C51" s="20" t="s">
        <v>581</v>
      </c>
      <c r="D51" t="s">
        <v>582</v>
      </c>
    </row>
    <row r="52" spans="1:4">
      <c r="A52" t="s">
        <v>524</v>
      </c>
      <c r="B52" t="s">
        <v>601</v>
      </c>
      <c r="C52" s="20" t="s">
        <v>602</v>
      </c>
      <c r="D52" t="s">
        <v>603</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034"/>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727</v>
      </c>
      <c r="D1" t="s">
        <v>1140</v>
      </c>
    </row>
    <row r="2" spans="1:14">
      <c r="A2" t="s">
        <v>182</v>
      </c>
      <c r="B2" t="s">
        <v>624</v>
      </c>
      <c r="D2" t="s">
        <v>183</v>
      </c>
      <c r="E2" t="s">
        <v>184</v>
      </c>
      <c r="F2" t="s">
        <v>185</v>
      </c>
      <c r="G2" t="s">
        <v>0</v>
      </c>
      <c r="H2" t="s">
        <v>186</v>
      </c>
      <c r="I2" t="s">
        <v>187</v>
      </c>
      <c r="J2" t="s">
        <v>188</v>
      </c>
      <c r="K2" t="s">
        <v>189</v>
      </c>
      <c r="L2" t="s">
        <v>190</v>
      </c>
      <c r="M2" t="s">
        <v>191</v>
      </c>
      <c r="N2" t="s">
        <v>2</v>
      </c>
    </row>
    <row r="3" spans="1:14">
      <c r="A3" t="s">
        <v>192</v>
      </c>
      <c r="B3" s="23" t="b">
        <v>1</v>
      </c>
      <c r="D3">
        <v>1</v>
      </c>
      <c r="E3" t="s">
        <v>733</v>
      </c>
      <c r="H3" t="s">
        <v>1183</v>
      </c>
      <c r="I3">
        <v>1</v>
      </c>
      <c r="J3">
        <v>-1</v>
      </c>
      <c r="K3">
        <v>-1</v>
      </c>
      <c r="L3">
        <v>0</v>
      </c>
      <c r="M3">
        <v>0</v>
      </c>
      <c r="N3" t="s">
        <v>1184</v>
      </c>
    </row>
    <row r="4" spans="1:14">
      <c r="A4" t="s">
        <v>193</v>
      </c>
      <c r="D4">
        <v>2</v>
      </c>
      <c r="E4" t="s">
        <v>733</v>
      </c>
      <c r="H4" t="s">
        <v>1185</v>
      </c>
      <c r="I4">
        <v>1</v>
      </c>
      <c r="J4">
        <v>-1</v>
      </c>
      <c r="K4">
        <v>-1</v>
      </c>
      <c r="L4">
        <v>0</v>
      </c>
      <c r="M4">
        <v>0</v>
      </c>
      <c r="N4" t="s">
        <v>1186</v>
      </c>
    </row>
    <row r="5" spans="1:14">
      <c r="A5" t="s">
        <v>194</v>
      </c>
      <c r="B5" s="23">
        <v>0</v>
      </c>
      <c r="D5">
        <v>3</v>
      </c>
      <c r="E5" t="s">
        <v>733</v>
      </c>
      <c r="H5" t="s">
        <v>1185</v>
      </c>
      <c r="I5">
        <v>1</v>
      </c>
      <c r="J5">
        <v>-1</v>
      </c>
      <c r="K5">
        <v>-1</v>
      </c>
      <c r="L5">
        <v>0</v>
      </c>
      <c r="M5">
        <v>0</v>
      </c>
      <c r="N5" t="s">
        <v>1187</v>
      </c>
    </row>
    <row r="6" spans="1:14">
      <c r="A6" t="s">
        <v>195</v>
      </c>
      <c r="B6" s="23">
        <v>231</v>
      </c>
      <c r="D6">
        <v>4</v>
      </c>
      <c r="E6" t="s">
        <v>1188</v>
      </c>
      <c r="F6">
        <v>1</v>
      </c>
      <c r="G6" t="s">
        <v>3</v>
      </c>
      <c r="H6" t="s">
        <v>1189</v>
      </c>
      <c r="I6">
        <v>1</v>
      </c>
      <c r="J6">
        <v>0</v>
      </c>
      <c r="K6">
        <v>0</v>
      </c>
      <c r="L6">
        <v>0</v>
      </c>
      <c r="M6">
        <v>0</v>
      </c>
      <c r="N6" t="s">
        <v>3</v>
      </c>
    </row>
    <row r="7" spans="1:14">
      <c r="A7" t="s">
        <v>196</v>
      </c>
      <c r="B7" s="23">
        <v>-1</v>
      </c>
      <c r="D7">
        <v>5</v>
      </c>
      <c r="E7" t="s">
        <v>1190</v>
      </c>
      <c r="F7">
        <v>1</v>
      </c>
      <c r="G7" t="s">
        <v>3</v>
      </c>
      <c r="H7" t="s">
        <v>1191</v>
      </c>
      <c r="I7">
        <v>1</v>
      </c>
      <c r="J7">
        <v>0</v>
      </c>
      <c r="K7">
        <v>0</v>
      </c>
      <c r="L7">
        <v>0</v>
      </c>
      <c r="M7">
        <v>0</v>
      </c>
      <c r="N7" t="s">
        <v>1192</v>
      </c>
    </row>
    <row r="8" spans="1:14">
      <c r="A8" t="s">
        <v>197</v>
      </c>
      <c r="B8" s="23">
        <v>-1</v>
      </c>
      <c r="D8">
        <v>6</v>
      </c>
      <c r="E8" t="s">
        <v>1193</v>
      </c>
      <c r="F8">
        <v>1</v>
      </c>
      <c r="G8" t="s">
        <v>3</v>
      </c>
      <c r="H8" t="s">
        <v>624</v>
      </c>
      <c r="I8">
        <v>1</v>
      </c>
      <c r="J8">
        <v>6</v>
      </c>
      <c r="K8">
        <v>4</v>
      </c>
      <c r="L8">
        <v>2.166674568826358E-10</v>
      </c>
      <c r="M8">
        <v>1</v>
      </c>
      <c r="N8" t="s">
        <v>1194</v>
      </c>
    </row>
    <row r="9" spans="1:14">
      <c r="A9" t="s">
        <v>198</v>
      </c>
      <c r="B9" s="23">
        <v>-1</v>
      </c>
    </row>
    <row r="10" spans="1:14">
      <c r="A10" t="s">
        <v>199</v>
      </c>
      <c r="B10" s="23">
        <v>762</v>
      </c>
    </row>
    <row r="11" spans="1:14">
      <c r="A11" t="s">
        <v>200</v>
      </c>
      <c r="B11" s="23">
        <v>232</v>
      </c>
    </row>
    <row r="12" spans="1:14">
      <c r="A12" t="s">
        <v>201</v>
      </c>
      <c r="B12" s="23">
        <v>3</v>
      </c>
    </row>
    <row r="13" spans="1:14">
      <c r="A13" t="s">
        <v>202</v>
      </c>
      <c r="B13" s="23">
        <v>762</v>
      </c>
    </row>
    <row r="14" spans="1:14">
      <c r="A14" t="s">
        <v>203</v>
      </c>
      <c r="B14" s="23">
        <v>1524</v>
      </c>
    </row>
    <row r="15" spans="1:14">
      <c r="A15" t="s">
        <v>204</v>
      </c>
      <c r="B15" s="23">
        <v>1523</v>
      </c>
    </row>
    <row r="16" spans="1:14">
      <c r="A16" t="s">
        <v>205</v>
      </c>
      <c r="B16" s="23">
        <v>121</v>
      </c>
    </row>
    <row r="17" spans="1:2">
      <c r="A17" t="s">
        <v>206</v>
      </c>
      <c r="B17" s="23">
        <v>2.1833175785903426E-10</v>
      </c>
    </row>
    <row r="18" spans="1:2">
      <c r="A18" t="s">
        <v>207</v>
      </c>
      <c r="B18" s="23">
        <v>32.320763416968575</v>
      </c>
    </row>
    <row r="19" spans="1:2">
      <c r="A19" t="s">
        <v>208</v>
      </c>
      <c r="B19" s="23">
        <v>6.6563062631138197E-9</v>
      </c>
    </row>
    <row r="20" spans="1:2">
      <c r="A20" t="s">
        <v>209</v>
      </c>
      <c r="B20" s="23">
        <v>8.7476002637364934E-13</v>
      </c>
    </row>
    <row r="21" spans="1:2">
      <c r="A21" t="s">
        <v>210</v>
      </c>
      <c r="B21" s="23">
        <v>0.25472544970392091</v>
      </c>
    </row>
    <row r="22" spans="1:2">
      <c r="A22" t="s">
        <v>211</v>
      </c>
      <c r="B22" s="23">
        <v>0</v>
      </c>
    </row>
    <row r="23" spans="1:2">
      <c r="A23" t="s">
        <v>212</v>
      </c>
      <c r="B23" s="23">
        <v>-1024.0000000000016</v>
      </c>
    </row>
    <row r="24" spans="1:2">
      <c r="A24" t="s">
        <v>213</v>
      </c>
      <c r="B24" s="23">
        <v>1024</v>
      </c>
    </row>
    <row r="25" spans="1:2">
      <c r="A25" t="s">
        <v>214</v>
      </c>
      <c r="B25" s="23">
        <v>6.25E-2</v>
      </c>
    </row>
    <row r="26" spans="1:2">
      <c r="A26" t="s">
        <v>215</v>
      </c>
      <c r="B26" s="23">
        <v>6.25E-2</v>
      </c>
    </row>
    <row r="27" spans="1:2">
      <c r="A27" t="s">
        <v>216</v>
      </c>
      <c r="B27" s="23">
        <v>6.2499999999999535E-2</v>
      </c>
    </row>
    <row r="28" spans="1:2">
      <c r="A28" t="s">
        <v>217</v>
      </c>
      <c r="B28" s="23">
        <v>6.2500000000000555E-2</v>
      </c>
    </row>
    <row r="29" spans="1:2">
      <c r="A29" t="s">
        <v>218</v>
      </c>
      <c r="B29" s="23">
        <v>1</v>
      </c>
    </row>
    <row r="30" spans="1:2">
      <c r="A30" t="s">
        <v>219</v>
      </c>
      <c r="B30" s="23">
        <v>1</v>
      </c>
    </row>
    <row r="31" spans="1:2">
      <c r="A31" t="s">
        <v>220</v>
      </c>
      <c r="B31" s="23">
        <v>7.03125E-2</v>
      </c>
    </row>
    <row r="32" spans="1:2">
      <c r="A32" t="s">
        <v>221</v>
      </c>
      <c r="B32" s="23">
        <v>0.203125</v>
      </c>
    </row>
    <row r="33" spans="1:2">
      <c r="A33" t="s">
        <v>222</v>
      </c>
      <c r="B33" s="23">
        <v>6.25E-2</v>
      </c>
    </row>
    <row r="34" spans="1:2">
      <c r="A34" t="s">
        <v>223</v>
      </c>
      <c r="B34" s="23">
        <v>0</v>
      </c>
    </row>
    <row r="35" spans="1:2">
      <c r="A35" t="s">
        <v>224</v>
      </c>
      <c r="B35" s="23">
        <v>0.421875</v>
      </c>
    </row>
    <row r="36" spans="1:2">
      <c r="A36" t="s">
        <v>225</v>
      </c>
      <c r="B36" s="23">
        <v>7.8125E-2</v>
      </c>
    </row>
    <row r="37" spans="1:2">
      <c r="A37" t="s">
        <v>226</v>
      </c>
      <c r="B37" s="23" t="s">
        <v>618</v>
      </c>
    </row>
    <row r="38" spans="1:2">
      <c r="A38" t="s">
        <v>227</v>
      </c>
      <c r="B38" s="23" t="b">
        <v>1</v>
      </c>
    </row>
    <row r="39" spans="1:2">
      <c r="A39" t="s">
        <v>228</v>
      </c>
      <c r="B39" s="23">
        <v>1</v>
      </c>
    </row>
    <row r="40" spans="1:2">
      <c r="A40" t="s">
        <v>229</v>
      </c>
      <c r="B40" s="23" t="s">
        <v>619</v>
      </c>
    </row>
    <row r="41" spans="1:2">
      <c r="A41" t="s">
        <v>230</v>
      </c>
      <c r="B41" s="23">
        <v>6</v>
      </c>
    </row>
    <row r="42" spans="1:2">
      <c r="A42" t="s">
        <v>231</v>
      </c>
      <c r="B42" s="23">
        <v>9</v>
      </c>
    </row>
    <row r="43" spans="1:2">
      <c r="A43" t="s">
        <v>232</v>
      </c>
      <c r="B43" s="23">
        <v>0</v>
      </c>
    </row>
    <row r="44" spans="1:2">
      <c r="A44" t="s">
        <v>233</v>
      </c>
      <c r="B44" s="23">
        <v>0</v>
      </c>
    </row>
    <row r="45" spans="1:2">
      <c r="A45" t="s">
        <v>234</v>
      </c>
      <c r="B45" s="23">
        <v>1</v>
      </c>
    </row>
    <row r="46" spans="1:2">
      <c r="A46" t="s">
        <v>235</v>
      </c>
      <c r="B46" s="23" t="b">
        <v>1</v>
      </c>
    </row>
    <row r="47" spans="1:2">
      <c r="A47" t="s">
        <v>236</v>
      </c>
      <c r="B47" s="23">
        <v>100</v>
      </c>
    </row>
    <row r="48" spans="1:2">
      <c r="A48" t="s">
        <v>237</v>
      </c>
      <c r="B48" s="23" t="s">
        <v>620</v>
      </c>
    </row>
    <row r="49" spans="1:2">
      <c r="A49" t="s">
        <v>238</v>
      </c>
      <c r="B49" s="23">
        <v>1.2303532285286002E-2</v>
      </c>
    </row>
    <row r="50" spans="1:2">
      <c r="A50" t="s">
        <v>239</v>
      </c>
      <c r="B50" s="23">
        <v>1</v>
      </c>
    </row>
    <row r="51" spans="1:2">
      <c r="A51" t="s">
        <v>240</v>
      </c>
      <c r="B51" s="23">
        <v>2.166674568826358E-10</v>
      </c>
    </row>
    <row r="52" spans="1:2">
      <c r="A52" t="s">
        <v>241</v>
      </c>
      <c r="B52" s="23">
        <v>12</v>
      </c>
    </row>
    <row r="53" spans="1:2">
      <c r="A53" t="s">
        <v>242</v>
      </c>
      <c r="B53" s="23">
        <v>1.2E-9</v>
      </c>
    </row>
    <row r="54" spans="1:2">
      <c r="A54" t="s">
        <v>243</v>
      </c>
      <c r="B54" s="23">
        <v>1.4399999999999999E-10</v>
      </c>
    </row>
    <row r="55" spans="1:2">
      <c r="A55" t="s">
        <v>244</v>
      </c>
      <c r="B55" s="23">
        <v>0.25</v>
      </c>
    </row>
    <row r="56" spans="1:2">
      <c r="A56" t="s">
        <v>245</v>
      </c>
      <c r="B56" s="23">
        <v>6.2499999999999438E-2</v>
      </c>
    </row>
    <row r="57" spans="1:2">
      <c r="A57" t="s">
        <v>246</v>
      </c>
      <c r="B57" s="23">
        <v>1</v>
      </c>
    </row>
    <row r="58" spans="1:2">
      <c r="A58" t="s">
        <v>247</v>
      </c>
      <c r="B58" s="23">
        <v>90.000000000000298</v>
      </c>
    </row>
    <row r="59" spans="1:2">
      <c r="A59" t="s">
        <v>248</v>
      </c>
      <c r="B59" s="23">
        <v>90.000000000000298</v>
      </c>
    </row>
    <row r="60" spans="1:2">
      <c r="A60" t="s">
        <v>249</v>
      </c>
      <c r="B60" s="23">
        <v>492</v>
      </c>
    </row>
    <row r="61" spans="1:2">
      <c r="A61" t="s">
        <v>250</v>
      </c>
      <c r="B61" s="23">
        <v>404</v>
      </c>
    </row>
    <row r="62" spans="1:2">
      <c r="A62" t="s">
        <v>251</v>
      </c>
      <c r="B62" s="23">
        <v>0</v>
      </c>
    </row>
    <row r="63" spans="1:2">
      <c r="A63" t="s">
        <v>252</v>
      </c>
      <c r="B63" s="23">
        <v>0</v>
      </c>
    </row>
    <row r="64" spans="1:2">
      <c r="A64" t="s">
        <v>253</v>
      </c>
      <c r="B64" s="23">
        <v>1</v>
      </c>
    </row>
    <row r="65" spans="1:2">
      <c r="A65" t="s">
        <v>254</v>
      </c>
      <c r="B65" s="23">
        <v>0</v>
      </c>
    </row>
    <row r="66" spans="1:2">
      <c r="A66" t="s">
        <v>255</v>
      </c>
      <c r="B66" s="23">
        <v>0</v>
      </c>
    </row>
    <row r="67" spans="1:2">
      <c r="A67" t="s">
        <v>256</v>
      </c>
      <c r="B67" s="23">
        <v>0</v>
      </c>
    </row>
    <row r="68" spans="1:2">
      <c r="A68" t="s">
        <v>257</v>
      </c>
      <c r="B68" s="23">
        <v>0</v>
      </c>
    </row>
    <row r="69" spans="1:2">
      <c r="A69" t="s">
        <v>258</v>
      </c>
      <c r="B69" s="23">
        <v>0</v>
      </c>
    </row>
    <row r="70" spans="1:2">
      <c r="A70" t="s">
        <v>259</v>
      </c>
      <c r="B70" s="23">
        <v>0</v>
      </c>
    </row>
    <row r="71" spans="1:2">
      <c r="A71" t="s">
        <v>260</v>
      </c>
    </row>
    <row r="72" spans="1:2">
      <c r="A72" t="s">
        <v>261</v>
      </c>
      <c r="B72" s="23" t="s">
        <v>1219</v>
      </c>
    </row>
    <row r="73" spans="1:2">
      <c r="A73" t="s">
        <v>262</v>
      </c>
      <c r="B73" s="23">
        <v>185928</v>
      </c>
    </row>
    <row r="74" spans="1:2">
      <c r="A74" t="s">
        <v>263</v>
      </c>
      <c r="B74" s="23">
        <v>1487424</v>
      </c>
    </row>
    <row r="75" spans="1:2">
      <c r="A75" t="s">
        <v>264</v>
      </c>
      <c r="B75" s="23">
        <v>18580608</v>
      </c>
    </row>
    <row r="76" spans="1:2">
      <c r="A76" t="s">
        <v>265</v>
      </c>
      <c r="B76" s="23">
        <v>1252644</v>
      </c>
    </row>
    <row r="77" spans="1:2">
      <c r="A77" t="s">
        <v>266</v>
      </c>
      <c r="B77" s="23">
        <v>9</v>
      </c>
    </row>
    <row r="78" spans="1:2">
      <c r="A78" t="s">
        <v>267</v>
      </c>
      <c r="B78" s="23">
        <v>4</v>
      </c>
    </row>
    <row r="79" spans="1:2">
      <c r="A79" t="s">
        <v>268</v>
      </c>
      <c r="B79" s="23">
        <v>5</v>
      </c>
    </row>
    <row r="80" spans="1:2">
      <c r="A80" t="s">
        <v>269</v>
      </c>
      <c r="B80" s="23" t="b">
        <v>1</v>
      </c>
    </row>
    <row r="81" spans="1:2">
      <c r="A81" t="s">
        <v>270</v>
      </c>
      <c r="B81" s="23" t="s">
        <v>1220</v>
      </c>
    </row>
    <row r="82" spans="1:2">
      <c r="A82" t="s">
        <v>271</v>
      </c>
      <c r="B82" s="23">
        <v>0.8359375</v>
      </c>
    </row>
    <row r="83" spans="1:2">
      <c r="A83" t="s">
        <v>272</v>
      </c>
      <c r="B83" s="23">
        <v>7.03125E-2</v>
      </c>
    </row>
    <row r="84" spans="1:2">
      <c r="A84" t="s">
        <v>273</v>
      </c>
      <c r="B84" s="23">
        <v>0.203125</v>
      </c>
    </row>
    <row r="85" spans="1:2">
      <c r="A85" t="s">
        <v>274</v>
      </c>
      <c r="B85" s="23">
        <v>6.25E-2</v>
      </c>
    </row>
    <row r="86" spans="1:2">
      <c r="A86" t="s">
        <v>275</v>
      </c>
      <c r="B86" s="23">
        <v>0</v>
      </c>
    </row>
    <row r="87" spans="1:2">
      <c r="A87" t="s">
        <v>276</v>
      </c>
      <c r="B87" s="23">
        <v>0.421875</v>
      </c>
    </row>
    <row r="88" spans="1:2">
      <c r="A88" t="s">
        <v>277</v>
      </c>
      <c r="B88" s="23">
        <v>7.8125E-2</v>
      </c>
    </row>
    <row r="89" spans="1:2">
      <c r="A89" t="s">
        <v>278</v>
      </c>
      <c r="B89" s="23" t="s">
        <v>1221</v>
      </c>
    </row>
    <row r="90" spans="1:2">
      <c r="A90" t="s">
        <v>279</v>
      </c>
      <c r="B90" s="23" t="s">
        <v>1222</v>
      </c>
    </row>
    <row r="91" spans="1:2">
      <c r="A91" t="s">
        <v>280</v>
      </c>
      <c r="B91" s="23">
        <v>1511</v>
      </c>
    </row>
    <row r="92" spans="1:2">
      <c r="A92" t="s">
        <v>281</v>
      </c>
      <c r="B92" s="23">
        <v>121</v>
      </c>
    </row>
    <row r="93" spans="1:2">
      <c r="A93" t="s">
        <v>282</v>
      </c>
      <c r="B93" s="23" t="s">
        <v>1223</v>
      </c>
    </row>
    <row r="94" spans="1:2">
      <c r="A94" t="s">
        <v>283</v>
      </c>
      <c r="B94" s="23" t="b">
        <v>0</v>
      </c>
    </row>
    <row r="95" spans="1:2">
      <c r="A95" t="s">
        <v>284</v>
      </c>
      <c r="B95" s="23" t="s">
        <v>1224</v>
      </c>
    </row>
    <row r="96" spans="1:2">
      <c r="A96" t="s">
        <v>285</v>
      </c>
      <c r="B96" s="23" t="s">
        <v>1225</v>
      </c>
    </row>
    <row r="97" spans="1:53">
      <c r="A97" t="s">
        <v>286</v>
      </c>
      <c r="B97" s="23" t="s">
        <v>1226</v>
      </c>
    </row>
    <row r="98" spans="1:53">
      <c r="A98" s="16" t="s">
        <v>287</v>
      </c>
      <c r="B98" s="23">
        <v>536870912</v>
      </c>
      <c r="C98" s="12"/>
    </row>
    <row r="99" spans="1:53">
      <c r="A99" t="s">
        <v>288</v>
      </c>
      <c r="B99" s="23" t="s">
        <v>1227</v>
      </c>
    </row>
    <row r="100" spans="1:53">
      <c r="A100" t="s">
        <v>289</v>
      </c>
      <c r="B100" s="23" t="s">
        <v>1228</v>
      </c>
      <c r="AN100" s="23" t="s">
        <v>726</v>
      </c>
    </row>
    <row r="101" spans="1:53">
      <c r="A101" t="s">
        <v>290</v>
      </c>
      <c r="B101" s="23" t="s">
        <v>1229</v>
      </c>
      <c r="AN101" s="23" t="s">
        <v>703</v>
      </c>
      <c r="AO101" s="23" t="s">
        <v>618</v>
      </c>
    </row>
    <row r="102" spans="1:53">
      <c r="A102" t="s">
        <v>291</v>
      </c>
      <c r="B102" s="23">
        <v>59.999999999999979</v>
      </c>
      <c r="AN102" s="23" t="s">
        <v>704</v>
      </c>
      <c r="AO102" s="23" t="s">
        <v>705</v>
      </c>
    </row>
    <row r="103" spans="1:53">
      <c r="A103" t="s">
        <v>292</v>
      </c>
      <c r="B103" s="23">
        <v>1</v>
      </c>
      <c r="AN103" s="23" t="s">
        <v>706</v>
      </c>
      <c r="AO103" s="23" t="s">
        <v>707</v>
      </c>
    </row>
    <row r="104" spans="1:53">
      <c r="A104" t="s">
        <v>293</v>
      </c>
      <c r="B104" s="23">
        <v>1</v>
      </c>
      <c r="AN104" s="23" t="s">
        <v>708</v>
      </c>
      <c r="AO104" s="23" t="s">
        <v>709</v>
      </c>
    </row>
    <row r="105" spans="1:53">
      <c r="A105" t="s">
        <v>294</v>
      </c>
      <c r="B105" s="23">
        <v>1</v>
      </c>
      <c r="C105" t="s">
        <v>622</v>
      </c>
      <c r="D105">
        <v>0</v>
      </c>
      <c r="AN105" s="23" t="s">
        <v>710</v>
      </c>
      <c r="AO105" s="23" t="s">
        <v>711</v>
      </c>
    </row>
    <row r="106" spans="1:53">
      <c r="A106" t="s">
        <v>295</v>
      </c>
      <c r="B106" s="23">
        <v>1</v>
      </c>
      <c r="AN106" s="23" t="s">
        <v>712</v>
      </c>
      <c r="AO106" s="23" t="s">
        <v>713</v>
      </c>
      <c r="AP106" s="23" t="s">
        <v>714</v>
      </c>
      <c r="AQ106" s="23" t="s">
        <v>715</v>
      </c>
      <c r="AR106" s="23" t="s">
        <v>716</v>
      </c>
      <c r="AS106" s="23" t="s">
        <v>717</v>
      </c>
      <c r="AT106" s="23" t="s">
        <v>718</v>
      </c>
      <c r="AU106" s="23" t="s">
        <v>719</v>
      </c>
      <c r="AV106" s="23" t="s">
        <v>720</v>
      </c>
      <c r="AW106" s="23" t="s">
        <v>721</v>
      </c>
      <c r="AX106" s="23" t="s">
        <v>722</v>
      </c>
      <c r="AY106" s="23" t="s">
        <v>723</v>
      </c>
      <c r="AZ106" s="23" t="s">
        <v>724</v>
      </c>
      <c r="BA106" s="23" t="s">
        <v>725</v>
      </c>
    </row>
    <row r="107" spans="1:53">
      <c r="A107" t="s">
        <v>296</v>
      </c>
      <c r="AN107" s="23">
        <v>1</v>
      </c>
      <c r="AO107" s="23">
        <v>0</v>
      </c>
      <c r="AP107" s="23">
        <v>0</v>
      </c>
      <c r="AQ107" s="23">
        <v>0</v>
      </c>
      <c r="AR107" s="23">
        <v>0</v>
      </c>
      <c r="AS107" s="23">
        <v>0</v>
      </c>
      <c r="AT107" s="23">
        <v>0</v>
      </c>
      <c r="AU107" s="23">
        <v>-24.919457877771887</v>
      </c>
      <c r="AV107" s="23" t="b">
        <v>0</v>
      </c>
      <c r="AW107" s="23">
        <v>35.593340122080569</v>
      </c>
      <c r="AX107" s="23">
        <v>20.841370684860365</v>
      </c>
      <c r="AY107" s="23">
        <v>16.930413242082277</v>
      </c>
      <c r="AZ107" s="23">
        <v>16.930413242082277</v>
      </c>
      <c r="BA107" s="23">
        <v>-84.642788364321447</v>
      </c>
    </row>
    <row r="108" spans="1:53">
      <c r="A108" t="s">
        <v>297</v>
      </c>
      <c r="B108" s="23" t="s">
        <v>1141</v>
      </c>
      <c r="AN108" s="23">
        <v>1</v>
      </c>
      <c r="AO108" s="23">
        <v>1</v>
      </c>
      <c r="AP108" s="23">
        <v>0</v>
      </c>
      <c r="AQ108" s="23">
        <v>0</v>
      </c>
      <c r="AR108" s="23">
        <v>0</v>
      </c>
      <c r="AS108" s="23">
        <v>0</v>
      </c>
      <c r="AT108" s="23">
        <v>0</v>
      </c>
      <c r="AU108" s="23">
        <v>-24.851627867735768</v>
      </c>
      <c r="AV108" s="23" t="b">
        <v>0</v>
      </c>
      <c r="AW108" s="23">
        <v>34.997139292770278</v>
      </c>
      <c r="AX108" s="23">
        <v>20.624392792634499</v>
      </c>
      <c r="AY108" s="23">
        <v>16.686459625621435</v>
      </c>
      <c r="AZ108" s="23">
        <v>16.686459625621435</v>
      </c>
      <c r="BA108" s="23">
        <v>-86.175972726633489</v>
      </c>
    </row>
    <row r="109" spans="1:53">
      <c r="A109" t="s">
        <v>62</v>
      </c>
      <c r="B109" s="23">
        <v>0.05</v>
      </c>
      <c r="AN109" s="23">
        <v>1</v>
      </c>
      <c r="AO109" s="23">
        <v>2</v>
      </c>
      <c r="AP109" s="23">
        <v>0</v>
      </c>
      <c r="AQ109" s="23">
        <v>0</v>
      </c>
      <c r="AR109" s="23">
        <v>0</v>
      </c>
      <c r="AS109" s="23">
        <v>0</v>
      </c>
      <c r="AT109" s="23">
        <v>0</v>
      </c>
      <c r="AU109" s="23">
        <v>-23.914385979160471</v>
      </c>
      <c r="AV109" s="23" t="b">
        <v>0</v>
      </c>
      <c r="AW109" s="23">
        <v>29.443348342482707</v>
      </c>
      <c r="AX109" s="23">
        <v>17.92454515687966</v>
      </c>
      <c r="AY109" s="23">
        <v>14.210368049808711</v>
      </c>
      <c r="AZ109" s="23">
        <v>14.210368049808711</v>
      </c>
      <c r="BA109" s="23">
        <v>-86.602024052275368</v>
      </c>
    </row>
    <row r="110" spans="1:53">
      <c r="A110" t="s">
        <v>298</v>
      </c>
      <c r="B110" s="23">
        <v>224</v>
      </c>
      <c r="AN110" s="23">
        <v>1</v>
      </c>
      <c r="AO110" s="23">
        <v>3</v>
      </c>
      <c r="AP110" s="23">
        <v>0</v>
      </c>
      <c r="AQ110" s="23">
        <v>0</v>
      </c>
      <c r="AR110" s="23">
        <v>0</v>
      </c>
      <c r="AS110" s="23">
        <v>0</v>
      </c>
      <c r="AT110" s="23">
        <v>0</v>
      </c>
      <c r="AU110" s="23">
        <v>-24.013060384192496</v>
      </c>
      <c r="AV110" s="23" t="b">
        <v>0</v>
      </c>
      <c r="AW110" s="23">
        <v>29.921012938713332</v>
      </c>
      <c r="AX110" s="23">
        <v>18.196895456532019</v>
      </c>
      <c r="AY110" s="23">
        <v>14.435372518573601</v>
      </c>
      <c r="AZ110" s="23">
        <v>14.435372518573601</v>
      </c>
      <c r="BA110" s="23">
        <v>-84.893904417189447</v>
      </c>
    </row>
    <row r="111" spans="1:53">
      <c r="A111" t="s">
        <v>299</v>
      </c>
      <c r="B111" s="23" t="b">
        <v>0</v>
      </c>
      <c r="AN111" s="23">
        <v>2</v>
      </c>
      <c r="AO111" s="23">
        <v>0</v>
      </c>
      <c r="AP111" s="23">
        <v>0</v>
      </c>
      <c r="AQ111" s="23">
        <v>0</v>
      </c>
      <c r="AR111" s="23">
        <v>0</v>
      </c>
      <c r="AS111" s="23">
        <v>0</v>
      </c>
      <c r="AT111" s="23">
        <v>0</v>
      </c>
      <c r="AU111" s="23">
        <v>-23.152870353943342</v>
      </c>
      <c r="AV111" s="23" t="b">
        <v>0</v>
      </c>
      <c r="AW111" s="23">
        <v>25.423359138980288</v>
      </c>
      <c r="AX111" s="23">
        <v>15.785622744896878</v>
      </c>
      <c r="AY111" s="23">
        <v>12.362694565163149</v>
      </c>
      <c r="AZ111" s="23">
        <v>12.362694565163149</v>
      </c>
      <c r="BA111" s="23">
        <v>-87.232802760060267</v>
      </c>
    </row>
    <row r="112" spans="1:53">
      <c r="A112" t="s">
        <v>300</v>
      </c>
      <c r="B112" s="23">
        <v>0</v>
      </c>
      <c r="AN112" s="23">
        <v>2</v>
      </c>
      <c r="AO112" s="23">
        <v>1</v>
      </c>
      <c r="AP112" s="23">
        <v>0</v>
      </c>
      <c r="AQ112" s="23">
        <v>0</v>
      </c>
      <c r="AR112" s="23">
        <v>0</v>
      </c>
      <c r="AS112" s="23">
        <v>0</v>
      </c>
      <c r="AT112" s="23">
        <v>0</v>
      </c>
      <c r="AU112" s="23">
        <v>-21.996867413651174</v>
      </c>
      <c r="AV112" s="23" t="b">
        <v>0</v>
      </c>
      <c r="AW112" s="23">
        <v>20.005923914067875</v>
      </c>
      <c r="AX112" s="23">
        <v>12.614790074812905</v>
      </c>
      <c r="AY112" s="23">
        <v>9.7862141966642309</v>
      </c>
      <c r="AZ112" s="23">
        <v>9.7862141966642309</v>
      </c>
      <c r="BA112" s="23">
        <v>-88.617365719036044</v>
      </c>
    </row>
    <row r="113" spans="1:53">
      <c r="A113" t="s">
        <v>301</v>
      </c>
      <c r="B113" s="23">
        <v>0</v>
      </c>
      <c r="AN113" s="23">
        <v>2</v>
      </c>
      <c r="AO113" s="23">
        <v>2</v>
      </c>
      <c r="AP113" s="23">
        <v>0</v>
      </c>
      <c r="AQ113" s="23">
        <v>0</v>
      </c>
      <c r="AR113" s="23">
        <v>0</v>
      </c>
      <c r="AS113" s="23">
        <v>0</v>
      </c>
      <c r="AT113" s="23">
        <v>0</v>
      </c>
      <c r="AU113" s="23">
        <v>-22.125627784383173</v>
      </c>
      <c r="AV113" s="23" t="b">
        <v>0</v>
      </c>
      <c r="AW113" s="23">
        <v>20.243973137116964</v>
      </c>
      <c r="AX113" s="23">
        <v>12.92737414566724</v>
      </c>
      <c r="AY113" s="23">
        <v>9.9514041848352601</v>
      </c>
      <c r="AZ113" s="23">
        <v>9.9514041848352601</v>
      </c>
      <c r="BA113" s="23">
        <v>-86.952162450220527</v>
      </c>
    </row>
    <row r="114" spans="1:53">
      <c r="A114" t="s">
        <v>302</v>
      </c>
      <c r="B114" s="23" t="b">
        <v>0</v>
      </c>
      <c r="AN114" s="23">
        <v>2</v>
      </c>
      <c r="AO114" s="23">
        <v>3</v>
      </c>
      <c r="AP114" s="23">
        <v>0</v>
      </c>
      <c r="AQ114" s="23">
        <v>0</v>
      </c>
      <c r="AR114" s="23">
        <v>0</v>
      </c>
      <c r="AS114" s="23">
        <v>0</v>
      </c>
      <c r="AT114" s="23">
        <v>0</v>
      </c>
      <c r="AU114" s="23">
        <v>-23.267185410221344</v>
      </c>
      <c r="AV114" s="23" t="b">
        <v>0</v>
      </c>
      <c r="AW114" s="23">
        <v>25.797355884395103</v>
      </c>
      <c r="AX114" s="23">
        <v>16.08121139722742</v>
      </c>
      <c r="AY114" s="23">
        <v>12.563570184486757</v>
      </c>
      <c r="AZ114" s="23">
        <v>12.563570184486757</v>
      </c>
      <c r="BA114" s="23">
        <v>-85.444893177894258</v>
      </c>
    </row>
    <row r="115" spans="1:53">
      <c r="A115" t="s">
        <v>303</v>
      </c>
      <c r="B115" s="23">
        <v>0</v>
      </c>
      <c r="AN115" s="23">
        <v>3</v>
      </c>
      <c r="AO115" s="23">
        <v>0</v>
      </c>
      <c r="AP115" s="23">
        <v>0</v>
      </c>
      <c r="AQ115" s="23">
        <v>0</v>
      </c>
      <c r="AR115" s="23">
        <v>0</v>
      </c>
      <c r="AS115" s="23">
        <v>0</v>
      </c>
      <c r="AT115" s="23">
        <v>0</v>
      </c>
      <c r="AU115" s="23">
        <v>-22.232707242798689</v>
      </c>
      <c r="AV115" s="23" t="b">
        <v>0</v>
      </c>
      <c r="AW115" s="23">
        <v>20.489152439279248</v>
      </c>
      <c r="AX115" s="23">
        <v>13.192570642386418</v>
      </c>
      <c r="AY115" s="23">
        <v>10.104516924499698</v>
      </c>
      <c r="AZ115" s="23">
        <v>10.104516924499698</v>
      </c>
      <c r="BA115" s="23">
        <v>-85.109895678297704</v>
      </c>
    </row>
    <row r="116" spans="1:53">
      <c r="A116" t="s">
        <v>304</v>
      </c>
      <c r="B116" s="23">
        <v>0</v>
      </c>
      <c r="AN116" s="23">
        <v>3</v>
      </c>
      <c r="AO116" s="23">
        <v>1</v>
      </c>
      <c r="AP116" s="23">
        <v>0</v>
      </c>
      <c r="AQ116" s="23">
        <v>0</v>
      </c>
      <c r="AR116" s="23">
        <v>0</v>
      </c>
      <c r="AS116" s="23">
        <v>0</v>
      </c>
      <c r="AT116" s="23">
        <v>0</v>
      </c>
      <c r="AU116" s="23">
        <v>-22.394354391340915</v>
      </c>
      <c r="AV116" s="23" t="b">
        <v>0</v>
      </c>
      <c r="AW116" s="23">
        <v>21.051800434322256</v>
      </c>
      <c r="AX116" s="23">
        <v>13.614302971929472</v>
      </c>
      <c r="AY116" s="23">
        <v>10.399831021875519</v>
      </c>
      <c r="AZ116" s="23">
        <v>10.399831021875519</v>
      </c>
      <c r="BA116" s="23">
        <v>-81.373491221311738</v>
      </c>
    </row>
    <row r="117" spans="1:53">
      <c r="A117" t="s">
        <v>305</v>
      </c>
      <c r="B117" s="23">
        <v>0</v>
      </c>
      <c r="AN117" s="23">
        <v>3</v>
      </c>
      <c r="AO117" s="23">
        <v>2</v>
      </c>
      <c r="AP117" s="23">
        <v>0</v>
      </c>
      <c r="AQ117" s="23">
        <v>0</v>
      </c>
      <c r="AR117" s="23">
        <v>0</v>
      </c>
      <c r="AS117" s="23">
        <v>0</v>
      </c>
      <c r="AT117" s="23">
        <v>0</v>
      </c>
      <c r="AU117" s="23">
        <v>-23.464357837854983</v>
      </c>
      <c r="AV117" s="23" t="b">
        <v>0</v>
      </c>
      <c r="AW117" s="23">
        <v>26.94285608791402</v>
      </c>
      <c r="AX117" s="23">
        <v>16.646650147915384</v>
      </c>
      <c r="AY117" s="23">
        <v>13.076851870748822</v>
      </c>
      <c r="AZ117" s="23">
        <v>13.076851870748822</v>
      </c>
      <c r="BA117" s="23">
        <v>-80.734715267229149</v>
      </c>
    </row>
    <row r="118" spans="1:53">
      <c r="A118" t="s">
        <v>306</v>
      </c>
      <c r="B118" s="23">
        <v>0</v>
      </c>
      <c r="AN118" s="23">
        <v>3</v>
      </c>
      <c r="AO118" s="23">
        <v>3</v>
      </c>
      <c r="AP118" s="23">
        <v>0</v>
      </c>
      <c r="AQ118" s="23">
        <v>0</v>
      </c>
      <c r="AR118" s="23">
        <v>0</v>
      </c>
      <c r="AS118" s="23">
        <v>0</v>
      </c>
      <c r="AT118" s="23">
        <v>0</v>
      </c>
      <c r="AU118" s="23">
        <v>-23.359920737047066</v>
      </c>
      <c r="AV118" s="23" t="b">
        <v>0</v>
      </c>
      <c r="AW118" s="23">
        <v>26.18159732028073</v>
      </c>
      <c r="AX118" s="23">
        <v>16.329983394160763</v>
      </c>
      <c r="AY118" s="23">
        <v>12.753474214332446</v>
      </c>
      <c r="AZ118" s="23">
        <v>12.753474214332446</v>
      </c>
      <c r="BA118" s="23">
        <v>-83.723750351296516</v>
      </c>
    </row>
    <row r="119" spans="1:53">
      <c r="A119" t="s">
        <v>307</v>
      </c>
      <c r="B119" s="23" t="s">
        <v>444</v>
      </c>
      <c r="AN119" s="23">
        <v>4</v>
      </c>
      <c r="AO119" s="23">
        <v>0</v>
      </c>
      <c r="AP119" s="23">
        <v>0</v>
      </c>
      <c r="AQ119" s="23">
        <v>0</v>
      </c>
      <c r="AR119" s="23">
        <v>0</v>
      </c>
      <c r="AS119" s="23">
        <v>0</v>
      </c>
      <c r="AT119" s="23">
        <v>0</v>
      </c>
      <c r="AU119" s="23">
        <v>-24.153080919490289</v>
      </c>
      <c r="AV119" s="23" t="b">
        <v>0</v>
      </c>
      <c r="AW119" s="23">
        <v>31.313870639960061</v>
      </c>
      <c r="AX119" s="23">
        <v>18.662814168443415</v>
      </c>
      <c r="AY119" s="23">
        <v>14.993005442521042</v>
      </c>
      <c r="AZ119" s="23">
        <v>14.993005442521042</v>
      </c>
      <c r="BA119" s="23">
        <v>-80.838488401689574</v>
      </c>
    </row>
    <row r="120" spans="1:53">
      <c r="A120" t="s">
        <v>308</v>
      </c>
      <c r="B120" s="23" t="s">
        <v>621</v>
      </c>
      <c r="AN120" s="23">
        <v>4</v>
      </c>
      <c r="AO120" s="23">
        <v>1</v>
      </c>
      <c r="AP120" s="23">
        <v>0</v>
      </c>
      <c r="AQ120" s="23">
        <v>0</v>
      </c>
      <c r="AR120" s="23">
        <v>0</v>
      </c>
      <c r="AS120" s="23">
        <v>0</v>
      </c>
      <c r="AT120" s="23">
        <v>0</v>
      </c>
      <c r="AU120" s="23">
        <v>-24.987047214117773</v>
      </c>
      <c r="AV120" s="23" t="b">
        <v>0</v>
      </c>
      <c r="AW120" s="23">
        <v>37.233670828577978</v>
      </c>
      <c r="AX120" s="23">
        <v>21.173828177462049</v>
      </c>
      <c r="AY120" s="23">
        <v>17.522249701812004</v>
      </c>
      <c r="AZ120" s="23">
        <v>17.522249701812004</v>
      </c>
      <c r="BA120" s="23">
        <v>-81.442363643171376</v>
      </c>
    </row>
    <row r="121" spans="1:53">
      <c r="A121" t="s">
        <v>309</v>
      </c>
      <c r="B121" s="23">
        <v>0</v>
      </c>
      <c r="AN121" s="23">
        <v>4</v>
      </c>
      <c r="AO121" s="23">
        <v>2</v>
      </c>
      <c r="AP121" s="23">
        <v>0</v>
      </c>
      <c r="AQ121" s="23">
        <v>0</v>
      </c>
      <c r="AR121" s="23">
        <v>0</v>
      </c>
      <c r="AS121" s="23">
        <v>0</v>
      </c>
      <c r="AT121" s="23">
        <v>0</v>
      </c>
      <c r="AU121" s="23">
        <v>-24.963652828705687</v>
      </c>
      <c r="AV121" s="23" t="b">
        <v>0</v>
      </c>
      <c r="AW121" s="23">
        <v>36.172769177897933</v>
      </c>
      <c r="AX121" s="23">
        <v>21.003962693137392</v>
      </c>
      <c r="AY121" s="23">
        <v>17.1530195613106</v>
      </c>
      <c r="AZ121" s="23">
        <v>17.1530195613106</v>
      </c>
      <c r="BA121" s="23">
        <v>-83.35851986540969</v>
      </c>
    </row>
    <row r="122" spans="1:53">
      <c r="A122" t="s">
        <v>310</v>
      </c>
      <c r="B122" s="23">
        <v>0</v>
      </c>
      <c r="AN122" s="23">
        <v>4</v>
      </c>
      <c r="AO122" s="23">
        <v>3</v>
      </c>
      <c r="AP122" s="23">
        <v>0</v>
      </c>
      <c r="AQ122" s="23">
        <v>0</v>
      </c>
      <c r="AR122" s="23">
        <v>0</v>
      </c>
      <c r="AS122" s="23">
        <v>0</v>
      </c>
      <c r="AT122" s="23">
        <v>0</v>
      </c>
      <c r="AU122" s="23">
        <v>-24.082412149459216</v>
      </c>
      <c r="AV122" s="23" t="b">
        <v>0</v>
      </c>
      <c r="AW122" s="23">
        <v>30.39525988123944</v>
      </c>
      <c r="AX122" s="23">
        <v>18.403704595183171</v>
      </c>
      <c r="AY122" s="23">
        <v>14.639689342926784</v>
      </c>
      <c r="AZ122" s="23">
        <v>14.639689342926784</v>
      </c>
      <c r="BA122" s="23">
        <v>-83.345076601628122</v>
      </c>
    </row>
    <row r="123" spans="1:53">
      <c r="A123" t="s">
        <v>311</v>
      </c>
      <c r="B123" s="23">
        <v>2.6853519408120974E-15</v>
      </c>
      <c r="AN123" s="23">
        <v>5</v>
      </c>
      <c r="AO123" s="23">
        <v>0</v>
      </c>
      <c r="AP123" s="23">
        <v>0</v>
      </c>
      <c r="AQ123" s="23">
        <v>0</v>
      </c>
      <c r="AR123" s="23">
        <v>0</v>
      </c>
      <c r="AS123" s="23">
        <v>0</v>
      </c>
      <c r="AT123" s="23">
        <v>0</v>
      </c>
      <c r="AU123" s="23">
        <v>-28.217123091569054</v>
      </c>
      <c r="AV123" s="23" t="b">
        <v>0</v>
      </c>
      <c r="AW123" s="23">
        <v>75.262673094745907</v>
      </c>
      <c r="AX123" s="23">
        <v>32.577219268039158</v>
      </c>
      <c r="AY123" s="23">
        <v>32.351967708835517</v>
      </c>
      <c r="AZ123" s="23">
        <v>32.351967708835517</v>
      </c>
      <c r="BA123" s="23">
        <v>-85.881727387855321</v>
      </c>
    </row>
    <row r="124" spans="1:53">
      <c r="A124" t="s">
        <v>312</v>
      </c>
      <c r="B124" s="23">
        <v>1024.0000000000002</v>
      </c>
      <c r="AN124" s="23">
        <v>5</v>
      </c>
      <c r="AO124" s="23">
        <v>1</v>
      </c>
      <c r="AP124" s="23">
        <v>0</v>
      </c>
      <c r="AQ124" s="23">
        <v>0</v>
      </c>
      <c r="AR124" s="23">
        <v>0</v>
      </c>
      <c r="AS124" s="23">
        <v>0</v>
      </c>
      <c r="AT124" s="23">
        <v>0</v>
      </c>
      <c r="AU124" s="23">
        <v>-28.158162527946434</v>
      </c>
      <c r="AV124" s="23" t="b">
        <v>0</v>
      </c>
      <c r="AW124" s="23">
        <v>74.436258987588175</v>
      </c>
      <c r="AX124" s="23">
        <v>32.354372003638019</v>
      </c>
      <c r="AY124" s="23">
        <v>32.03718929736786</v>
      </c>
      <c r="AZ124" s="23">
        <v>32.03718929736786</v>
      </c>
      <c r="BA124" s="23">
        <v>-86.670310360066978</v>
      </c>
    </row>
    <row r="125" spans="1:53">
      <c r="A125" t="s">
        <v>313</v>
      </c>
      <c r="B125" s="23" t="b">
        <v>0</v>
      </c>
      <c r="AN125" s="23">
        <v>5</v>
      </c>
      <c r="AO125" s="23">
        <v>2</v>
      </c>
      <c r="AP125" s="23">
        <v>0</v>
      </c>
      <c r="AQ125" s="23">
        <v>0</v>
      </c>
      <c r="AR125" s="23">
        <v>0</v>
      </c>
      <c r="AS125" s="23">
        <v>0</v>
      </c>
      <c r="AT125" s="23">
        <v>0</v>
      </c>
      <c r="AU125" s="23">
        <v>-28.042618383795151</v>
      </c>
      <c r="AV125" s="23" t="b">
        <v>0</v>
      </c>
      <c r="AW125" s="23">
        <v>68.633609150706576</v>
      </c>
      <c r="AX125" s="23">
        <v>31.452868368092776</v>
      </c>
      <c r="AY125" s="23">
        <v>30.025943255639802</v>
      </c>
      <c r="AZ125" s="23">
        <v>30.025943255639802</v>
      </c>
      <c r="BA125" s="23">
        <v>-86.614928509364674</v>
      </c>
    </row>
    <row r="126" spans="1:53">
      <c r="A126" t="s">
        <v>314</v>
      </c>
      <c r="B126" s="23">
        <v>0</v>
      </c>
      <c r="AN126" s="23">
        <v>5</v>
      </c>
      <c r="AO126" s="23">
        <v>3</v>
      </c>
      <c r="AP126" s="23">
        <v>0</v>
      </c>
      <c r="AQ126" s="23">
        <v>0</v>
      </c>
      <c r="AR126" s="23">
        <v>0</v>
      </c>
      <c r="AS126" s="23">
        <v>0</v>
      </c>
      <c r="AT126" s="23">
        <v>0</v>
      </c>
      <c r="AU126" s="23">
        <v>-28.082588811212812</v>
      </c>
      <c r="AV126" s="23" t="b">
        <v>0</v>
      </c>
      <c r="AW126" s="23">
        <v>69.465747518167191</v>
      </c>
      <c r="AX126" s="23">
        <v>31.634151358738759</v>
      </c>
      <c r="AY126" s="23">
        <v>30.329969663071783</v>
      </c>
      <c r="AZ126" s="23">
        <v>30.329969663071783</v>
      </c>
      <c r="BA126" s="23">
        <v>-85.819108734620684</v>
      </c>
    </row>
    <row r="127" spans="1:53">
      <c r="A127" t="s">
        <v>315</v>
      </c>
      <c r="B127" s="23">
        <v>0</v>
      </c>
      <c r="AN127" s="23">
        <v>6</v>
      </c>
      <c r="AO127" s="23">
        <v>0</v>
      </c>
      <c r="AP127" s="23">
        <v>0</v>
      </c>
      <c r="AQ127" s="23">
        <v>0</v>
      </c>
      <c r="AR127" s="23">
        <v>0</v>
      </c>
      <c r="AS127" s="23">
        <v>0</v>
      </c>
      <c r="AT127" s="23">
        <v>0</v>
      </c>
      <c r="AU127" s="23">
        <v>-27.868980569371683</v>
      </c>
      <c r="AV127" s="23" t="b">
        <v>0</v>
      </c>
      <c r="AW127" s="23">
        <v>64.419936369854128</v>
      </c>
      <c r="AX127" s="23">
        <v>30.598820693723688</v>
      </c>
      <c r="AY127" s="23">
        <v>28.505627119073338</v>
      </c>
      <c r="AZ127" s="23">
        <v>28.505627119073338</v>
      </c>
      <c r="BA127" s="23">
        <v>-86.551161868589901</v>
      </c>
    </row>
    <row r="128" spans="1:53">
      <c r="A128" t="s">
        <v>316</v>
      </c>
      <c r="B128" s="23">
        <v>0</v>
      </c>
      <c r="AN128" s="23">
        <v>6</v>
      </c>
      <c r="AO128" s="23">
        <v>1</v>
      </c>
      <c r="AP128" s="23">
        <v>0</v>
      </c>
      <c r="AQ128" s="23">
        <v>0</v>
      </c>
      <c r="AR128" s="23">
        <v>0</v>
      </c>
      <c r="AS128" s="23">
        <v>0</v>
      </c>
      <c r="AT128" s="23">
        <v>0</v>
      </c>
      <c r="AU128" s="23">
        <v>-27.527618489155095</v>
      </c>
      <c r="AV128" s="23" t="b">
        <v>0</v>
      </c>
      <c r="AW128" s="23">
        <v>58.70027967975745</v>
      </c>
      <c r="AX128" s="23">
        <v>29.204720883231623</v>
      </c>
      <c r="AY128" s="23">
        <v>26.37150016889672</v>
      </c>
      <c r="AZ128" s="23">
        <v>26.37150016889672</v>
      </c>
      <c r="BA128" s="23">
        <v>-86.434306704489501</v>
      </c>
    </row>
    <row r="129" spans="1:53">
      <c r="A129" t="s">
        <v>317</v>
      </c>
      <c r="B129" s="23" t="s">
        <v>1230</v>
      </c>
      <c r="AN129" s="23">
        <v>6</v>
      </c>
      <c r="AO129" s="23">
        <v>2</v>
      </c>
      <c r="AP129" s="23">
        <v>0</v>
      </c>
      <c r="AQ129" s="23">
        <v>0</v>
      </c>
      <c r="AR129" s="23">
        <v>0</v>
      </c>
      <c r="AS129" s="23">
        <v>0</v>
      </c>
      <c r="AT129" s="23">
        <v>0</v>
      </c>
      <c r="AU129" s="23">
        <v>-27.5451626821303</v>
      </c>
      <c r="AV129" s="23" t="b">
        <v>0</v>
      </c>
      <c r="AW129" s="23">
        <v>59.533231174926669</v>
      </c>
      <c r="AX129" s="23">
        <v>29.336258144862001</v>
      </c>
      <c r="AY129" s="23">
        <v>26.660846795936596</v>
      </c>
      <c r="AZ129" s="23">
        <v>26.660846795936596</v>
      </c>
      <c r="BA129" s="23">
        <v>-85.550029448831253</v>
      </c>
    </row>
    <row r="130" spans="1:53">
      <c r="A130" t="s">
        <v>318</v>
      </c>
      <c r="B130" s="23" t="s">
        <v>3</v>
      </c>
      <c r="AN130" s="23">
        <v>6</v>
      </c>
      <c r="AO130" s="23">
        <v>3</v>
      </c>
      <c r="AP130" s="23">
        <v>0</v>
      </c>
      <c r="AQ130" s="23">
        <v>0</v>
      </c>
      <c r="AR130" s="23">
        <v>0</v>
      </c>
      <c r="AS130" s="23">
        <v>0</v>
      </c>
      <c r="AT130" s="23">
        <v>0</v>
      </c>
      <c r="AU130" s="23">
        <v>-27.898633688122434</v>
      </c>
      <c r="AV130" s="23" t="b">
        <v>0</v>
      </c>
      <c r="AW130" s="23">
        <v>65.260546414693238</v>
      </c>
      <c r="AX130" s="23">
        <v>30.758117629263019</v>
      </c>
      <c r="AY130" s="23">
        <v>28.805599213186877</v>
      </c>
      <c r="AZ130" s="23">
        <v>28.805599213186877</v>
      </c>
      <c r="BA130" s="23">
        <v>-85.729508912358753</v>
      </c>
    </row>
    <row r="131" spans="1:53">
      <c r="A131" t="s">
        <v>319</v>
      </c>
      <c r="B131" s="23">
        <v>2240</v>
      </c>
      <c r="AN131" s="23">
        <v>7</v>
      </c>
      <c r="AO131" s="23">
        <v>0</v>
      </c>
      <c r="AP131" s="23">
        <v>0</v>
      </c>
      <c r="AQ131" s="23">
        <v>0</v>
      </c>
      <c r="AR131" s="23">
        <v>0</v>
      </c>
      <c r="AS131" s="23">
        <v>0</v>
      </c>
      <c r="AT131" s="23">
        <v>0</v>
      </c>
      <c r="AU131" s="23">
        <v>-27.552565294649202</v>
      </c>
      <c r="AV131" s="23" t="b">
        <v>0</v>
      </c>
      <c r="AW131" s="23">
        <v>60.286997956601709</v>
      </c>
      <c r="AX131" s="23">
        <v>29.436460259534542</v>
      </c>
      <c r="AY131" s="23">
        <v>26.917037464840877</v>
      </c>
      <c r="AZ131" s="23">
        <v>26.917037464840877</v>
      </c>
      <c r="BA131" s="23">
        <v>-84.93559125313304</v>
      </c>
    </row>
    <row r="132" spans="1:53">
      <c r="A132" t="s">
        <v>320</v>
      </c>
      <c r="B132" s="23">
        <v>0</v>
      </c>
      <c r="AN132" s="23">
        <v>7</v>
      </c>
      <c r="AO132" s="23">
        <v>1</v>
      </c>
      <c r="AP132" s="23">
        <v>0</v>
      </c>
      <c r="AQ132" s="23">
        <v>0</v>
      </c>
      <c r="AR132" s="23">
        <v>0</v>
      </c>
      <c r="AS132" s="23">
        <v>0</v>
      </c>
      <c r="AT132" s="23">
        <v>0</v>
      </c>
      <c r="AU132" s="23">
        <v>-27.543137114516007</v>
      </c>
      <c r="AV132" s="23" t="b">
        <v>0</v>
      </c>
      <c r="AW132" s="23">
        <v>61.520633268104923</v>
      </c>
      <c r="AX132" s="23">
        <v>29.552579338294485</v>
      </c>
      <c r="AY132" s="23">
        <v>27.32196378191982</v>
      </c>
      <c r="AZ132" s="23">
        <v>27.32196378191982</v>
      </c>
      <c r="BA132" s="23">
        <v>-84.178121483926319</v>
      </c>
    </row>
    <row r="133" spans="1:53">
      <c r="A133" t="s">
        <v>321</v>
      </c>
      <c r="B133" s="23">
        <v>179.6875</v>
      </c>
      <c r="AN133" s="23">
        <v>7</v>
      </c>
      <c r="AO133" s="23">
        <v>2</v>
      </c>
      <c r="AP133" s="23">
        <v>0</v>
      </c>
      <c r="AQ133" s="23">
        <v>0</v>
      </c>
      <c r="AR133" s="23">
        <v>0</v>
      </c>
      <c r="AS133" s="23">
        <v>0</v>
      </c>
      <c r="AT133" s="23">
        <v>0</v>
      </c>
      <c r="AU133" s="23">
        <v>-27.936249141247707</v>
      </c>
      <c r="AV133" s="23" t="b">
        <v>0</v>
      </c>
      <c r="AW133" s="23">
        <v>67.227043161070071</v>
      </c>
      <c r="AX133" s="23">
        <v>31.060207163583271</v>
      </c>
      <c r="AY133" s="23">
        <v>29.486175097396004</v>
      </c>
      <c r="AZ133" s="23">
        <v>29.486175097396004</v>
      </c>
      <c r="BA133" s="23">
        <v>-84.489723999574309</v>
      </c>
    </row>
    <row r="134" spans="1:53">
      <c r="A134" t="s">
        <v>322</v>
      </c>
      <c r="B134" s="23">
        <v>101.5625</v>
      </c>
      <c r="AN134" s="23">
        <v>7</v>
      </c>
      <c r="AO134" s="23">
        <v>3</v>
      </c>
      <c r="AP134" s="23">
        <v>0</v>
      </c>
      <c r="AQ134" s="23">
        <v>0</v>
      </c>
      <c r="AR134" s="23">
        <v>0</v>
      </c>
      <c r="AS134" s="23">
        <v>0</v>
      </c>
      <c r="AT134" s="23">
        <v>0</v>
      </c>
      <c r="AU134" s="23">
        <v>-27.917280112791275</v>
      </c>
      <c r="AV134" s="23" t="b">
        <v>0</v>
      </c>
      <c r="AW134" s="23">
        <v>66.008521018258634</v>
      </c>
      <c r="AX134" s="23">
        <v>30.882662417812167</v>
      </c>
      <c r="AY134" s="23">
        <v>29.067355030821236</v>
      </c>
      <c r="AZ134" s="23">
        <v>29.067355030821236</v>
      </c>
      <c r="BA134" s="23">
        <v>-85.168467961679866</v>
      </c>
    </row>
    <row r="135" spans="1:53">
      <c r="A135" t="s">
        <v>323</v>
      </c>
      <c r="B135" s="23">
        <v>85.9375</v>
      </c>
      <c r="AN135" s="23">
        <v>8</v>
      </c>
      <c r="AO135" s="23">
        <v>0</v>
      </c>
      <c r="AP135" s="23">
        <v>0</v>
      </c>
      <c r="AQ135" s="23">
        <v>0</v>
      </c>
      <c r="AR135" s="23">
        <v>0</v>
      </c>
      <c r="AS135" s="23">
        <v>0</v>
      </c>
      <c r="AT135" s="23">
        <v>0</v>
      </c>
      <c r="AU135" s="23">
        <v>-28.160592385969135</v>
      </c>
      <c r="AV135" s="23" t="b">
        <v>0</v>
      </c>
      <c r="AW135" s="23">
        <v>71.40334545088605</v>
      </c>
      <c r="AX135" s="23">
        <v>32.022781295166013</v>
      </c>
      <c r="AY135" s="23">
        <v>31.027838023815619</v>
      </c>
      <c r="AZ135" s="23">
        <v>31.027838023815619</v>
      </c>
      <c r="BA135" s="23">
        <v>-84.626945636646823</v>
      </c>
    </row>
    <row r="136" spans="1:53">
      <c r="A136" t="s">
        <v>324</v>
      </c>
      <c r="B136" s="23">
        <v>0</v>
      </c>
      <c r="AN136" s="23">
        <v>8</v>
      </c>
      <c r="AO136" s="23">
        <v>1</v>
      </c>
      <c r="AP136" s="23">
        <v>0</v>
      </c>
      <c r="AQ136" s="23">
        <v>0</v>
      </c>
      <c r="AR136" s="23">
        <v>0</v>
      </c>
      <c r="AS136" s="23">
        <v>0</v>
      </c>
      <c r="AT136" s="23">
        <v>0</v>
      </c>
      <c r="AU136" s="23">
        <v>-28.356517375362678</v>
      </c>
      <c r="AV136" s="23" t="b">
        <v>0</v>
      </c>
      <c r="AW136" s="23">
        <v>77.157490071262941</v>
      </c>
      <c r="AX136" s="23">
        <v>33.097519562749106</v>
      </c>
      <c r="AY136" s="23">
        <v>33.076502890203614</v>
      </c>
      <c r="AZ136" s="23">
        <v>33.076502890203614</v>
      </c>
      <c r="BA136" s="23">
        <v>-84.688447312934684</v>
      </c>
    </row>
    <row r="137" spans="1:53">
      <c r="A137" t="s">
        <v>325</v>
      </c>
      <c r="B137" s="23">
        <v>0</v>
      </c>
      <c r="AN137" s="23">
        <v>8</v>
      </c>
      <c r="AO137" s="23">
        <v>2</v>
      </c>
      <c r="AP137" s="23">
        <v>0</v>
      </c>
      <c r="AQ137" s="23">
        <v>0</v>
      </c>
      <c r="AR137" s="23">
        <v>0</v>
      </c>
      <c r="AS137" s="23">
        <v>0</v>
      </c>
      <c r="AT137" s="23">
        <v>0</v>
      </c>
      <c r="AU137" s="23">
        <v>-28.268815580065741</v>
      </c>
      <c r="AV137" s="23" t="b">
        <v>0</v>
      </c>
      <c r="AW137" s="23">
        <v>75.989830532103994</v>
      </c>
      <c r="AX137" s="23">
        <v>32.772886735516025</v>
      </c>
      <c r="AY137" s="23">
        <v>32.628815180286004</v>
      </c>
      <c r="AZ137" s="23">
        <v>32.628815180286004</v>
      </c>
      <c r="BA137" s="23">
        <v>-85.347450071099004</v>
      </c>
    </row>
    <row r="138" spans="1:53">
      <c r="A138" t="s">
        <v>326</v>
      </c>
      <c r="B138" s="23">
        <v>54.6875</v>
      </c>
      <c r="AN138" s="23">
        <v>8</v>
      </c>
      <c r="AO138" s="23">
        <v>3</v>
      </c>
      <c r="AP138" s="23">
        <v>0</v>
      </c>
      <c r="AQ138" s="23">
        <v>0</v>
      </c>
      <c r="AR138" s="23">
        <v>0</v>
      </c>
      <c r="AS138" s="23">
        <v>0</v>
      </c>
      <c r="AT138" s="23">
        <v>0</v>
      </c>
      <c r="AU138" s="23">
        <v>-28.116330733531861</v>
      </c>
      <c r="AV138" s="23" t="b">
        <v>0</v>
      </c>
      <c r="AW138" s="23">
        <v>70.210002940650767</v>
      </c>
      <c r="AX138" s="23">
        <v>31.791828455279258</v>
      </c>
      <c r="AY138" s="23">
        <v>30.600549418779007</v>
      </c>
      <c r="AZ138" s="23">
        <v>30.600549418779007</v>
      </c>
      <c r="BA138" s="23">
        <v>-85.278694484682717</v>
      </c>
    </row>
    <row r="139" spans="1:53">
      <c r="A139" t="s">
        <v>327</v>
      </c>
      <c r="B139" s="23">
        <v>10</v>
      </c>
      <c r="AN139" s="23">
        <v>9</v>
      </c>
      <c r="AO139" s="23">
        <v>0</v>
      </c>
      <c r="AP139" s="23">
        <v>0</v>
      </c>
      <c r="AQ139" s="23">
        <v>0</v>
      </c>
      <c r="AR139" s="23">
        <v>0</v>
      </c>
      <c r="AS139" s="23">
        <v>0</v>
      </c>
      <c r="AT139" s="23">
        <v>0</v>
      </c>
      <c r="AU139" s="23">
        <v>-28.015148865775497</v>
      </c>
      <c r="AV139" s="23" t="b">
        <v>0</v>
      </c>
      <c r="AW139" s="23">
        <v>68.151329677543444</v>
      </c>
      <c r="AX139" s="23">
        <v>31.338238386586529</v>
      </c>
      <c r="AY139" s="23">
        <v>29.846870419238989</v>
      </c>
      <c r="AZ139" s="23">
        <v>29.846870419238989</v>
      </c>
      <c r="BA139" s="23">
        <v>-87.233111011135435</v>
      </c>
    </row>
    <row r="140" spans="1:53">
      <c r="A140" t="s">
        <v>328</v>
      </c>
      <c r="B140" s="23">
        <v>0</v>
      </c>
      <c r="AN140" s="23">
        <v>9</v>
      </c>
      <c r="AO140" s="23">
        <v>1</v>
      </c>
      <c r="AP140" s="23">
        <v>0</v>
      </c>
      <c r="AQ140" s="23">
        <v>0</v>
      </c>
      <c r="AR140" s="23">
        <v>0</v>
      </c>
      <c r="AS140" s="23">
        <v>0</v>
      </c>
      <c r="AT140" s="23">
        <v>0</v>
      </c>
      <c r="AU140" s="23">
        <v>-28.124447638889787</v>
      </c>
      <c r="AV140" s="23" t="b">
        <v>0</v>
      </c>
      <c r="AW140" s="23">
        <v>73.958416515473402</v>
      </c>
      <c r="AX140" s="23">
        <v>32.226356419943841</v>
      </c>
      <c r="AY140" s="23">
        <v>31.855431880625172</v>
      </c>
      <c r="AZ140" s="23">
        <v>31.855431880625172</v>
      </c>
      <c r="BA140" s="23">
        <v>-87.277884595701067</v>
      </c>
    </row>
    <row r="141" spans="1:53">
      <c r="A141" t="s">
        <v>67</v>
      </c>
      <c r="B141" s="23" t="s">
        <v>1142</v>
      </c>
      <c r="AN141" s="23">
        <v>9</v>
      </c>
      <c r="AO141" s="23">
        <v>2</v>
      </c>
      <c r="AP141" s="23">
        <v>0</v>
      </c>
      <c r="AQ141" s="23">
        <v>0</v>
      </c>
      <c r="AR141" s="23">
        <v>0</v>
      </c>
      <c r="AS141" s="23">
        <v>0</v>
      </c>
      <c r="AT141" s="23">
        <v>0</v>
      </c>
      <c r="AU141" s="23">
        <v>-28.090352115204176</v>
      </c>
      <c r="AV141" s="23" t="b">
        <v>0</v>
      </c>
      <c r="AW141" s="23">
        <v>73.470742533191029</v>
      </c>
      <c r="AX141" s="23">
        <v>32.096402591499995</v>
      </c>
      <c r="AY141" s="23">
        <v>31.670143537407306</v>
      </c>
      <c r="AZ141" s="23">
        <v>31.670143537407306</v>
      </c>
      <c r="BA141" s="23">
        <v>-88.138184827802348</v>
      </c>
    </row>
    <row r="142" spans="1:53">
      <c r="A142" s="23" t="s">
        <v>921</v>
      </c>
      <c r="B142" s="23" t="s">
        <v>922</v>
      </c>
      <c r="AN142" s="23">
        <v>9</v>
      </c>
      <c r="AO142" s="23">
        <v>3</v>
      </c>
      <c r="AP142" s="23">
        <v>0</v>
      </c>
      <c r="AQ142" s="23">
        <v>0</v>
      </c>
      <c r="AR142" s="23">
        <v>0</v>
      </c>
      <c r="AS142" s="23">
        <v>0</v>
      </c>
      <c r="AT142" s="23">
        <v>0</v>
      </c>
      <c r="AU142" s="23">
        <v>-27.987043652750586</v>
      </c>
      <c r="AV142" s="23" t="b">
        <v>0</v>
      </c>
      <c r="AW142" s="23">
        <v>67.665604184282699</v>
      </c>
      <c r="AX142" s="23">
        <v>31.22181285839109</v>
      </c>
      <c r="AY142" s="23">
        <v>29.666225112802135</v>
      </c>
      <c r="AZ142" s="23">
        <v>29.666225112802135</v>
      </c>
      <c r="BA142" s="23">
        <v>-88.106735196187756</v>
      </c>
    </row>
    <row r="143" spans="1:53">
      <c r="A143" s="23" t="s">
        <v>923</v>
      </c>
      <c r="B143" s="23" t="s">
        <v>920</v>
      </c>
      <c r="AN143" s="23">
        <v>10</v>
      </c>
      <c r="AO143" s="23">
        <v>0</v>
      </c>
      <c r="AP143" s="23">
        <v>0</v>
      </c>
      <c r="AQ143" s="23">
        <v>0</v>
      </c>
      <c r="AR143" s="23">
        <v>0</v>
      </c>
      <c r="AS143" s="23">
        <v>0</v>
      </c>
      <c r="AT143" s="23">
        <v>0</v>
      </c>
      <c r="AU143" s="23">
        <v>-28.073617745028528</v>
      </c>
      <c r="AV143" s="23" t="b">
        <v>0</v>
      </c>
      <c r="AW143" s="23">
        <v>73.235387202296238</v>
      </c>
      <c r="AX143" s="23">
        <v>32.033064509899148</v>
      </c>
      <c r="AY143" s="23">
        <v>31.58053551365861</v>
      </c>
      <c r="AZ143" s="23">
        <v>31.58053551365861</v>
      </c>
      <c r="BA143" s="23">
        <v>-88.782185865840631</v>
      </c>
    </row>
    <row r="144" spans="1:53">
      <c r="A144" s="23" t="s">
        <v>924</v>
      </c>
      <c r="B144" s="23" t="s">
        <v>920</v>
      </c>
      <c r="AN144" s="23">
        <v>10</v>
      </c>
      <c r="AO144" s="23">
        <v>1</v>
      </c>
      <c r="AP144" s="23">
        <v>0</v>
      </c>
      <c r="AQ144" s="23">
        <v>0</v>
      </c>
      <c r="AR144" s="23">
        <v>0</v>
      </c>
      <c r="AS144" s="23">
        <v>0</v>
      </c>
      <c r="AT144" s="23">
        <v>0</v>
      </c>
      <c r="AU144" s="23">
        <v>-28.062436045644883</v>
      </c>
      <c r="AV144" s="23" t="b">
        <v>0</v>
      </c>
      <c r="AW144" s="23">
        <v>73.074724187554793</v>
      </c>
      <c r="AX144" s="23">
        <v>31.990364842964208</v>
      </c>
      <c r="AY144" s="23">
        <v>31.519526709155699</v>
      </c>
      <c r="AZ144" s="23">
        <v>31.519526709155699</v>
      </c>
      <c r="BA144" s="23">
        <v>-89.672680071130841</v>
      </c>
    </row>
    <row r="145" spans="1:53">
      <c r="A145" s="23" t="s">
        <v>925</v>
      </c>
      <c r="B145" s="23">
        <v>0</v>
      </c>
      <c r="AN145" s="23">
        <v>10</v>
      </c>
      <c r="AO145" s="23">
        <v>2</v>
      </c>
      <c r="AP145" s="23">
        <v>0</v>
      </c>
      <c r="AQ145" s="23">
        <v>0</v>
      </c>
      <c r="AR145" s="23">
        <v>0</v>
      </c>
      <c r="AS145" s="23">
        <v>0</v>
      </c>
      <c r="AT145" s="23">
        <v>0</v>
      </c>
      <c r="AU145" s="23">
        <v>-27.961468837355444</v>
      </c>
      <c r="AV145" s="23" t="b">
        <v>0</v>
      </c>
      <c r="AW145" s="23">
        <v>67.271186237371509</v>
      </c>
      <c r="AX145" s="23">
        <v>31.121155718967319</v>
      </c>
      <c r="AY145" s="23">
        <v>29.517702586901642</v>
      </c>
      <c r="AZ145" s="23">
        <v>29.517702586901642</v>
      </c>
      <c r="BA145" s="23">
        <v>-89.667216389262236</v>
      </c>
    </row>
    <row r="146" spans="1:53">
      <c r="A146" s="23" t="s">
        <v>926</v>
      </c>
      <c r="B146" s="23">
        <v>0</v>
      </c>
      <c r="AN146" s="23">
        <v>10</v>
      </c>
      <c r="AO146" s="23">
        <v>3</v>
      </c>
      <c r="AP146" s="23">
        <v>0</v>
      </c>
      <c r="AQ146" s="23">
        <v>0</v>
      </c>
      <c r="AR146" s="23">
        <v>0</v>
      </c>
      <c r="AS146" s="23">
        <v>0</v>
      </c>
      <c r="AT146" s="23">
        <v>0</v>
      </c>
      <c r="AU146" s="23">
        <v>-27.971602857730659</v>
      </c>
      <c r="AV146" s="23" t="b">
        <v>0</v>
      </c>
      <c r="AW146" s="23">
        <v>67.430280401564218</v>
      </c>
      <c r="AX146" s="23">
        <v>31.161352893600309</v>
      </c>
      <c r="AY146" s="23">
        <v>29.577489988549356</v>
      </c>
      <c r="AZ146" s="23">
        <v>29.577489988549356</v>
      </c>
      <c r="BA146" s="23">
        <v>-88.761906070363722</v>
      </c>
    </row>
    <row r="147" spans="1:53">
      <c r="A147" s="23" t="s">
        <v>927</v>
      </c>
      <c r="B147" s="23">
        <v>0</v>
      </c>
      <c r="AN147" s="23">
        <v>11</v>
      </c>
      <c r="AO147" s="23">
        <v>0</v>
      </c>
      <c r="AP147" s="23">
        <v>0</v>
      </c>
      <c r="AQ147" s="23">
        <v>0</v>
      </c>
      <c r="AR147" s="23">
        <v>0</v>
      </c>
      <c r="AS147" s="23">
        <v>0</v>
      </c>
      <c r="AT147" s="23">
        <v>0</v>
      </c>
      <c r="AU147" s="23">
        <v>-27.800047409382884</v>
      </c>
      <c r="AV147" s="23" t="b">
        <v>0</v>
      </c>
      <c r="AW147" s="23">
        <v>63.064684058243252</v>
      </c>
      <c r="AX147" s="23">
        <v>30.29505230356957</v>
      </c>
      <c r="AY147" s="23">
        <v>28.007920908543849</v>
      </c>
      <c r="AZ147" s="23">
        <v>28.007920908543849</v>
      </c>
      <c r="BA147" s="23">
        <v>-89.662786476774642</v>
      </c>
    </row>
    <row r="148" spans="1:53">
      <c r="A148" s="23" t="s">
        <v>928</v>
      </c>
      <c r="B148" s="23">
        <v>0</v>
      </c>
      <c r="AN148" s="23">
        <v>11</v>
      </c>
      <c r="AO148" s="23">
        <v>1</v>
      </c>
      <c r="AP148" s="23">
        <v>0</v>
      </c>
      <c r="AQ148" s="23">
        <v>0</v>
      </c>
      <c r="AR148" s="23">
        <v>0</v>
      </c>
      <c r="AS148" s="23">
        <v>0</v>
      </c>
      <c r="AT148" s="23">
        <v>0</v>
      </c>
      <c r="AU148" s="23">
        <v>-27.465380917925277</v>
      </c>
      <c r="AV148" s="23" t="b">
        <v>0</v>
      </c>
      <c r="AW148" s="23">
        <v>57.372110850416263</v>
      </c>
      <c r="AX148" s="23">
        <v>28.918840855016324</v>
      </c>
      <c r="AY148" s="23">
        <v>25.887285511629777</v>
      </c>
      <c r="AZ148" s="23">
        <v>25.887285511629777</v>
      </c>
      <c r="BA148" s="23">
        <v>-89.6572015133316</v>
      </c>
    </row>
    <row r="149" spans="1:53">
      <c r="A149" s="23" t="s">
        <v>929</v>
      </c>
      <c r="B149" s="23">
        <v>0</v>
      </c>
      <c r="AN149" s="23">
        <v>11</v>
      </c>
      <c r="AO149" s="23">
        <v>2</v>
      </c>
      <c r="AP149" s="23">
        <v>0</v>
      </c>
      <c r="AQ149" s="23">
        <v>0</v>
      </c>
      <c r="AR149" s="23">
        <v>0</v>
      </c>
      <c r="AS149" s="23">
        <v>0</v>
      </c>
      <c r="AT149" s="23">
        <v>0</v>
      </c>
      <c r="AU149" s="23">
        <v>-27.474602114218147</v>
      </c>
      <c r="AV149" s="23" t="b">
        <v>0</v>
      </c>
      <c r="AW149" s="23">
        <v>57.525493397587809</v>
      </c>
      <c r="AX149" s="23">
        <v>28.956374907575107</v>
      </c>
      <c r="AY149" s="23">
        <v>25.944560491548874</v>
      </c>
      <c r="AZ149" s="23">
        <v>25.944560491548874</v>
      </c>
      <c r="BA149" s="23">
        <v>-88.71884071151014</v>
      </c>
    </row>
    <row r="150" spans="1:53">
      <c r="A150" s="23" t="s">
        <v>930</v>
      </c>
      <c r="B150" s="23">
        <v>0</v>
      </c>
      <c r="AN150" s="23">
        <v>11</v>
      </c>
      <c r="AO150" s="23">
        <v>3</v>
      </c>
      <c r="AP150" s="23">
        <v>0</v>
      </c>
      <c r="AQ150" s="23">
        <v>0</v>
      </c>
      <c r="AR150" s="23">
        <v>0</v>
      </c>
      <c r="AS150" s="23">
        <v>0</v>
      </c>
      <c r="AT150" s="23">
        <v>0</v>
      </c>
      <c r="AU150" s="23">
        <v>-27.809858390531531</v>
      </c>
      <c r="AV150" s="23" t="b">
        <v>0</v>
      </c>
      <c r="AW150" s="23">
        <v>63.223292163920533</v>
      </c>
      <c r="AX150" s="23">
        <v>30.33447760675293</v>
      </c>
      <c r="AY150" s="23">
        <v>28.06733093120204</v>
      </c>
      <c r="AZ150" s="23">
        <v>28.06733093120204</v>
      </c>
      <c r="BA150" s="23">
        <v>-88.744653249526664</v>
      </c>
    </row>
    <row r="151" spans="1:53">
      <c r="AN151" s="23">
        <v>12</v>
      </c>
      <c r="AO151" s="23">
        <v>0</v>
      </c>
      <c r="AP151" s="23">
        <v>0</v>
      </c>
      <c r="AQ151" s="23">
        <v>0</v>
      </c>
      <c r="AR151" s="23">
        <v>0</v>
      </c>
      <c r="AS151" s="23">
        <v>0</v>
      </c>
      <c r="AT151" s="23">
        <v>0</v>
      </c>
      <c r="AU151" s="23">
        <v>-27.487878947844784</v>
      </c>
      <c r="AV151" s="23" t="b">
        <v>0</v>
      </c>
      <c r="AW151" s="23">
        <v>57.752026770065683</v>
      </c>
      <c r="AX151" s="23">
        <v>29.011049357020724</v>
      </c>
      <c r="AY151" s="23">
        <v>26.028922838125922</v>
      </c>
      <c r="AZ151" s="23">
        <v>26.028922838125922</v>
      </c>
      <c r="BA151" s="23">
        <v>-88.034379867433202</v>
      </c>
    </row>
    <row r="152" spans="1:53">
      <c r="AN152" s="23">
        <v>12</v>
      </c>
      <c r="AO152" s="23">
        <v>1</v>
      </c>
      <c r="AP152" s="23">
        <v>0</v>
      </c>
      <c r="AQ152" s="23">
        <v>0</v>
      </c>
      <c r="AR152" s="23">
        <v>0</v>
      </c>
      <c r="AS152" s="23">
        <v>0</v>
      </c>
      <c r="AT152" s="23">
        <v>0</v>
      </c>
      <c r="AU152" s="23">
        <v>-27.50959662590823</v>
      </c>
      <c r="AV152" s="23" t="b">
        <v>0</v>
      </c>
      <c r="AW152" s="23">
        <v>58.226490319960732</v>
      </c>
      <c r="AX152" s="23">
        <v>29.112029036038962</v>
      </c>
      <c r="AY152" s="23">
        <v>26.201555806799902</v>
      </c>
      <c r="AZ152" s="23">
        <v>26.201555806799902</v>
      </c>
      <c r="BA152" s="23">
        <v>-87.104677790957609</v>
      </c>
    </row>
    <row r="153" spans="1:53">
      <c r="AN153" s="23">
        <v>12</v>
      </c>
      <c r="AO153" s="23">
        <v>2</v>
      </c>
      <c r="AP153" s="23">
        <v>0</v>
      </c>
      <c r="AQ153" s="23">
        <v>0</v>
      </c>
      <c r="AR153" s="23">
        <v>0</v>
      </c>
      <c r="AS153" s="23">
        <v>0</v>
      </c>
      <c r="AT153" s="23">
        <v>0</v>
      </c>
      <c r="AU153" s="23">
        <v>-27.848321712115119</v>
      </c>
      <c r="AV153" s="23" t="b">
        <v>0</v>
      </c>
      <c r="AW153" s="23">
        <v>63.941367236826125</v>
      </c>
      <c r="AX153" s="23">
        <v>30.499737773928207</v>
      </c>
      <c r="AY153" s="23">
        <v>28.332331503226296</v>
      </c>
      <c r="AZ153" s="23">
        <v>28.332331503226296</v>
      </c>
      <c r="BA153" s="23">
        <v>-87.186001306238424</v>
      </c>
    </row>
    <row r="154" spans="1:53">
      <c r="A154" s="23" t="s">
        <v>1215</v>
      </c>
      <c r="AN154" s="23">
        <v>12</v>
      </c>
      <c r="AO154" s="23">
        <v>3</v>
      </c>
      <c r="AP154" s="23">
        <v>0</v>
      </c>
      <c r="AQ154" s="23">
        <v>0</v>
      </c>
      <c r="AR154" s="23">
        <v>0</v>
      </c>
      <c r="AS154" s="23">
        <v>0</v>
      </c>
      <c r="AT154" s="23">
        <v>0</v>
      </c>
      <c r="AU154" s="23">
        <v>-27.822971724985532</v>
      </c>
      <c r="AV154" s="23" t="b">
        <v>0</v>
      </c>
      <c r="AW154" s="23">
        <v>63.454858438664687</v>
      </c>
      <c r="AX154" s="23">
        <v>30.389347936066738</v>
      </c>
      <c r="AY154" s="23">
        <v>28.153261912419424</v>
      </c>
      <c r="AZ154" s="23">
        <v>28.153261912419424</v>
      </c>
      <c r="BA154" s="23">
        <v>-88.078269168538185</v>
      </c>
    </row>
    <row r="155" spans="1:53">
      <c r="A155" s="23" t="s">
        <v>1216</v>
      </c>
      <c r="B155" s="23">
        <v>232</v>
      </c>
      <c r="AN155" s="23">
        <v>13</v>
      </c>
      <c r="AO155" s="23">
        <v>0</v>
      </c>
      <c r="AP155" s="23">
        <v>0</v>
      </c>
      <c r="AQ155" s="23">
        <v>0</v>
      </c>
      <c r="AR155" s="23">
        <v>0</v>
      </c>
      <c r="AS155" s="23">
        <v>0</v>
      </c>
      <c r="AT155" s="23">
        <v>0</v>
      </c>
      <c r="AU155" s="23">
        <v>-24.741149310674448</v>
      </c>
      <c r="AV155" s="23" t="b">
        <v>0</v>
      </c>
      <c r="AW155" s="23">
        <v>34.384222498204714</v>
      </c>
      <c r="AX155" s="23">
        <v>20.310783021990947</v>
      </c>
      <c r="AY155" s="23">
        <v>16.4085016560587</v>
      </c>
      <c r="AZ155" s="23">
        <v>16.4085016560587</v>
      </c>
      <c r="BA155" s="23">
        <v>88.204182883564215</v>
      </c>
    </row>
    <row r="156" spans="1:53">
      <c r="A156" s="23" t="s">
        <v>1217</v>
      </c>
      <c r="B156" s="23">
        <v>762</v>
      </c>
      <c r="AN156" s="23">
        <v>13</v>
      </c>
      <c r="AO156" s="23">
        <v>1</v>
      </c>
      <c r="AP156" s="23">
        <v>0</v>
      </c>
      <c r="AQ156" s="23">
        <v>0</v>
      </c>
      <c r="AR156" s="23">
        <v>0</v>
      </c>
      <c r="AS156" s="23">
        <v>0</v>
      </c>
      <c r="AT156" s="23">
        <v>0</v>
      </c>
      <c r="AU156" s="23">
        <v>-24.798823718322442</v>
      </c>
      <c r="AV156" s="23" t="b">
        <v>0</v>
      </c>
      <c r="AW156" s="23">
        <v>34.683464515182898</v>
      </c>
      <c r="AX156" s="23">
        <v>20.472197485317412</v>
      </c>
      <c r="AY156" s="23">
        <v>16.546698600150091</v>
      </c>
      <c r="AZ156" s="23">
        <v>16.546698600150091</v>
      </c>
      <c r="BA156" s="23">
        <v>87.114407386419259</v>
      </c>
    </row>
    <row r="157" spans="1:53">
      <c r="A157" s="23" t="s">
        <v>1218</v>
      </c>
      <c r="AN157" s="23">
        <v>13</v>
      </c>
      <c r="AO157" s="23">
        <v>2</v>
      </c>
      <c r="AP157" s="23">
        <v>0</v>
      </c>
      <c r="AQ157" s="23">
        <v>0</v>
      </c>
      <c r="AR157" s="23">
        <v>0</v>
      </c>
      <c r="AS157" s="23">
        <v>0</v>
      </c>
      <c r="AT157" s="23">
        <v>0</v>
      </c>
      <c r="AU157" s="23">
        <v>-23.850809170819733</v>
      </c>
      <c r="AV157" s="23" t="b">
        <v>0</v>
      </c>
      <c r="AW157" s="23">
        <v>29.204556903111147</v>
      </c>
      <c r="AX157" s="23">
        <v>17.756730978414517</v>
      </c>
      <c r="AY157" s="23">
        <v>14.088386364457698</v>
      </c>
      <c r="AZ157" s="23">
        <v>14.088386364457698</v>
      </c>
      <c r="BA157" s="23">
        <v>87.55009749188622</v>
      </c>
    </row>
    <row r="158" spans="1:53">
      <c r="AN158" s="23">
        <v>13</v>
      </c>
      <c r="AO158" s="23">
        <v>3</v>
      </c>
      <c r="AP158" s="23">
        <v>0</v>
      </c>
      <c r="AQ158" s="23">
        <v>0</v>
      </c>
      <c r="AR158" s="23">
        <v>0</v>
      </c>
      <c r="AS158" s="23">
        <v>0</v>
      </c>
      <c r="AT158" s="23">
        <v>0</v>
      </c>
      <c r="AU158" s="23">
        <v>-23.778985033772145</v>
      </c>
      <c r="AV158" s="23" t="b">
        <v>0</v>
      </c>
      <c r="AW158" s="23">
        <v>28.972512585314764</v>
      </c>
      <c r="AX158" s="23">
        <v>17.571339082998062</v>
      </c>
      <c r="AY158" s="23">
        <v>13.963155500493844</v>
      </c>
      <c r="AZ158" s="23">
        <v>13.963155500493844</v>
      </c>
      <c r="BA158" s="23">
        <v>88.568331873070861</v>
      </c>
    </row>
    <row r="159" spans="1:53">
      <c r="AN159" s="23">
        <v>14</v>
      </c>
      <c r="AO159" s="23">
        <v>0</v>
      </c>
      <c r="AP159" s="23">
        <v>0</v>
      </c>
      <c r="AQ159" s="23">
        <v>0</v>
      </c>
      <c r="AR159" s="23">
        <v>0</v>
      </c>
      <c r="AS159" s="23">
        <v>0</v>
      </c>
      <c r="AT159" s="23">
        <v>0</v>
      </c>
      <c r="AU159" s="23">
        <v>-23.078133584955982</v>
      </c>
      <c r="AV159" s="23" t="b">
        <v>0</v>
      </c>
      <c r="AW159" s="23">
        <v>25.233824877155293</v>
      </c>
      <c r="AX159" s="23">
        <v>15.598481673611076</v>
      </c>
      <c r="AY159" s="23">
        <v>12.249691965229911</v>
      </c>
      <c r="AZ159" s="23">
        <v>12.249691965229911</v>
      </c>
      <c r="BA159" s="23">
        <v>88.136433229440755</v>
      </c>
    </row>
    <row r="160" spans="1:53">
      <c r="AN160" s="23">
        <v>14</v>
      </c>
      <c r="AO160" s="23">
        <v>1</v>
      </c>
      <c r="AP160" s="23">
        <v>0</v>
      </c>
      <c r="AQ160" s="23">
        <v>0</v>
      </c>
      <c r="AR160" s="23">
        <v>0</v>
      </c>
      <c r="AS160" s="23">
        <v>0</v>
      </c>
      <c r="AT160" s="23">
        <v>0</v>
      </c>
      <c r="AU160" s="23">
        <v>-21.926440095240476</v>
      </c>
      <c r="AV160" s="23" t="b">
        <v>0</v>
      </c>
      <c r="AW160" s="23">
        <v>19.89515775148223</v>
      </c>
      <c r="AX160" s="23">
        <v>12.445977571390713</v>
      </c>
      <c r="AY160" s="23">
        <v>9.7023405968618839</v>
      </c>
      <c r="AZ160" s="23">
        <v>9.7023405968618839</v>
      </c>
      <c r="BA160" s="23">
        <v>89.304904534099421</v>
      </c>
    </row>
    <row r="161" spans="40:53">
      <c r="AN161" s="23">
        <v>14</v>
      </c>
      <c r="AO161" s="23">
        <v>2</v>
      </c>
      <c r="AP161" s="23">
        <v>0</v>
      </c>
      <c r="AQ161" s="23">
        <v>0</v>
      </c>
      <c r="AR161" s="23">
        <v>0</v>
      </c>
      <c r="AS161" s="23">
        <v>0</v>
      </c>
      <c r="AT161" s="23">
        <v>0</v>
      </c>
      <c r="AU161" s="23">
        <v>-21.853005695066077</v>
      </c>
      <c r="AV161" s="23" t="b">
        <v>0</v>
      </c>
      <c r="AW161" s="23">
        <v>19.78322802716978</v>
      </c>
      <c r="AX161" s="23">
        <v>12.270353379412891</v>
      </c>
      <c r="AY161" s="23">
        <v>9.6160744219748011</v>
      </c>
      <c r="AZ161" s="23">
        <v>9.6160744219748011</v>
      </c>
      <c r="BA161" s="23">
        <v>89.841979318053205</v>
      </c>
    </row>
    <row r="162" spans="40:53">
      <c r="AN162" s="23">
        <v>14</v>
      </c>
      <c r="AO162" s="23">
        <v>3</v>
      </c>
      <c r="AP162" s="23">
        <v>0</v>
      </c>
      <c r="AQ162" s="23">
        <v>0</v>
      </c>
      <c r="AR162" s="23">
        <v>0</v>
      </c>
      <c r="AS162" s="23">
        <v>0</v>
      </c>
      <c r="AT162" s="23">
        <v>0</v>
      </c>
      <c r="AU162" s="23">
        <v>-23.00285239892251</v>
      </c>
      <c r="AV162" s="23" t="b">
        <v>0</v>
      </c>
      <c r="AW162" s="23">
        <v>25.061149454087808</v>
      </c>
      <c r="AX162" s="23">
        <v>15.412003990973648</v>
      </c>
      <c r="AY162" s="23">
        <v>12.141946033518435</v>
      </c>
      <c r="AZ162" s="23">
        <v>12.141946033518435</v>
      </c>
      <c r="BA162" s="23">
        <v>89.005605566510525</v>
      </c>
    </row>
    <row r="163" spans="40:53">
      <c r="AN163" s="23">
        <v>15</v>
      </c>
      <c r="AO163" s="23">
        <v>0</v>
      </c>
      <c r="AP163" s="23">
        <v>0</v>
      </c>
      <c r="AQ163" s="23">
        <v>0</v>
      </c>
      <c r="AR163" s="23">
        <v>0</v>
      </c>
      <c r="AS163" s="23">
        <v>0</v>
      </c>
      <c r="AT163" s="23">
        <v>0</v>
      </c>
      <c r="AU163" s="23">
        <v>-21.819704513080527</v>
      </c>
      <c r="AV163" s="23" t="b">
        <v>0</v>
      </c>
      <c r="AW163" s="23">
        <v>19.735846418407952</v>
      </c>
      <c r="AX163" s="23">
        <v>12.191086129582581</v>
      </c>
      <c r="AY163" s="23">
        <v>9.5780797643971596</v>
      </c>
      <c r="AZ163" s="23">
        <v>9.5780797643971596</v>
      </c>
      <c r="BA163" s="23">
        <v>89.97425398931486</v>
      </c>
    </row>
    <row r="164" spans="40:53">
      <c r="AN164" s="23">
        <v>15</v>
      </c>
      <c r="AO164" s="23">
        <v>1</v>
      </c>
      <c r="AP164" s="23">
        <v>0</v>
      </c>
      <c r="AQ164" s="23">
        <v>0</v>
      </c>
      <c r="AR164" s="23">
        <v>0</v>
      </c>
      <c r="AS164" s="23">
        <v>0</v>
      </c>
      <c r="AT164" s="23">
        <v>0</v>
      </c>
      <c r="AU164" s="23">
        <v>-21.796620731988959</v>
      </c>
      <c r="AV164" s="23" t="b">
        <v>0</v>
      </c>
      <c r="AW164" s="23">
        <v>19.703154272934491</v>
      </c>
      <c r="AX164" s="23">
        <v>12.136156377659821</v>
      </c>
      <c r="AY164" s="23">
        <v>9.5517931951782931</v>
      </c>
      <c r="AZ164" s="23">
        <v>9.5517931951782931</v>
      </c>
      <c r="BA164" s="23">
        <v>-89.981944986075888</v>
      </c>
    </row>
    <row r="165" spans="40:53">
      <c r="AN165" s="23">
        <v>15</v>
      </c>
      <c r="AO165" s="23">
        <v>2</v>
      </c>
      <c r="AP165" s="23">
        <v>0</v>
      </c>
      <c r="AQ165" s="23">
        <v>0</v>
      </c>
      <c r="AR165" s="23">
        <v>0</v>
      </c>
      <c r="AS165" s="23">
        <v>0</v>
      </c>
      <c r="AT165" s="23">
        <v>0</v>
      </c>
      <c r="AU165" s="23">
        <v>-22.939143110608217</v>
      </c>
      <c r="AV165" s="23" t="b">
        <v>0</v>
      </c>
      <c r="AW165" s="23">
        <v>24.930384844581521</v>
      </c>
      <c r="AX165" s="23">
        <v>15.255898393663404</v>
      </c>
      <c r="AY165" s="23">
        <v>12.055884971473477</v>
      </c>
      <c r="AZ165" s="23">
        <v>12.055884971473477</v>
      </c>
      <c r="BA165" s="23">
        <v>89.866258752367244</v>
      </c>
    </row>
    <row r="166" spans="40:53">
      <c r="AN166" s="23">
        <v>15</v>
      </c>
      <c r="AO166" s="23">
        <v>3</v>
      </c>
      <c r="AP166" s="23">
        <v>0</v>
      </c>
      <c r="AQ166" s="23">
        <v>0</v>
      </c>
      <c r="AR166" s="23">
        <v>0</v>
      </c>
      <c r="AS166" s="23">
        <v>0</v>
      </c>
      <c r="AT166" s="23">
        <v>0</v>
      </c>
      <c r="AU166" s="23">
        <v>-22.9646761238699</v>
      </c>
      <c r="AV166" s="23" t="b">
        <v>0</v>
      </c>
      <c r="AW166" s="23">
        <v>24.982318523018193</v>
      </c>
      <c r="AX166" s="23">
        <v>15.318408831848991</v>
      </c>
      <c r="AY166" s="23">
        <v>12.090218206460156</v>
      </c>
      <c r="AZ166" s="23">
        <v>12.090218206460156</v>
      </c>
      <c r="BA166" s="23">
        <v>89.423099576676464</v>
      </c>
    </row>
    <row r="167" spans="40:53">
      <c r="AN167" s="23">
        <v>16</v>
      </c>
      <c r="AO167" s="23">
        <v>0</v>
      </c>
      <c r="AP167" s="23">
        <v>0</v>
      </c>
      <c r="AQ167" s="23">
        <v>0</v>
      </c>
      <c r="AR167" s="23">
        <v>0</v>
      </c>
      <c r="AS167" s="23">
        <v>0</v>
      </c>
      <c r="AT167" s="23">
        <v>0</v>
      </c>
      <c r="AU167" s="23">
        <v>-23.718156783654713</v>
      </c>
      <c r="AV167" s="23" t="b">
        <v>0</v>
      </c>
      <c r="AW167" s="23">
        <v>28.801584491430997</v>
      </c>
      <c r="AX167" s="23">
        <v>17.417173183416683</v>
      </c>
      <c r="AY167" s="23">
        <v>13.865627302454302</v>
      </c>
      <c r="AZ167" s="23">
        <v>13.865627302454302</v>
      </c>
      <c r="BA167" s="23">
        <v>89.785463772267491</v>
      </c>
    </row>
    <row r="168" spans="40:53">
      <c r="AN168" s="23">
        <v>16</v>
      </c>
      <c r="AO168" s="23">
        <v>1</v>
      </c>
      <c r="AP168" s="23">
        <v>0</v>
      </c>
      <c r="AQ168" s="23">
        <v>0</v>
      </c>
      <c r="AR168" s="23">
        <v>0</v>
      </c>
      <c r="AS168" s="23">
        <v>0</v>
      </c>
      <c r="AT168" s="23">
        <v>0</v>
      </c>
      <c r="AU168" s="23">
        <v>-24.687777133510906</v>
      </c>
      <c r="AV168" s="23" t="b">
        <v>0</v>
      </c>
      <c r="AW168" s="23">
        <v>34.155930508555159</v>
      </c>
      <c r="AX168" s="23">
        <v>20.166812407222022</v>
      </c>
      <c r="AY168" s="23">
        <v>16.296822874733152</v>
      </c>
      <c r="AZ168" s="23">
        <v>16.296822874733152</v>
      </c>
      <c r="BA168" s="23">
        <v>89.712033833978452</v>
      </c>
    </row>
    <row r="169" spans="40:53">
      <c r="AN169" s="23">
        <v>16</v>
      </c>
      <c r="AO169" s="23">
        <v>2</v>
      </c>
      <c r="AP169" s="23">
        <v>0</v>
      </c>
      <c r="AQ169" s="23">
        <v>0</v>
      </c>
      <c r="AR169" s="23">
        <v>0</v>
      </c>
      <c r="AS169" s="23">
        <v>0</v>
      </c>
      <c r="AT169" s="23">
        <v>0</v>
      </c>
      <c r="AU169" s="23">
        <v>-24.709410062577334</v>
      </c>
      <c r="AV169" s="23" t="b">
        <v>0</v>
      </c>
      <c r="AW169" s="23">
        <v>34.247192390701876</v>
      </c>
      <c r="AX169" s="23">
        <v>20.225025792052602</v>
      </c>
      <c r="AY169" s="23">
        <v>16.341665454826344</v>
      </c>
      <c r="AZ169" s="23">
        <v>16.341665454826344</v>
      </c>
      <c r="BA169" s="23">
        <v>88.874392572635472</v>
      </c>
    </row>
    <row r="170" spans="40:53">
      <c r="AN170" s="23">
        <v>16</v>
      </c>
      <c r="AO170" s="23">
        <v>3</v>
      </c>
      <c r="AP170" s="23">
        <v>0</v>
      </c>
      <c r="AQ170" s="23">
        <v>0</v>
      </c>
      <c r="AR170" s="23">
        <v>0</v>
      </c>
      <c r="AS170" s="23">
        <v>0</v>
      </c>
      <c r="AT170" s="23">
        <v>0</v>
      </c>
      <c r="AU170" s="23">
        <v>-23.7433865943878</v>
      </c>
      <c r="AV170" s="23" t="b">
        <v>0</v>
      </c>
      <c r="AW170" s="23">
        <v>28.870694498493297</v>
      </c>
      <c r="AX170" s="23">
        <v>17.480918319163802</v>
      </c>
      <c r="AY170" s="23">
        <v>13.905483845297127</v>
      </c>
      <c r="AZ170" s="23">
        <v>13.905483845297127</v>
      </c>
      <c r="BA170" s="23">
        <v>89.127993161982687</v>
      </c>
    </row>
    <row r="171" spans="40:53">
      <c r="AN171" s="23">
        <v>17</v>
      </c>
      <c r="AO171" s="23">
        <v>0</v>
      </c>
      <c r="AP171" s="23">
        <v>0</v>
      </c>
      <c r="AQ171" s="23">
        <v>0</v>
      </c>
      <c r="AR171" s="23">
        <v>0</v>
      </c>
      <c r="AS171" s="23">
        <v>0</v>
      </c>
      <c r="AT171" s="23">
        <v>0</v>
      </c>
      <c r="AU171" s="23">
        <v>-27.218326715218605</v>
      </c>
      <c r="AV171" s="23" t="b">
        <v>0</v>
      </c>
      <c r="AW171" s="23">
        <v>56.100487040645319</v>
      </c>
      <c r="AX171" s="23">
        <v>28.228539981249167</v>
      </c>
      <c r="AY171" s="23">
        <v>25.298708106568348</v>
      </c>
      <c r="AZ171" s="23">
        <v>25.298708106568348</v>
      </c>
      <c r="BA171" s="23">
        <v>84.696698610551053</v>
      </c>
    </row>
    <row r="172" spans="40:53">
      <c r="AN172" s="23">
        <v>17</v>
      </c>
      <c r="AO172" s="23">
        <v>1</v>
      </c>
      <c r="AP172" s="23">
        <v>0</v>
      </c>
      <c r="AQ172" s="23">
        <v>0</v>
      </c>
      <c r="AR172" s="23">
        <v>0</v>
      </c>
      <c r="AS172" s="23">
        <v>0</v>
      </c>
      <c r="AT172" s="23">
        <v>0</v>
      </c>
      <c r="AU172" s="23">
        <v>-27.197196414965244</v>
      </c>
      <c r="AV172" s="23" t="b">
        <v>0</v>
      </c>
      <c r="AW172" s="23">
        <v>57.342471503243324</v>
      </c>
      <c r="AX172" s="23">
        <v>28.31958203208594</v>
      </c>
      <c r="AY172" s="23">
        <v>25.698616060598777</v>
      </c>
      <c r="AZ172" s="23">
        <v>25.698616060598777</v>
      </c>
      <c r="BA172" s="23">
        <v>83.844021685488002</v>
      </c>
    </row>
    <row r="173" spans="40:53">
      <c r="AN173" s="23">
        <v>17</v>
      </c>
      <c r="AO173" s="23">
        <v>2</v>
      </c>
      <c r="AP173" s="23">
        <v>0</v>
      </c>
      <c r="AQ173" s="23">
        <v>0</v>
      </c>
      <c r="AR173" s="23">
        <v>0</v>
      </c>
      <c r="AS173" s="23">
        <v>0</v>
      </c>
      <c r="AT173" s="23">
        <v>0</v>
      </c>
      <c r="AU173" s="23">
        <v>-26.655094547629545</v>
      </c>
      <c r="AV173" s="23" t="b">
        <v>0</v>
      </c>
      <c r="AW173" s="23">
        <v>51.597919637792593</v>
      </c>
      <c r="AX173" s="23">
        <v>26.47662767517874</v>
      </c>
      <c r="AY173" s="23">
        <v>23.422364193891397</v>
      </c>
      <c r="AZ173" s="23">
        <v>23.422364193891397</v>
      </c>
      <c r="BA173" s="23">
        <v>83.271580763650434</v>
      </c>
    </row>
    <row r="174" spans="40:53">
      <c r="AN174" s="23">
        <v>17</v>
      </c>
      <c r="AO174" s="23">
        <v>3</v>
      </c>
      <c r="AP174" s="23">
        <v>0</v>
      </c>
      <c r="AQ174" s="23">
        <v>0</v>
      </c>
      <c r="AR174" s="23">
        <v>0</v>
      </c>
      <c r="AS174" s="23">
        <v>0</v>
      </c>
      <c r="AT174" s="23">
        <v>0</v>
      </c>
      <c r="AU174" s="23">
        <v>-26.682353339275497</v>
      </c>
      <c r="AV174" s="23" t="b">
        <v>0</v>
      </c>
      <c r="AW174" s="23">
        <v>50.373607041065604</v>
      </c>
      <c r="AX174" s="23">
        <v>26.401168034755621</v>
      </c>
      <c r="AY174" s="23">
        <v>23.032432522746369</v>
      </c>
      <c r="AZ174" s="23">
        <v>23.032432522746369</v>
      </c>
      <c r="BA174" s="23">
        <v>84.309887600370075</v>
      </c>
    </row>
    <row r="175" spans="40:53">
      <c r="AN175" s="23">
        <v>18</v>
      </c>
      <c r="AO175" s="23">
        <v>0</v>
      </c>
      <c r="AP175" s="23">
        <v>0</v>
      </c>
      <c r="AQ175" s="23">
        <v>0</v>
      </c>
      <c r="AR175" s="23">
        <v>0</v>
      </c>
      <c r="AS175" s="23">
        <v>0</v>
      </c>
      <c r="AT175" s="23">
        <v>0</v>
      </c>
      <c r="AU175" s="23">
        <v>-26.210698324968607</v>
      </c>
      <c r="AV175" s="23" t="b">
        <v>0</v>
      </c>
      <c r="AW175" s="23">
        <v>47.371154412628641</v>
      </c>
      <c r="AX175" s="23">
        <v>25.019439933136198</v>
      </c>
      <c r="AY175" s="23">
        <v>21.717178303729455</v>
      </c>
      <c r="AZ175" s="23">
        <v>21.717178303729455</v>
      </c>
      <c r="BA175" s="23">
        <v>82.757531032048206</v>
      </c>
    </row>
    <row r="176" spans="40:53">
      <c r="AN176" s="23">
        <v>18</v>
      </c>
      <c r="AO176" s="23">
        <v>1</v>
      </c>
      <c r="AP176" s="23">
        <v>0</v>
      </c>
      <c r="AQ176" s="23">
        <v>0</v>
      </c>
      <c r="AR176" s="23">
        <v>0</v>
      </c>
      <c r="AS176" s="23">
        <v>0</v>
      </c>
      <c r="AT176" s="23">
        <v>0</v>
      </c>
      <c r="AU176" s="23">
        <v>-25.534043101441124</v>
      </c>
      <c r="AV176" s="23" t="b">
        <v>0</v>
      </c>
      <c r="AW176" s="23">
        <v>41.537323818201756</v>
      </c>
      <c r="AX176" s="23">
        <v>22.867558259249918</v>
      </c>
      <c r="AY176" s="23">
        <v>19.321464623235499</v>
      </c>
      <c r="AZ176" s="23">
        <v>19.321464623235499</v>
      </c>
      <c r="BA176" s="23">
        <v>82.004510822563347</v>
      </c>
    </row>
    <row r="177" spans="40:53">
      <c r="AN177" s="23">
        <v>18</v>
      </c>
      <c r="AO177" s="23">
        <v>2</v>
      </c>
      <c r="AP177" s="23">
        <v>0</v>
      </c>
      <c r="AQ177" s="23">
        <v>0</v>
      </c>
      <c r="AR177" s="23">
        <v>0</v>
      </c>
      <c r="AS177" s="23">
        <v>0</v>
      </c>
      <c r="AT177" s="23">
        <v>0</v>
      </c>
      <c r="AU177" s="23">
        <v>-25.534614275995967</v>
      </c>
      <c r="AV177" s="23" t="b">
        <v>0</v>
      </c>
      <c r="AW177" s="23">
        <v>40.404829270818922</v>
      </c>
      <c r="AX177" s="23">
        <v>22.742994808551472</v>
      </c>
      <c r="AY177" s="23">
        <v>18.944347223811118</v>
      </c>
      <c r="AZ177" s="23">
        <v>18.944347223811118</v>
      </c>
      <c r="BA177" s="23">
        <v>83.583401082574596</v>
      </c>
    </row>
    <row r="178" spans="40:53">
      <c r="AN178" s="23">
        <v>18</v>
      </c>
      <c r="AO178" s="23">
        <v>3</v>
      </c>
      <c r="AP178" s="23">
        <v>0</v>
      </c>
      <c r="AQ178" s="23">
        <v>0</v>
      </c>
      <c r="AR178" s="23">
        <v>0</v>
      </c>
      <c r="AS178" s="23">
        <v>0</v>
      </c>
      <c r="AT178" s="23">
        <v>0</v>
      </c>
      <c r="AU178" s="23">
        <v>-26.231742105560798</v>
      </c>
      <c r="AV178" s="23" t="b">
        <v>0</v>
      </c>
      <c r="AW178" s="23">
        <v>46.166504021087597</v>
      </c>
      <c r="AX178" s="23">
        <v>24.932353846503169</v>
      </c>
      <c r="AY178" s="23">
        <v>21.329657360277231</v>
      </c>
      <c r="AZ178" s="23">
        <v>21.329657360277231</v>
      </c>
      <c r="BA178" s="23">
        <v>83.987820828082235</v>
      </c>
    </row>
    <row r="179" spans="40:53">
      <c r="AN179" s="23">
        <v>19</v>
      </c>
      <c r="AO179" s="23">
        <v>0</v>
      </c>
      <c r="AP179" s="23">
        <v>0</v>
      </c>
      <c r="AQ179" s="23">
        <v>0</v>
      </c>
      <c r="AR179" s="23">
        <v>0</v>
      </c>
      <c r="AS179" s="23">
        <v>0</v>
      </c>
      <c r="AT179" s="23">
        <v>0</v>
      </c>
      <c r="AU179" s="23">
        <v>-25.509046403921662</v>
      </c>
      <c r="AV179" s="23" t="b">
        <v>0</v>
      </c>
      <c r="AW179" s="23">
        <v>39.766152824006284</v>
      </c>
      <c r="AX179" s="23">
        <v>22.615213265407171</v>
      </c>
      <c r="AY179" s="23">
        <v>18.714409826824035</v>
      </c>
      <c r="AZ179" s="23">
        <v>18.714409826824035</v>
      </c>
      <c r="BA179" s="23">
        <v>84.689149196883889</v>
      </c>
    </row>
    <row r="180" spans="40:53">
      <c r="AN180" s="23">
        <v>19</v>
      </c>
      <c r="AO180" s="23">
        <v>1</v>
      </c>
      <c r="AP180" s="23">
        <v>0</v>
      </c>
      <c r="AQ180" s="23">
        <v>0</v>
      </c>
      <c r="AR180" s="23">
        <v>0</v>
      </c>
      <c r="AS180" s="23">
        <v>0</v>
      </c>
      <c r="AT180" s="23">
        <v>0</v>
      </c>
      <c r="AU180" s="23">
        <v>-25.459178969754415</v>
      </c>
      <c r="AV180" s="23" t="b">
        <v>0</v>
      </c>
      <c r="AW180" s="23">
        <v>39.094877312177914</v>
      </c>
      <c r="AX180" s="23">
        <v>22.429810577054575</v>
      </c>
      <c r="AY180" s="23">
        <v>18.457406366769746</v>
      </c>
      <c r="AZ180" s="23">
        <v>18.457406366769746</v>
      </c>
      <c r="BA180" s="23">
        <v>86.071903094888427</v>
      </c>
    </row>
    <row r="181" spans="40:53">
      <c r="AN181" s="23">
        <v>19</v>
      </c>
      <c r="AO181" s="23">
        <v>2</v>
      </c>
      <c r="AP181" s="23">
        <v>0</v>
      </c>
      <c r="AQ181" s="23">
        <v>0</v>
      </c>
      <c r="AR181" s="23">
        <v>0</v>
      </c>
      <c r="AS181" s="23">
        <v>0</v>
      </c>
      <c r="AT181" s="23">
        <v>0</v>
      </c>
      <c r="AU181" s="23">
        <v>-26.193540291528606</v>
      </c>
      <c r="AV181" s="23" t="b">
        <v>0</v>
      </c>
      <c r="AW181" s="23">
        <v>44.722567878926121</v>
      </c>
      <c r="AX181" s="23">
        <v>24.687023577302575</v>
      </c>
      <c r="AY181" s="23">
        <v>20.822877436868612</v>
      </c>
      <c r="AZ181" s="23">
        <v>20.822877436868612</v>
      </c>
      <c r="BA181" s="23">
        <v>86.095422518635601</v>
      </c>
    </row>
    <row r="182" spans="40:53">
      <c r="AN182" s="23">
        <v>19</v>
      </c>
      <c r="AO182" s="23">
        <v>3</v>
      </c>
      <c r="AP182" s="23">
        <v>0</v>
      </c>
      <c r="AQ182" s="23">
        <v>0</v>
      </c>
      <c r="AR182" s="23">
        <v>0</v>
      </c>
      <c r="AS182" s="23">
        <v>0</v>
      </c>
      <c r="AT182" s="23">
        <v>0</v>
      </c>
      <c r="AU182" s="23">
        <v>-26.222012275086023</v>
      </c>
      <c r="AV182" s="23" t="b">
        <v>0</v>
      </c>
      <c r="AW182" s="23">
        <v>45.470510242736488</v>
      </c>
      <c r="AX182" s="23">
        <v>24.833399358964662</v>
      </c>
      <c r="AY182" s="23">
        <v>21.091172880510346</v>
      </c>
      <c r="AZ182" s="23">
        <v>21.091172880510346</v>
      </c>
      <c r="BA182" s="23">
        <v>84.898199819511049</v>
      </c>
    </row>
    <row r="183" spans="40:53">
      <c r="AN183" s="23">
        <v>20</v>
      </c>
      <c r="AO183" s="23">
        <v>0</v>
      </c>
      <c r="AP183" s="23">
        <v>0</v>
      </c>
      <c r="AQ183" s="23">
        <v>0</v>
      </c>
      <c r="AR183" s="23">
        <v>0</v>
      </c>
      <c r="AS183" s="23">
        <v>0</v>
      </c>
      <c r="AT183" s="23">
        <v>0</v>
      </c>
      <c r="AU183" s="23">
        <v>-26.659855249536289</v>
      </c>
      <c r="AV183" s="23" t="b">
        <v>0</v>
      </c>
      <c r="AW183" s="23">
        <v>48.860743973733641</v>
      </c>
      <c r="AX183" s="23">
        <v>26.183076383409393</v>
      </c>
      <c r="AY183" s="23">
        <v>22.513146107142909</v>
      </c>
      <c r="AZ183" s="23">
        <v>22.513146107142909</v>
      </c>
      <c r="BA183" s="23">
        <v>86.183179343317207</v>
      </c>
    </row>
    <row r="184" spans="40:53">
      <c r="AN184" s="23">
        <v>20</v>
      </c>
      <c r="AO184" s="23">
        <v>1</v>
      </c>
      <c r="AP184" s="23">
        <v>0</v>
      </c>
      <c r="AQ184" s="23">
        <v>0</v>
      </c>
      <c r="AR184" s="23">
        <v>0</v>
      </c>
      <c r="AS184" s="23">
        <v>0</v>
      </c>
      <c r="AT184" s="23">
        <v>0</v>
      </c>
      <c r="AU184" s="23">
        <v>-27.201457832984854</v>
      </c>
      <c r="AV184" s="23" t="b">
        <v>0</v>
      </c>
      <c r="AW184" s="23">
        <v>54.532064466689022</v>
      </c>
      <c r="AX184" s="23">
        <v>28.016784401401257</v>
      </c>
      <c r="AY184" s="23">
        <v>24.76465466042708</v>
      </c>
      <c r="AZ184" s="23">
        <v>24.76465466042708</v>
      </c>
      <c r="BA184" s="23">
        <v>86.327161405307763</v>
      </c>
    </row>
    <row r="185" spans="40:53">
      <c r="AN185" s="23">
        <v>20</v>
      </c>
      <c r="AO185" s="23">
        <v>2</v>
      </c>
      <c r="AP185" s="23">
        <v>0</v>
      </c>
      <c r="AQ185" s="23">
        <v>0</v>
      </c>
      <c r="AR185" s="23">
        <v>0</v>
      </c>
      <c r="AS185" s="23">
        <v>0</v>
      </c>
      <c r="AT185" s="23">
        <v>0</v>
      </c>
      <c r="AU185" s="23">
        <v>-27.216605890180457</v>
      </c>
      <c r="AV185" s="23" t="b">
        <v>0</v>
      </c>
      <c r="AW185" s="23">
        <v>55.355122014856761</v>
      </c>
      <c r="AX185" s="23">
        <v>28.141897589410107</v>
      </c>
      <c r="AY185" s="23">
        <v>25.049105881280063</v>
      </c>
      <c r="AZ185" s="23">
        <v>25.049105881280063</v>
      </c>
      <c r="BA185" s="23">
        <v>85.372909531518943</v>
      </c>
    </row>
    <row r="186" spans="40:53">
      <c r="AN186" s="23">
        <v>20</v>
      </c>
      <c r="AO186" s="23">
        <v>3</v>
      </c>
      <c r="AP186" s="23">
        <v>0</v>
      </c>
      <c r="AQ186" s="23">
        <v>0</v>
      </c>
      <c r="AR186" s="23">
        <v>0</v>
      </c>
      <c r="AS186" s="23">
        <v>0</v>
      </c>
      <c r="AT186" s="23">
        <v>0</v>
      </c>
      <c r="AU186" s="23">
        <v>-26.679124055522383</v>
      </c>
      <c r="AV186" s="23" t="b">
        <v>0</v>
      </c>
      <c r="AW186" s="23">
        <v>49.64704803578995</v>
      </c>
      <c r="AX186" s="23">
        <v>26.313263070273635</v>
      </c>
      <c r="AY186" s="23">
        <v>22.788093331819073</v>
      </c>
      <c r="AZ186" s="23">
        <v>22.788093331819073</v>
      </c>
      <c r="BA186" s="23">
        <v>85.103651448577523</v>
      </c>
    </row>
    <row r="187" spans="40:53">
      <c r="AN187" s="23">
        <v>21</v>
      </c>
      <c r="AO187" s="23">
        <v>0</v>
      </c>
      <c r="AP187" s="23">
        <v>0</v>
      </c>
      <c r="AQ187" s="23">
        <v>0</v>
      </c>
      <c r="AR187" s="23">
        <v>0</v>
      </c>
      <c r="AS187" s="23">
        <v>0</v>
      </c>
      <c r="AT187" s="23">
        <v>0</v>
      </c>
      <c r="AU187" s="23">
        <v>-26.986273799632972</v>
      </c>
      <c r="AV187" s="23" t="b">
        <v>0</v>
      </c>
      <c r="AW187" s="23">
        <v>61.501575586733253</v>
      </c>
      <c r="AX187" s="23">
        <v>28.312987785068671</v>
      </c>
      <c r="AY187" s="23">
        <v>26.944369011540573</v>
      </c>
      <c r="AZ187" s="23">
        <v>26.944369011540573</v>
      </c>
      <c r="BA187" s="23">
        <v>82.36849357428018</v>
      </c>
    </row>
    <row r="188" spans="40:53">
      <c r="AN188" s="23">
        <v>21</v>
      </c>
      <c r="AO188" s="23">
        <v>1</v>
      </c>
      <c r="AP188" s="23">
        <v>0</v>
      </c>
      <c r="AQ188" s="23">
        <v>0</v>
      </c>
      <c r="AR188" s="23">
        <v>0</v>
      </c>
      <c r="AS188" s="23">
        <v>0</v>
      </c>
      <c r="AT188" s="23">
        <v>0</v>
      </c>
      <c r="AU188" s="23">
        <v>-26.829939428692008</v>
      </c>
      <c r="AV188" s="23" t="b">
        <v>0</v>
      </c>
      <c r="AW188" s="23">
        <v>63.596491464398795</v>
      </c>
      <c r="AX188" s="23">
        <v>28.198346502718238</v>
      </c>
      <c r="AY188" s="23">
        <v>27.538451390135112</v>
      </c>
      <c r="AZ188" s="23">
        <v>27.538451390135112</v>
      </c>
      <c r="BA188" s="23">
        <v>82.158660082175771</v>
      </c>
    </row>
    <row r="189" spans="40:53">
      <c r="AN189" s="23">
        <v>21</v>
      </c>
      <c r="AO189" s="23">
        <v>2</v>
      </c>
      <c r="AP189" s="23">
        <v>0</v>
      </c>
      <c r="AQ189" s="23">
        <v>0</v>
      </c>
      <c r="AR189" s="23">
        <v>0</v>
      </c>
      <c r="AS189" s="23">
        <v>0</v>
      </c>
      <c r="AT189" s="23">
        <v>0</v>
      </c>
      <c r="AU189" s="23">
        <v>-26.170242873596411</v>
      </c>
      <c r="AV189" s="23" t="b">
        <v>0</v>
      </c>
      <c r="AW189" s="23">
        <v>58.090191170936933</v>
      </c>
      <c r="AX189" s="23">
        <v>26.120543014343369</v>
      </c>
      <c r="AY189" s="23">
        <v>25.263220255584091</v>
      </c>
      <c r="AZ189" s="23">
        <v>25.263220255584091</v>
      </c>
      <c r="BA189" s="23">
        <v>81.045138861176596</v>
      </c>
    </row>
    <row r="190" spans="40:53">
      <c r="AN190" s="23">
        <v>21</v>
      </c>
      <c r="AO190" s="23">
        <v>3</v>
      </c>
      <c r="AP190" s="23">
        <v>0</v>
      </c>
      <c r="AQ190" s="23">
        <v>0</v>
      </c>
      <c r="AR190" s="23">
        <v>0</v>
      </c>
      <c r="AS190" s="23">
        <v>0</v>
      </c>
      <c r="AT190" s="23">
        <v>0</v>
      </c>
      <c r="AU190" s="23">
        <v>-26.383216147754982</v>
      </c>
      <c r="AV190" s="23" t="b">
        <v>0</v>
      </c>
      <c r="AW190" s="23">
        <v>55.874666049824114</v>
      </c>
      <c r="AX190" s="23">
        <v>26.347647499016546</v>
      </c>
      <c r="AY190" s="23">
        <v>24.666694064652198</v>
      </c>
      <c r="AZ190" s="23">
        <v>24.666694064652198</v>
      </c>
      <c r="BA190" s="23">
        <v>81.345388391988337</v>
      </c>
    </row>
    <row r="191" spans="40:53">
      <c r="AN191" s="23">
        <v>22</v>
      </c>
      <c r="AO191" s="23">
        <v>0</v>
      </c>
      <c r="AP191" s="23">
        <v>0</v>
      </c>
      <c r="AQ191" s="23">
        <v>0</v>
      </c>
      <c r="AR191" s="23">
        <v>0</v>
      </c>
      <c r="AS191" s="23">
        <v>0</v>
      </c>
      <c r="AT191" s="23">
        <v>0</v>
      </c>
      <c r="AU191" s="23">
        <v>-25.67382901563003</v>
      </c>
      <c r="AV191" s="23" t="b">
        <v>0</v>
      </c>
      <c r="AW191" s="23">
        <v>54.027870563455821</v>
      </c>
      <c r="AX191" s="23">
        <v>24.566032151364624</v>
      </c>
      <c r="AY191" s="23">
        <v>23.578170814446132</v>
      </c>
      <c r="AZ191" s="23">
        <v>23.578170814446132</v>
      </c>
      <c r="BA191" s="23">
        <v>79.944543941662985</v>
      </c>
    </row>
    <row r="192" spans="40:53">
      <c r="AN192" s="23">
        <v>22</v>
      </c>
      <c r="AO192" s="23">
        <v>1</v>
      </c>
      <c r="AP192" s="23">
        <v>0</v>
      </c>
      <c r="AQ192" s="23">
        <v>0</v>
      </c>
      <c r="AR192" s="23">
        <v>0</v>
      </c>
      <c r="AS192" s="23">
        <v>0</v>
      </c>
      <c r="AT192" s="23">
        <v>0</v>
      </c>
      <c r="AU192" s="23">
        <v>-24.977775253198292</v>
      </c>
      <c r="AV192" s="23" t="b">
        <v>0</v>
      </c>
      <c r="AW192" s="23">
        <v>48.370469980665263</v>
      </c>
      <c r="AX192" s="23">
        <v>22.390645947872912</v>
      </c>
      <c r="AY192" s="23">
        <v>21.22833477856145</v>
      </c>
      <c r="AZ192" s="23">
        <v>21.22833477856145</v>
      </c>
      <c r="BA192" s="23">
        <v>78.019142976420625</v>
      </c>
    </row>
    <row r="193" spans="40:53">
      <c r="AN193" s="23">
        <v>22</v>
      </c>
      <c r="AO193" s="23">
        <v>2</v>
      </c>
      <c r="AP193" s="23">
        <v>0</v>
      </c>
      <c r="AQ193" s="23">
        <v>0</v>
      </c>
      <c r="AR193" s="23">
        <v>0</v>
      </c>
      <c r="AS193" s="23">
        <v>0</v>
      </c>
      <c r="AT193" s="23">
        <v>0</v>
      </c>
      <c r="AU193" s="23">
        <v>-25.244430079404452</v>
      </c>
      <c r="AV193" s="23" t="b">
        <v>0</v>
      </c>
      <c r="AW193" s="23">
        <v>45.896428589906179</v>
      </c>
      <c r="AX193" s="23">
        <v>22.708318740468908</v>
      </c>
      <c r="AY193" s="23">
        <v>20.581424199112529</v>
      </c>
      <c r="AZ193" s="23">
        <v>20.581424199112529</v>
      </c>
      <c r="BA193" s="23">
        <v>78.6797425232959</v>
      </c>
    </row>
    <row r="194" spans="40:53">
      <c r="AN194" s="23">
        <v>22</v>
      </c>
      <c r="AO194" s="23">
        <v>3</v>
      </c>
      <c r="AP194" s="23">
        <v>0</v>
      </c>
      <c r="AQ194" s="23">
        <v>0</v>
      </c>
      <c r="AR194" s="23">
        <v>0</v>
      </c>
      <c r="AS194" s="23">
        <v>0</v>
      </c>
      <c r="AT194" s="23">
        <v>0</v>
      </c>
      <c r="AU194" s="23">
        <v>-25.913071184167361</v>
      </c>
      <c r="AV194" s="23" t="b">
        <v>0</v>
      </c>
      <c r="AW194" s="23">
        <v>51.697838985974954</v>
      </c>
      <c r="AX194" s="23">
        <v>24.838789017283037</v>
      </c>
      <c r="AY194" s="23">
        <v>22.960988400977396</v>
      </c>
      <c r="AZ194" s="23">
        <v>22.960988400977396</v>
      </c>
      <c r="BA194" s="23">
        <v>80.357553201983578</v>
      </c>
    </row>
    <row r="195" spans="40:53">
      <c r="AN195" s="23">
        <v>23</v>
      </c>
      <c r="AO195" s="23">
        <v>0</v>
      </c>
      <c r="AP195" s="23">
        <v>0</v>
      </c>
      <c r="AQ195" s="23">
        <v>0</v>
      </c>
      <c r="AR195" s="23">
        <v>0</v>
      </c>
      <c r="AS195" s="23">
        <v>0</v>
      </c>
      <c r="AT195" s="23">
        <v>0</v>
      </c>
      <c r="AU195" s="23">
        <v>-25.384096400297238</v>
      </c>
      <c r="AV195" s="23" t="b">
        <v>0</v>
      </c>
      <c r="AW195" s="23">
        <v>44.345217058467718</v>
      </c>
      <c r="AX195" s="23">
        <v>22.846331505626402</v>
      </c>
      <c r="AY195" s="23">
        <v>20.157464569228232</v>
      </c>
      <c r="AZ195" s="23">
        <v>20.157464569228232</v>
      </c>
      <c r="BA195" s="23">
        <v>79.473259642854771</v>
      </c>
    </row>
    <row r="196" spans="40:53">
      <c r="AN196" s="23">
        <v>23</v>
      </c>
      <c r="AO196" s="23">
        <v>1</v>
      </c>
      <c r="AP196" s="23">
        <v>0</v>
      </c>
      <c r="AQ196" s="23">
        <v>0</v>
      </c>
      <c r="AR196" s="23">
        <v>0</v>
      </c>
      <c r="AS196" s="23">
        <v>0</v>
      </c>
      <c r="AT196" s="23">
        <v>0</v>
      </c>
      <c r="AU196" s="23">
        <v>-25.501299831752064</v>
      </c>
      <c r="AV196" s="23" t="b">
        <v>0</v>
      </c>
      <c r="AW196" s="23">
        <v>42.5809097560604</v>
      </c>
      <c r="AX196" s="23">
        <v>22.910749430814072</v>
      </c>
      <c r="AY196" s="23">
        <v>19.647497756062343</v>
      </c>
      <c r="AZ196" s="23">
        <v>19.647497756062343</v>
      </c>
      <c r="BA196" s="23">
        <v>80.857338380379502</v>
      </c>
    </row>
    <row r="197" spans="40:53">
      <c r="AN197" s="23">
        <v>23</v>
      </c>
      <c r="AO197" s="23">
        <v>2</v>
      </c>
      <c r="AP197" s="23">
        <v>0</v>
      </c>
      <c r="AQ197" s="23">
        <v>0</v>
      </c>
      <c r="AR197" s="23">
        <v>0</v>
      </c>
      <c r="AS197" s="23">
        <v>0</v>
      </c>
      <c r="AT197" s="23">
        <v>0</v>
      </c>
      <c r="AU197" s="23">
        <v>-26.164521423613969</v>
      </c>
      <c r="AV197" s="23" t="b">
        <v>0</v>
      </c>
      <c r="AW197" s="23">
        <v>48.438026989810652</v>
      </c>
      <c r="AX197" s="23">
        <v>25.035365994257234</v>
      </c>
      <c r="AY197" s="23">
        <v>22.042017895220365</v>
      </c>
      <c r="AZ197" s="23">
        <v>22.042017895220365</v>
      </c>
      <c r="BA197" s="23">
        <v>81.900132595465806</v>
      </c>
    </row>
    <row r="198" spans="40:53">
      <c r="AN198" s="23">
        <v>23</v>
      </c>
      <c r="AO198" s="23">
        <v>3</v>
      </c>
      <c r="AP198" s="23">
        <v>0</v>
      </c>
      <c r="AQ198" s="23">
        <v>0</v>
      </c>
      <c r="AR198" s="23">
        <v>0</v>
      </c>
      <c r="AS198" s="23">
        <v>0</v>
      </c>
      <c r="AT198" s="23">
        <v>0</v>
      </c>
      <c r="AU198" s="23">
        <v>-26.045999181002511</v>
      </c>
      <c r="AV198" s="23" t="b">
        <v>0</v>
      </c>
      <c r="AW198" s="23">
        <v>50.203218404104078</v>
      </c>
      <c r="AX198" s="23">
        <v>24.968115612264373</v>
      </c>
      <c r="AY198" s="23">
        <v>22.551400204910536</v>
      </c>
      <c r="AZ198" s="23">
        <v>22.551400204910536</v>
      </c>
      <c r="BA198" s="23">
        <v>80.915623515710948</v>
      </c>
    </row>
    <row r="199" spans="40:53">
      <c r="AN199" s="23">
        <v>24</v>
      </c>
      <c r="AO199" s="23">
        <v>0</v>
      </c>
      <c r="AP199" s="23">
        <v>0</v>
      </c>
      <c r="AQ199" s="23">
        <v>0</v>
      </c>
      <c r="AR199" s="23">
        <v>0</v>
      </c>
      <c r="AS199" s="23">
        <v>0</v>
      </c>
      <c r="AT199" s="23">
        <v>0</v>
      </c>
      <c r="AU199" s="23">
        <v>-26.610455245809074</v>
      </c>
      <c r="AV199" s="23" t="b">
        <v>0</v>
      </c>
      <c r="AW199" s="23">
        <v>52.679952750735907</v>
      </c>
      <c r="AX199" s="23">
        <v>26.497655128126937</v>
      </c>
      <c r="AY199" s="23">
        <v>23.753282363658855</v>
      </c>
      <c r="AZ199" s="23">
        <v>23.753282363658855</v>
      </c>
      <c r="BA199" s="23">
        <v>82.568473106489336</v>
      </c>
    </row>
    <row r="200" spans="40:53">
      <c r="AN200" s="23">
        <v>24</v>
      </c>
      <c r="AO200" s="23">
        <v>1</v>
      </c>
      <c r="AP200" s="23">
        <v>0</v>
      </c>
      <c r="AQ200" s="23">
        <v>0</v>
      </c>
      <c r="AR200" s="23">
        <v>0</v>
      </c>
      <c r="AS200" s="23">
        <v>0</v>
      </c>
      <c r="AT200" s="23">
        <v>0</v>
      </c>
      <c r="AU200" s="23">
        <v>-27.160651918563712</v>
      </c>
      <c r="AV200" s="23" t="b">
        <v>0</v>
      </c>
      <c r="AW200" s="23">
        <v>58.412161940409902</v>
      </c>
      <c r="AX200" s="23">
        <v>28.357226533101041</v>
      </c>
      <c r="AY200" s="23">
        <v>26.03081654205328</v>
      </c>
      <c r="AZ200" s="23">
        <v>26.03081654205328</v>
      </c>
      <c r="BA200" s="23">
        <v>83.289157475179536</v>
      </c>
    </row>
    <row r="201" spans="40:53">
      <c r="AN201" s="23">
        <v>24</v>
      </c>
      <c r="AO201" s="23">
        <v>2</v>
      </c>
      <c r="AP201" s="23">
        <v>0</v>
      </c>
      <c r="AQ201" s="23">
        <v>0</v>
      </c>
      <c r="AR201" s="23">
        <v>0</v>
      </c>
      <c r="AS201" s="23">
        <v>0</v>
      </c>
      <c r="AT201" s="23">
        <v>0</v>
      </c>
      <c r="AU201" s="23">
        <v>-27.076446909067283</v>
      </c>
      <c r="AV201" s="23" t="b">
        <v>0</v>
      </c>
      <c r="AW201" s="23">
        <v>60.104569645616152</v>
      </c>
      <c r="AX201" s="23">
        <v>28.358149590354113</v>
      </c>
      <c r="AY201" s="23">
        <v>26.538815770791079</v>
      </c>
      <c r="AZ201" s="23">
        <v>26.538815770791079</v>
      </c>
      <c r="BA201" s="23">
        <v>82.685720019598037</v>
      </c>
    </row>
    <row r="202" spans="40:53">
      <c r="AN202" s="23">
        <v>24</v>
      </c>
      <c r="AO202" s="23">
        <v>3</v>
      </c>
      <c r="AP202" s="23">
        <v>0</v>
      </c>
      <c r="AQ202" s="23">
        <v>0</v>
      </c>
      <c r="AR202" s="23">
        <v>0</v>
      </c>
      <c r="AS202" s="23">
        <v>0</v>
      </c>
      <c r="AT202" s="23">
        <v>0</v>
      </c>
      <c r="AU202" s="23">
        <v>-26.498268031575037</v>
      </c>
      <c r="AV202" s="23" t="b">
        <v>0</v>
      </c>
      <c r="AW202" s="23">
        <v>54.40801429388393</v>
      </c>
      <c r="AX202" s="23">
        <v>26.440357045734423</v>
      </c>
      <c r="AY202" s="23">
        <v>24.254511401885505</v>
      </c>
      <c r="AZ202" s="23">
        <v>24.254511401885505</v>
      </c>
      <c r="BA202" s="23">
        <v>81.784291713607374</v>
      </c>
    </row>
    <row r="203" spans="40:53">
      <c r="AN203" s="23">
        <v>25</v>
      </c>
      <c r="AO203" s="23">
        <v>0</v>
      </c>
      <c r="AP203" s="23">
        <v>0</v>
      </c>
      <c r="AQ203" s="23">
        <v>0</v>
      </c>
      <c r="AR203" s="23">
        <v>0</v>
      </c>
      <c r="AS203" s="23">
        <v>0</v>
      </c>
      <c r="AT203" s="23">
        <v>0</v>
      </c>
      <c r="AU203" s="23">
        <v>-24.226193924837002</v>
      </c>
      <c r="AV203" s="23" t="b">
        <v>0</v>
      </c>
      <c r="AW203" s="23">
        <v>69.327484200255839</v>
      </c>
      <c r="AX203" s="23">
        <v>29.11213084993199</v>
      </c>
      <c r="AY203" s="23">
        <v>27.712951966184125</v>
      </c>
      <c r="AZ203" s="23">
        <v>29.11213084993199</v>
      </c>
      <c r="BA203" s="23">
        <v>82.73431287590877</v>
      </c>
    </row>
    <row r="204" spans="40:53">
      <c r="AN204" s="23">
        <v>25</v>
      </c>
      <c r="AO204" s="23">
        <v>1</v>
      </c>
      <c r="AP204" s="23">
        <v>0</v>
      </c>
      <c r="AQ204" s="23">
        <v>0</v>
      </c>
      <c r="AR204" s="23">
        <v>0</v>
      </c>
      <c r="AS204" s="23">
        <v>0</v>
      </c>
      <c r="AT204" s="23">
        <v>0</v>
      </c>
      <c r="AU204" s="23">
        <v>-22.759646508049396</v>
      </c>
      <c r="AV204" s="23" t="b">
        <v>0</v>
      </c>
      <c r="AW204" s="23">
        <v>71.631106065573618</v>
      </c>
      <c r="AX204" s="23">
        <v>29.740270112701577</v>
      </c>
      <c r="AY204" s="23">
        <v>27.503127643431647</v>
      </c>
      <c r="AZ204" s="23">
        <v>29.740270112701577</v>
      </c>
      <c r="BA204" s="23">
        <v>83.359100286933099</v>
      </c>
    </row>
    <row r="205" spans="40:53">
      <c r="AN205" s="23">
        <v>25</v>
      </c>
      <c r="AO205" s="23">
        <v>2</v>
      </c>
      <c r="AP205" s="23">
        <v>0</v>
      </c>
      <c r="AQ205" s="23">
        <v>0</v>
      </c>
      <c r="AR205" s="23">
        <v>0</v>
      </c>
      <c r="AS205" s="23">
        <v>0</v>
      </c>
      <c r="AT205" s="23">
        <v>0</v>
      </c>
      <c r="AU205" s="23">
        <v>-21.329366317182696</v>
      </c>
      <c r="AV205" s="23" t="b">
        <v>0</v>
      </c>
      <c r="AW205" s="23">
        <v>66.829192141451756</v>
      </c>
      <c r="AX205" s="23">
        <v>27.533448504879495</v>
      </c>
      <c r="AY205" s="23">
        <v>24.94896954147989</v>
      </c>
      <c r="AZ205" s="23">
        <v>27.533448504879495</v>
      </c>
      <c r="BA205" s="23">
        <v>82.47013572866571</v>
      </c>
    </row>
    <row r="206" spans="40:53">
      <c r="AN206" s="23">
        <v>25</v>
      </c>
      <c r="AO206" s="23">
        <v>3</v>
      </c>
      <c r="AP206" s="23">
        <v>0</v>
      </c>
      <c r="AQ206" s="23">
        <v>0</v>
      </c>
      <c r="AR206" s="23">
        <v>0</v>
      </c>
      <c r="AS206" s="23">
        <v>0</v>
      </c>
      <c r="AT206" s="23">
        <v>0</v>
      </c>
      <c r="AU206" s="23">
        <v>-23.103811766192301</v>
      </c>
      <c r="AV206" s="23" t="b">
        <v>0</v>
      </c>
      <c r="AW206" s="23">
        <v>64.300793677157444</v>
      </c>
      <c r="AX206" s="23">
        <v>26.876978208963688</v>
      </c>
      <c r="AY206" s="23">
        <v>25.289133686054857</v>
      </c>
      <c r="AZ206" s="23">
        <v>26.876978208963688</v>
      </c>
      <c r="BA206" s="23">
        <v>81.698446108932117</v>
      </c>
    </row>
    <row r="207" spans="40:53">
      <c r="AN207" s="23">
        <v>26</v>
      </c>
      <c r="AO207" s="23">
        <v>0</v>
      </c>
      <c r="AP207" s="23">
        <v>0</v>
      </c>
      <c r="AQ207" s="23">
        <v>0</v>
      </c>
      <c r="AR207" s="23">
        <v>0</v>
      </c>
      <c r="AS207" s="23">
        <v>0</v>
      </c>
      <c r="AT207" s="23">
        <v>0</v>
      </c>
      <c r="AU207" s="23">
        <v>-20.291113621600246</v>
      </c>
      <c r="AV207" s="23" t="b">
        <v>0</v>
      </c>
      <c r="AW207" s="23">
        <v>63.343923952479415</v>
      </c>
      <c r="AX207" s="23">
        <v>25.931690690174062</v>
      </c>
      <c r="AY207" s="23">
        <v>23.095045014767475</v>
      </c>
      <c r="AZ207" s="23">
        <v>25.931690690174062</v>
      </c>
      <c r="BA207" s="23">
        <v>81.615507662318421</v>
      </c>
    </row>
    <row r="208" spans="40:53">
      <c r="AN208" s="23">
        <v>26</v>
      </c>
      <c r="AO208" s="23">
        <v>1</v>
      </c>
      <c r="AP208" s="23">
        <v>0</v>
      </c>
      <c r="AQ208" s="23">
        <v>0</v>
      </c>
      <c r="AR208" s="23">
        <v>0</v>
      </c>
      <c r="AS208" s="23">
        <v>0</v>
      </c>
      <c r="AT208" s="23">
        <v>0</v>
      </c>
      <c r="AU208" s="23">
        <v>-18.882191314597897</v>
      </c>
      <c r="AV208" s="23" t="b">
        <v>0</v>
      </c>
      <c r="AW208" s="23">
        <v>58.703455271096658</v>
      </c>
      <c r="AX208" s="23">
        <v>23.793718756220493</v>
      </c>
      <c r="AY208" s="23">
        <v>20.608940582971655</v>
      </c>
      <c r="AZ208" s="23">
        <v>23.793718756220493</v>
      </c>
      <c r="BA208" s="23">
        <v>80.150481333637771</v>
      </c>
    </row>
    <row r="209" spans="40:53">
      <c r="AN209" s="23">
        <v>26</v>
      </c>
      <c r="AO209" s="23">
        <v>2</v>
      </c>
      <c r="AP209" s="23">
        <v>0</v>
      </c>
      <c r="AQ209" s="23">
        <v>0</v>
      </c>
      <c r="AR209" s="23">
        <v>0</v>
      </c>
      <c r="AS209" s="23">
        <v>0</v>
      </c>
      <c r="AT209" s="23">
        <v>0</v>
      </c>
      <c r="AU209" s="23">
        <v>-21.122925832905128</v>
      </c>
      <c r="AV209" s="23" t="b">
        <v>0</v>
      </c>
      <c r="AW209" s="23">
        <v>55.685200790465245</v>
      </c>
      <c r="AX209" s="23">
        <v>23.034563867629373</v>
      </c>
      <c r="AY209" s="23">
        <v>21.096678768299338</v>
      </c>
      <c r="AZ209" s="23">
        <v>23.034563867629373</v>
      </c>
      <c r="BA209" s="23">
        <v>78.927799797991767</v>
      </c>
    </row>
    <row r="210" spans="40:53">
      <c r="AN210" s="23">
        <v>26</v>
      </c>
      <c r="AO210" s="23">
        <v>3</v>
      </c>
      <c r="AP210" s="23">
        <v>0</v>
      </c>
      <c r="AQ210" s="23">
        <v>0</v>
      </c>
      <c r="AR210" s="23">
        <v>0</v>
      </c>
      <c r="AS210" s="23">
        <v>0</v>
      </c>
      <c r="AT210" s="23">
        <v>0</v>
      </c>
      <c r="AU210" s="23">
        <v>-22.281151254203309</v>
      </c>
      <c r="AV210" s="23" t="b">
        <v>0</v>
      </c>
      <c r="AW210" s="23">
        <v>60.662230503866098</v>
      </c>
      <c r="AX210" s="23">
        <v>25.257020837249346</v>
      </c>
      <c r="AY210" s="23">
        <v>23.527838953631743</v>
      </c>
      <c r="AZ210" s="23">
        <v>25.257020837249346</v>
      </c>
      <c r="BA210" s="23">
        <v>80.691705887551706</v>
      </c>
    </row>
    <row r="211" spans="40:53">
      <c r="AN211" s="23">
        <v>27</v>
      </c>
      <c r="AO211" s="23">
        <v>0</v>
      </c>
      <c r="AP211" s="23">
        <v>0</v>
      </c>
      <c r="AQ211" s="23">
        <v>0</v>
      </c>
      <c r="AR211" s="23">
        <v>0</v>
      </c>
      <c r="AS211" s="23">
        <v>0</v>
      </c>
      <c r="AT211" s="23">
        <v>0</v>
      </c>
      <c r="AU211" s="23">
        <v>-22.911049068303083</v>
      </c>
      <c r="AV211" s="23" t="b">
        <v>0</v>
      </c>
      <c r="AW211" s="23">
        <v>53.415914296030792</v>
      </c>
      <c r="AX211" s="23">
        <v>22.484473916935187</v>
      </c>
      <c r="AY211" s="23">
        <v>21.532332093753155</v>
      </c>
      <c r="AZ211" s="23">
        <v>22.484473916935187</v>
      </c>
      <c r="BA211" s="23">
        <v>78.292094669119095</v>
      </c>
    </row>
    <row r="212" spans="40:53">
      <c r="AN212" s="23">
        <v>27</v>
      </c>
      <c r="AO212" s="23">
        <v>1</v>
      </c>
      <c r="AP212" s="23">
        <v>0</v>
      </c>
      <c r="AQ212" s="23">
        <v>0</v>
      </c>
      <c r="AR212" s="23">
        <v>0</v>
      </c>
      <c r="AS212" s="23">
        <v>0</v>
      </c>
      <c r="AT212" s="23">
        <v>0</v>
      </c>
      <c r="AU212" s="23">
        <v>-24.721433793187394</v>
      </c>
      <c r="AV212" s="23" t="b">
        <v>0</v>
      </c>
      <c r="AW212" s="23">
        <v>50.412226257157677</v>
      </c>
      <c r="AX212" s="23">
        <v>22.047860067458963</v>
      </c>
      <c r="AY212" s="23">
        <v>21.73802589738499</v>
      </c>
      <c r="AZ212" s="23">
        <v>21.73802589738499</v>
      </c>
      <c r="BA212" s="23">
        <v>77.921606960167765</v>
      </c>
    </row>
    <row r="213" spans="40:53">
      <c r="AN213" s="23">
        <v>27</v>
      </c>
      <c r="AO213" s="23">
        <v>2</v>
      </c>
      <c r="AP213" s="23">
        <v>0</v>
      </c>
      <c r="AQ213" s="23">
        <v>0</v>
      </c>
      <c r="AR213" s="23">
        <v>0</v>
      </c>
      <c r="AS213" s="23">
        <v>0</v>
      </c>
      <c r="AT213" s="23">
        <v>0</v>
      </c>
      <c r="AU213" s="23">
        <v>-25.455896790352622</v>
      </c>
      <c r="AV213" s="23" t="b">
        <v>0</v>
      </c>
      <c r="AW213" s="23">
        <v>55.908459731656009</v>
      </c>
      <c r="AX213" s="23">
        <v>24.290692669437064</v>
      </c>
      <c r="AY213" s="23">
        <v>24.059745720327921</v>
      </c>
      <c r="AZ213" s="23">
        <v>24.059745720327921</v>
      </c>
      <c r="BA213" s="23">
        <v>79.894576587666421</v>
      </c>
    </row>
    <row r="214" spans="40:53">
      <c r="AN214" s="23">
        <v>27</v>
      </c>
      <c r="AO214" s="23">
        <v>3</v>
      </c>
      <c r="AP214" s="23">
        <v>0</v>
      </c>
      <c r="AQ214" s="23">
        <v>0</v>
      </c>
      <c r="AR214" s="23">
        <v>0</v>
      </c>
      <c r="AS214" s="23">
        <v>0</v>
      </c>
      <c r="AT214" s="23">
        <v>0</v>
      </c>
      <c r="AU214" s="23">
        <v>-23.80863168581622</v>
      </c>
      <c r="AV214" s="23" t="b">
        <v>0</v>
      </c>
      <c r="AW214" s="23">
        <v>58.603497046145421</v>
      </c>
      <c r="AX214" s="23">
        <v>24.739023540483664</v>
      </c>
      <c r="AY214" s="23">
        <v>23.859914755466793</v>
      </c>
      <c r="AZ214" s="23">
        <v>24.739023540483664</v>
      </c>
      <c r="BA214" s="23">
        <v>80.209996218124942</v>
      </c>
    </row>
    <row r="215" spans="40:53">
      <c r="AN215" s="23">
        <v>28</v>
      </c>
      <c r="AO215" s="23">
        <v>0</v>
      </c>
      <c r="AP215" s="23">
        <v>0</v>
      </c>
      <c r="AQ215" s="23">
        <v>0</v>
      </c>
      <c r="AR215" s="23">
        <v>0</v>
      </c>
      <c r="AS215" s="23">
        <v>0</v>
      </c>
      <c r="AT215" s="23">
        <v>0</v>
      </c>
      <c r="AU215" s="23">
        <v>-25.985026793269633</v>
      </c>
      <c r="AV215" s="23" t="b">
        <v>0</v>
      </c>
      <c r="AW215" s="23">
        <v>59.870446200123666</v>
      </c>
      <c r="AX215" s="23">
        <v>25.906757839082385</v>
      </c>
      <c r="AY215" s="23">
        <v>25.733161211761818</v>
      </c>
      <c r="AZ215" s="23">
        <v>25.733161211761818</v>
      </c>
      <c r="BA215" s="23">
        <v>81.017013371432341</v>
      </c>
    </row>
    <row r="216" spans="40:53">
      <c r="AN216" s="23">
        <v>28</v>
      </c>
      <c r="AO216" s="23">
        <v>1</v>
      </c>
      <c r="AP216" s="23">
        <v>0</v>
      </c>
      <c r="AQ216" s="23">
        <v>0</v>
      </c>
      <c r="AR216" s="23">
        <v>0</v>
      </c>
      <c r="AS216" s="23">
        <v>0</v>
      </c>
      <c r="AT216" s="23">
        <v>0</v>
      </c>
      <c r="AU216" s="23">
        <v>-26.690921831874668</v>
      </c>
      <c r="AV216" s="23" t="b">
        <v>0</v>
      </c>
      <c r="AW216" s="23">
        <v>65.249540581951592</v>
      </c>
      <c r="AX216" s="23">
        <v>28.073090633963371</v>
      </c>
      <c r="AY216" s="23">
        <v>27.996789364774486</v>
      </c>
      <c r="AZ216" s="23">
        <v>27.996789364774486</v>
      </c>
      <c r="BA216" s="23">
        <v>82.164401105207972</v>
      </c>
    </row>
    <row r="217" spans="40:53">
      <c r="AN217" s="23">
        <v>28</v>
      </c>
      <c r="AO217" s="23">
        <v>2</v>
      </c>
      <c r="AP217" s="23">
        <v>0</v>
      </c>
      <c r="AQ217" s="23">
        <v>0</v>
      </c>
      <c r="AR217" s="23">
        <v>0</v>
      </c>
      <c r="AS217" s="23">
        <v>0</v>
      </c>
      <c r="AT217" s="23">
        <v>0</v>
      </c>
      <c r="AU217" s="23">
        <v>-25.338654507435098</v>
      </c>
      <c r="AV217" s="23" t="b">
        <v>0</v>
      </c>
      <c r="AW217" s="23">
        <v>67.581567338483808</v>
      </c>
      <c r="AX217" s="23">
        <v>28.636256221742791</v>
      </c>
      <c r="AY217" s="23">
        <v>27.87262006732551</v>
      </c>
      <c r="AZ217" s="23">
        <v>28.636256221742791</v>
      </c>
      <c r="BA217" s="23">
        <v>82.405450573110329</v>
      </c>
    </row>
    <row r="218" spans="40:53">
      <c r="AN218" s="23">
        <v>28</v>
      </c>
      <c r="AO218" s="23">
        <v>3</v>
      </c>
      <c r="AP218" s="23">
        <v>0</v>
      </c>
      <c r="AQ218" s="23">
        <v>0</v>
      </c>
      <c r="AR218" s="23">
        <v>0</v>
      </c>
      <c r="AS218" s="23">
        <v>0</v>
      </c>
      <c r="AT218" s="23">
        <v>0</v>
      </c>
      <c r="AU218" s="23">
        <v>-24.466579518337628</v>
      </c>
      <c r="AV218" s="23" t="b">
        <v>0</v>
      </c>
      <c r="AW218" s="23">
        <v>62.405311758701998</v>
      </c>
      <c r="AX218" s="23">
        <v>26.391338992010578</v>
      </c>
      <c r="AY218" s="23">
        <v>25.565818214666592</v>
      </c>
      <c r="AZ218" s="23">
        <v>26.391338992010578</v>
      </c>
      <c r="BA218" s="23">
        <v>81.299274750382864</v>
      </c>
    </row>
    <row r="219" spans="40:53">
      <c r="AN219" s="23">
        <v>29</v>
      </c>
      <c r="AO219" s="23">
        <v>0</v>
      </c>
      <c r="AP219" s="23">
        <v>0</v>
      </c>
      <c r="AQ219" s="23">
        <v>0</v>
      </c>
      <c r="AR219" s="23">
        <v>0</v>
      </c>
      <c r="AS219" s="23">
        <v>0</v>
      </c>
      <c r="AT219" s="23">
        <v>0</v>
      </c>
      <c r="AU219" s="23">
        <v>-19.778305072835263</v>
      </c>
      <c r="AV219" s="23" t="b">
        <v>0</v>
      </c>
      <c r="AW219" s="23">
        <v>76.553428554938634</v>
      </c>
      <c r="AX219" s="23">
        <v>31.11293082140476</v>
      </c>
      <c r="AY219" s="23">
        <v>27.156340849743899</v>
      </c>
      <c r="AZ219" s="23">
        <v>31.11293082140476</v>
      </c>
      <c r="BA219" s="23">
        <v>85.467162306998802</v>
      </c>
    </row>
    <row r="220" spans="40:53">
      <c r="AN220" s="23">
        <v>29</v>
      </c>
      <c r="AO220" s="23">
        <v>1</v>
      </c>
      <c r="AP220" s="23">
        <v>0</v>
      </c>
      <c r="AQ220" s="23">
        <v>0</v>
      </c>
      <c r="AR220" s="23">
        <v>0</v>
      </c>
      <c r="AS220" s="23">
        <v>0</v>
      </c>
      <c r="AT220" s="23">
        <v>0</v>
      </c>
      <c r="AU220" s="23">
        <v>-18.951406428394002</v>
      </c>
      <c r="AV220" s="23" t="b">
        <v>0</v>
      </c>
      <c r="AW220" s="23">
        <v>78.050130070967228</v>
      </c>
      <c r="AX220" s="23">
        <v>31.546231698927944</v>
      </c>
      <c r="AY220" s="23">
        <v>27.103975592125924</v>
      </c>
      <c r="AZ220" s="23">
        <v>31.546231698927944</v>
      </c>
      <c r="BA220" s="23">
        <v>86.414812271795512</v>
      </c>
    </row>
    <row r="221" spans="40:53">
      <c r="AN221" s="23">
        <v>29</v>
      </c>
      <c r="AO221" s="23">
        <v>2</v>
      </c>
      <c r="AP221" s="23">
        <v>0</v>
      </c>
      <c r="AQ221" s="23">
        <v>0</v>
      </c>
      <c r="AR221" s="23">
        <v>0</v>
      </c>
      <c r="AS221" s="23">
        <v>0</v>
      </c>
      <c r="AT221" s="23">
        <v>0</v>
      </c>
      <c r="AU221" s="23">
        <v>-16.867147195245121</v>
      </c>
      <c r="AV221" s="23" t="b">
        <v>0</v>
      </c>
      <c r="AW221" s="23">
        <v>73.674926847577154</v>
      </c>
      <c r="AX221" s="23">
        <v>29.379298562942132</v>
      </c>
      <c r="AY221" s="23">
        <v>24.256068362229975</v>
      </c>
      <c r="AZ221" s="23">
        <v>29.379298562942132</v>
      </c>
      <c r="BA221" s="23">
        <v>86.117281019673115</v>
      </c>
    </row>
    <row r="222" spans="40:53">
      <c r="AN222" s="23">
        <v>29</v>
      </c>
      <c r="AO222" s="23">
        <v>3</v>
      </c>
      <c r="AP222" s="23">
        <v>0</v>
      </c>
      <c r="AQ222" s="23">
        <v>0</v>
      </c>
      <c r="AR222" s="23">
        <v>0</v>
      </c>
      <c r="AS222" s="23">
        <v>0</v>
      </c>
      <c r="AT222" s="23">
        <v>0</v>
      </c>
      <c r="AU222" s="23">
        <v>-17.800528815738968</v>
      </c>
      <c r="AV222" s="23" t="b">
        <v>0</v>
      </c>
      <c r="AW222" s="23">
        <v>72.112322824520959</v>
      </c>
      <c r="AX222" s="23">
        <v>28.940933277818427</v>
      </c>
      <c r="AY222" s="23">
        <v>24.357454768207141</v>
      </c>
      <c r="AZ222" s="23">
        <v>28.940933277818427</v>
      </c>
      <c r="BA222" s="23">
        <v>85.020596786749394</v>
      </c>
    </row>
    <row r="223" spans="40:53">
      <c r="AN223" s="23">
        <v>30</v>
      </c>
      <c r="AO223" s="23">
        <v>0</v>
      </c>
      <c r="AP223" s="23">
        <v>0</v>
      </c>
      <c r="AQ223" s="23">
        <v>0</v>
      </c>
      <c r="AR223" s="23">
        <v>0</v>
      </c>
      <c r="AS223" s="23">
        <v>0</v>
      </c>
      <c r="AT223" s="23">
        <v>0</v>
      </c>
      <c r="AU223" s="23">
        <v>-15.526401227023506</v>
      </c>
      <c r="AV223" s="23" t="b">
        <v>0</v>
      </c>
      <c r="AW223" s="23">
        <v>70.536245529786598</v>
      </c>
      <c r="AX223" s="23">
        <v>27.855676842181595</v>
      </c>
      <c r="AY223" s="23">
        <v>22.316010610818712</v>
      </c>
      <c r="AZ223" s="23">
        <v>27.855676842181595</v>
      </c>
      <c r="BA223" s="23">
        <v>85.845185068820186</v>
      </c>
    </row>
    <row r="224" spans="40:53">
      <c r="AN224" s="23">
        <v>30</v>
      </c>
      <c r="AO224" s="23">
        <v>1</v>
      </c>
      <c r="AP224" s="23">
        <v>0</v>
      </c>
      <c r="AQ224" s="23">
        <v>0</v>
      </c>
      <c r="AR224" s="23">
        <v>0</v>
      </c>
      <c r="AS224" s="23">
        <v>0</v>
      </c>
      <c r="AT224" s="23">
        <v>0</v>
      </c>
      <c r="AU224" s="23">
        <v>-13.92634935856457</v>
      </c>
      <c r="AV224" s="23" t="b">
        <v>0</v>
      </c>
      <c r="AW224" s="23">
        <v>66.340346141560161</v>
      </c>
      <c r="AX224" s="23">
        <v>25.857306713199225</v>
      </c>
      <c r="AY224" s="23">
        <v>19.850676235770607</v>
      </c>
      <c r="AZ224" s="23">
        <v>25.857306713199225</v>
      </c>
      <c r="BA224" s="23">
        <v>85.46029620551171</v>
      </c>
    </row>
    <row r="225" spans="40:53">
      <c r="AN225" s="23">
        <v>30</v>
      </c>
      <c r="AO225" s="23">
        <v>2</v>
      </c>
      <c r="AP225" s="23">
        <v>0</v>
      </c>
      <c r="AQ225" s="23">
        <v>0</v>
      </c>
      <c r="AR225" s="23">
        <v>0</v>
      </c>
      <c r="AS225" s="23">
        <v>0</v>
      </c>
      <c r="AT225" s="23">
        <v>0</v>
      </c>
      <c r="AU225" s="23">
        <v>-14.814843168812908</v>
      </c>
      <c r="AV225" s="23" t="b">
        <v>0</v>
      </c>
      <c r="AW225" s="23">
        <v>64.728480463907999</v>
      </c>
      <c r="AX225" s="23">
        <v>25.39025920418803</v>
      </c>
      <c r="AY225" s="23">
        <v>19.905716883385445</v>
      </c>
      <c r="AZ225" s="23">
        <v>25.39025920418803</v>
      </c>
      <c r="BA225" s="23">
        <v>83.987160307484444</v>
      </c>
    </row>
    <row r="226" spans="40:53">
      <c r="AN226" s="23">
        <v>30</v>
      </c>
      <c r="AO226" s="23">
        <v>3</v>
      </c>
      <c r="AP226" s="23">
        <v>0</v>
      </c>
      <c r="AQ226" s="23">
        <v>0</v>
      </c>
      <c r="AR226" s="23">
        <v>0</v>
      </c>
      <c r="AS226" s="23">
        <v>0</v>
      </c>
      <c r="AT226" s="23">
        <v>0</v>
      </c>
      <c r="AU226" s="23">
        <v>-16.473334037570435</v>
      </c>
      <c r="AV226" s="23" t="b">
        <v>0</v>
      </c>
      <c r="AW226" s="23">
        <v>68.925754652129953</v>
      </c>
      <c r="AX226" s="23">
        <v>27.400867053228321</v>
      </c>
      <c r="AY226" s="23">
        <v>22.410468858631116</v>
      </c>
      <c r="AZ226" s="23">
        <v>27.400867053228321</v>
      </c>
      <c r="BA226" s="23">
        <v>84.606288545060892</v>
      </c>
    </row>
    <row r="227" spans="40:53">
      <c r="AN227" s="23">
        <v>31</v>
      </c>
      <c r="AO227" s="23">
        <v>0</v>
      </c>
      <c r="AP227" s="23">
        <v>0</v>
      </c>
      <c r="AQ227" s="23">
        <v>0</v>
      </c>
      <c r="AR227" s="23">
        <v>0</v>
      </c>
      <c r="AS227" s="23">
        <v>0</v>
      </c>
      <c r="AT227" s="23">
        <v>0</v>
      </c>
      <c r="AU227" s="23">
        <v>-15.692709350094423</v>
      </c>
      <c r="AV227" s="23" t="b">
        <v>0</v>
      </c>
      <c r="AW227" s="23">
        <v>63.215437080628853</v>
      </c>
      <c r="AX227" s="23">
        <v>24.960615087132677</v>
      </c>
      <c r="AY227" s="23">
        <v>19.986613209813406</v>
      </c>
      <c r="AZ227" s="23">
        <v>24.960615087132677</v>
      </c>
      <c r="BA227" s="23">
        <v>82.805853566814804</v>
      </c>
    </row>
    <row r="228" spans="40:53">
      <c r="AN228" s="23">
        <v>31</v>
      </c>
      <c r="AO228" s="23">
        <v>1</v>
      </c>
      <c r="AP228" s="23">
        <v>0</v>
      </c>
      <c r="AQ228" s="23">
        <v>0</v>
      </c>
      <c r="AR228" s="23">
        <v>0</v>
      </c>
      <c r="AS228" s="23">
        <v>0</v>
      </c>
      <c r="AT228" s="23">
        <v>0</v>
      </c>
      <c r="AU228" s="23">
        <v>-17.386176736423948</v>
      </c>
      <c r="AV228" s="23" t="b">
        <v>0</v>
      </c>
      <c r="AW228" s="23">
        <v>60.760120668917637</v>
      </c>
      <c r="AX228" s="23">
        <v>24.317181999714094</v>
      </c>
      <c r="AY228" s="23">
        <v>20.297152663462683</v>
      </c>
      <c r="AZ228" s="23">
        <v>24.317181999714094</v>
      </c>
      <c r="BA228" s="23">
        <v>81.232859049835</v>
      </c>
    </row>
    <row r="229" spans="40:53">
      <c r="AN229" s="23">
        <v>31</v>
      </c>
      <c r="AO229" s="23">
        <v>2</v>
      </c>
      <c r="AP229" s="23">
        <v>0</v>
      </c>
      <c r="AQ229" s="23">
        <v>0</v>
      </c>
      <c r="AR229" s="23">
        <v>0</v>
      </c>
      <c r="AS229" s="23">
        <v>0</v>
      </c>
      <c r="AT229" s="23">
        <v>0</v>
      </c>
      <c r="AU229" s="23">
        <v>-18.951165083375816</v>
      </c>
      <c r="AV229" s="23" t="b">
        <v>0</v>
      </c>
      <c r="AW229" s="23">
        <v>65.226193344941763</v>
      </c>
      <c r="AX229" s="23">
        <v>26.416608739514114</v>
      </c>
      <c r="AY229" s="23">
        <v>22.829169120105306</v>
      </c>
      <c r="AZ229" s="23">
        <v>26.416608739514114</v>
      </c>
      <c r="BA229" s="23">
        <v>82.444610428898812</v>
      </c>
    </row>
    <row r="230" spans="40:53">
      <c r="AN230" s="23">
        <v>31</v>
      </c>
      <c r="AO230" s="23">
        <v>3</v>
      </c>
      <c r="AP230" s="23">
        <v>0</v>
      </c>
      <c r="AQ230" s="23">
        <v>0</v>
      </c>
      <c r="AR230" s="23">
        <v>0</v>
      </c>
      <c r="AS230" s="23">
        <v>0</v>
      </c>
      <c r="AT230" s="23">
        <v>0</v>
      </c>
      <c r="AU230" s="23">
        <v>-17.393209041226633</v>
      </c>
      <c r="AV230" s="23" t="b">
        <v>0</v>
      </c>
      <c r="AW230" s="23">
        <v>67.493735252915457</v>
      </c>
      <c r="AX230" s="23">
        <v>27.012034294273761</v>
      </c>
      <c r="AY230" s="23">
        <v>22.546379061330416</v>
      </c>
      <c r="AZ230" s="23">
        <v>27.012034294273761</v>
      </c>
      <c r="BA230" s="23">
        <v>83.667814213293894</v>
      </c>
    </row>
    <row r="231" spans="40:53">
      <c r="AN231" s="23">
        <v>32</v>
      </c>
      <c r="AO231" s="23">
        <v>0</v>
      </c>
      <c r="AP231" s="23">
        <v>0</v>
      </c>
      <c r="AQ231" s="23">
        <v>0</v>
      </c>
      <c r="AR231" s="23">
        <v>0</v>
      </c>
      <c r="AS231" s="23">
        <v>0</v>
      </c>
      <c r="AT231" s="23">
        <v>0</v>
      </c>
      <c r="AU231" s="23">
        <v>-20.101709130170484</v>
      </c>
      <c r="AV231" s="23" t="b">
        <v>0</v>
      </c>
      <c r="AW231" s="23">
        <v>68.574930984566791</v>
      </c>
      <c r="AX231" s="23">
        <v>27.986212604723065</v>
      </c>
      <c r="AY231" s="23">
        <v>24.712444364510095</v>
      </c>
      <c r="AZ231" s="23">
        <v>27.986212604723065</v>
      </c>
      <c r="BA231" s="23">
        <v>83.170143012827509</v>
      </c>
    </row>
    <row r="232" spans="40:53">
      <c r="AN232" s="23">
        <v>32</v>
      </c>
      <c r="AO232" s="23">
        <v>1</v>
      </c>
      <c r="AP232" s="23">
        <v>0</v>
      </c>
      <c r="AQ232" s="23">
        <v>0</v>
      </c>
      <c r="AR232" s="23">
        <v>0</v>
      </c>
      <c r="AS232" s="23">
        <v>0</v>
      </c>
      <c r="AT232" s="23">
        <v>0</v>
      </c>
      <c r="AU232" s="23">
        <v>-21.749298288365914</v>
      </c>
      <c r="AV232" s="23" t="b">
        <v>0</v>
      </c>
      <c r="AW232" s="23">
        <v>73.25201829890166</v>
      </c>
      <c r="AX232" s="23">
        <v>30.186565362096093</v>
      </c>
      <c r="AY232" s="23">
        <v>27.369866241418674</v>
      </c>
      <c r="AZ232" s="23">
        <v>30.186565362096093</v>
      </c>
      <c r="BA232" s="23">
        <v>83.92544942818229</v>
      </c>
    </row>
    <row r="233" spans="40:53">
      <c r="AN233" s="23">
        <v>32</v>
      </c>
      <c r="AO233" s="23">
        <v>2</v>
      </c>
      <c r="AP233" s="23">
        <v>0</v>
      </c>
      <c r="AQ233" s="23">
        <v>0</v>
      </c>
      <c r="AR233" s="23">
        <v>0</v>
      </c>
      <c r="AS233" s="23">
        <v>0</v>
      </c>
      <c r="AT233" s="23">
        <v>0</v>
      </c>
      <c r="AU233" s="23">
        <v>-20.537162308419234</v>
      </c>
      <c r="AV233" s="23" t="b">
        <v>0</v>
      </c>
      <c r="AW233" s="23">
        <v>75.250606607788228</v>
      </c>
      <c r="AX233" s="23">
        <v>30.743573489661383</v>
      </c>
      <c r="AY233" s="23">
        <v>27.227971691083077</v>
      </c>
      <c r="AZ233" s="23">
        <v>30.743573489661383</v>
      </c>
      <c r="BA233" s="23">
        <v>84.785802114503767</v>
      </c>
    </row>
    <row r="234" spans="40:53">
      <c r="AN234" s="23">
        <v>32</v>
      </c>
      <c r="AO234" s="23">
        <v>3</v>
      </c>
      <c r="AP234" s="23">
        <v>0</v>
      </c>
      <c r="AQ234" s="23">
        <v>0</v>
      </c>
      <c r="AR234" s="23">
        <v>0</v>
      </c>
      <c r="AS234" s="23">
        <v>0</v>
      </c>
      <c r="AT234" s="23">
        <v>0</v>
      </c>
      <c r="AU234" s="23">
        <v>-18.679637979372785</v>
      </c>
      <c r="AV234" s="23" t="b">
        <v>0</v>
      </c>
      <c r="AW234" s="23">
        <v>70.7320673439025</v>
      </c>
      <c r="AX234" s="23">
        <v>28.56465291829781</v>
      </c>
      <c r="AY234" s="23">
        <v>24.483442383756866</v>
      </c>
      <c r="AZ234" s="23">
        <v>28.56465291829781</v>
      </c>
      <c r="BA234" s="23">
        <v>84.211147968114943</v>
      </c>
    </row>
    <row r="235" spans="40:53">
      <c r="AN235" s="23">
        <v>33</v>
      </c>
      <c r="AO235" s="23">
        <v>0</v>
      </c>
      <c r="AP235" s="23">
        <v>0</v>
      </c>
      <c r="AQ235" s="23">
        <v>0</v>
      </c>
      <c r="AR235" s="23">
        <v>0</v>
      </c>
      <c r="AS235" s="23">
        <v>0</v>
      </c>
      <c r="AT235" s="23">
        <v>0</v>
      </c>
      <c r="AU235" s="23">
        <v>-17.82889661590751</v>
      </c>
      <c r="AV235" s="23" t="b">
        <v>0</v>
      </c>
      <c r="AW235" s="23">
        <v>80.274633608096423</v>
      </c>
      <c r="AX235" s="23">
        <v>32.211531151282323</v>
      </c>
      <c r="AY235" s="23">
        <v>27.097136896177993</v>
      </c>
      <c r="AZ235" s="23">
        <v>32.211531151282323</v>
      </c>
      <c r="BA235" s="23">
        <v>88.743975827947935</v>
      </c>
    </row>
    <row r="236" spans="40:53">
      <c r="AN236" s="23">
        <v>33</v>
      </c>
      <c r="AO236" s="23">
        <v>1</v>
      </c>
      <c r="AP236" s="23">
        <v>0</v>
      </c>
      <c r="AQ236" s="23">
        <v>0</v>
      </c>
      <c r="AR236" s="23">
        <v>0</v>
      </c>
      <c r="AS236" s="23">
        <v>0</v>
      </c>
      <c r="AT236" s="23">
        <v>0</v>
      </c>
      <c r="AU236" s="23">
        <v>-17.690186687838416</v>
      </c>
      <c r="AV236" s="23" t="b">
        <v>0</v>
      </c>
      <c r="AW236" s="23">
        <v>80.575884795377902</v>
      </c>
      <c r="AX236" s="23">
        <v>32.304289640581104</v>
      </c>
      <c r="AY236" s="23">
        <v>27.105080673225757</v>
      </c>
      <c r="AZ236" s="23">
        <v>32.304289640581104</v>
      </c>
      <c r="BA236" s="23">
        <v>89.664195673555739</v>
      </c>
    </row>
    <row r="237" spans="40:53">
      <c r="AN237" s="23">
        <v>33</v>
      </c>
      <c r="AO237" s="23">
        <v>2</v>
      </c>
      <c r="AP237" s="23">
        <v>0</v>
      </c>
      <c r="AQ237" s="23">
        <v>0</v>
      </c>
      <c r="AR237" s="23">
        <v>0</v>
      </c>
      <c r="AS237" s="23">
        <v>0</v>
      </c>
      <c r="AT237" s="23">
        <v>0</v>
      </c>
      <c r="AU237" s="23">
        <v>-15.531203382838184</v>
      </c>
      <c r="AV237" s="23" t="b">
        <v>0</v>
      </c>
      <c r="AW237" s="23">
        <v>76.244311856211525</v>
      </c>
      <c r="AX237" s="23">
        <v>30.139863803914498</v>
      </c>
      <c r="AY237" s="23">
        <v>24.221900823503475</v>
      </c>
      <c r="AZ237" s="23">
        <v>30.139863803914498</v>
      </c>
      <c r="BA237" s="23">
        <v>89.647067468552891</v>
      </c>
    </row>
    <row r="238" spans="40:53">
      <c r="AN238" s="23">
        <v>33</v>
      </c>
      <c r="AO238" s="23">
        <v>3</v>
      </c>
      <c r="AP238" s="23">
        <v>0</v>
      </c>
      <c r="AQ238" s="23">
        <v>0</v>
      </c>
      <c r="AR238" s="23">
        <v>0</v>
      </c>
      <c r="AS238" s="23">
        <v>0</v>
      </c>
      <c r="AT238" s="23">
        <v>0</v>
      </c>
      <c r="AU238" s="23">
        <v>-15.675751470297508</v>
      </c>
      <c r="AV238" s="23" t="b">
        <v>0</v>
      </c>
      <c r="AW238" s="23">
        <v>75.945931070810047</v>
      </c>
      <c r="AX238" s="23">
        <v>30.049421107245777</v>
      </c>
      <c r="AY238" s="23">
        <v>24.218805953342532</v>
      </c>
      <c r="AZ238" s="23">
        <v>30.049421107245777</v>
      </c>
      <c r="BA238" s="23">
        <v>88.674797845774592</v>
      </c>
    </row>
    <row r="239" spans="40:53">
      <c r="AN239" s="23">
        <v>34</v>
      </c>
      <c r="AO239" s="23">
        <v>0</v>
      </c>
      <c r="AP239" s="23">
        <v>0</v>
      </c>
      <c r="AQ239" s="23">
        <v>0</v>
      </c>
      <c r="AR239" s="23">
        <v>0</v>
      </c>
      <c r="AS239" s="23">
        <v>0</v>
      </c>
      <c r="AT239" s="23">
        <v>0</v>
      </c>
      <c r="AU239" s="23">
        <v>-14.261220027595659</v>
      </c>
      <c r="AV239" s="23" t="b">
        <v>0</v>
      </c>
      <c r="AW239" s="23">
        <v>73.088322804800328</v>
      </c>
      <c r="AX239" s="23">
        <v>28.623471512301517</v>
      </c>
      <c r="AY239" s="23">
        <v>22.323248902871391</v>
      </c>
      <c r="AZ239" s="23">
        <v>28.623471512301517</v>
      </c>
      <c r="BA239" s="23">
        <v>89.633557582154609</v>
      </c>
    </row>
    <row r="240" spans="40:53">
      <c r="AN240" s="23">
        <v>34</v>
      </c>
      <c r="AO240" s="23">
        <v>1</v>
      </c>
      <c r="AP240" s="23">
        <v>0</v>
      </c>
      <c r="AQ240" s="23">
        <v>0</v>
      </c>
      <c r="AR240" s="23">
        <v>0</v>
      </c>
      <c r="AS240" s="23">
        <v>0</v>
      </c>
      <c r="AT240" s="23">
        <v>0</v>
      </c>
      <c r="AU240" s="23">
        <v>-12.970533742013938</v>
      </c>
      <c r="AV240" s="23" t="b">
        <v>0</v>
      </c>
      <c r="AW240" s="23">
        <v>68.781489311520701</v>
      </c>
      <c r="AX240" s="23">
        <v>26.642600857873326</v>
      </c>
      <c r="AY240" s="23">
        <v>20.0271802147237</v>
      </c>
      <c r="AZ240" s="23">
        <v>26.642600857873326</v>
      </c>
      <c r="BA240" s="23">
        <v>89.620771798743192</v>
      </c>
    </row>
    <row r="241" spans="40:53">
      <c r="AN241" s="23">
        <v>34</v>
      </c>
      <c r="AO241" s="23">
        <v>2</v>
      </c>
      <c r="AP241" s="23">
        <v>0</v>
      </c>
      <c r="AQ241" s="23">
        <v>0</v>
      </c>
      <c r="AR241" s="23">
        <v>0</v>
      </c>
      <c r="AS241" s="23">
        <v>0</v>
      </c>
      <c r="AT241" s="23">
        <v>0</v>
      </c>
      <c r="AU241" s="23">
        <v>-13.048036773006217</v>
      </c>
      <c r="AV241" s="23" t="b">
        <v>0</v>
      </c>
      <c r="AW241" s="23">
        <v>68.514173855406597</v>
      </c>
      <c r="AX241" s="23">
        <v>26.551175281626126</v>
      </c>
      <c r="AY241" s="23">
        <v>19.989743750013851</v>
      </c>
      <c r="AZ241" s="23">
        <v>26.551175281626126</v>
      </c>
      <c r="BA241" s="23">
        <v>88.545151903918779</v>
      </c>
    </row>
    <row r="242" spans="40:53">
      <c r="AN242" s="23">
        <v>34</v>
      </c>
      <c r="AO242" s="23">
        <v>3</v>
      </c>
      <c r="AP242" s="23">
        <v>0</v>
      </c>
      <c r="AQ242" s="23">
        <v>0</v>
      </c>
      <c r="AR242" s="23">
        <v>0</v>
      </c>
      <c r="AS242" s="23">
        <v>0</v>
      </c>
      <c r="AT242" s="23">
        <v>0</v>
      </c>
      <c r="AU242" s="23">
        <v>-14.387908042169835</v>
      </c>
      <c r="AV242" s="23" t="b">
        <v>0</v>
      </c>
      <c r="AW242" s="23">
        <v>72.793348519916051</v>
      </c>
      <c r="AX242" s="23">
        <v>28.53081940126264</v>
      </c>
      <c r="AY242" s="23">
        <v>22.309382817626084</v>
      </c>
      <c r="AZ242" s="23">
        <v>28.53081940126264</v>
      </c>
      <c r="BA242" s="23">
        <v>88.614225418028951</v>
      </c>
    </row>
    <row r="243" spans="40:53">
      <c r="AN243" s="23">
        <v>35</v>
      </c>
      <c r="AO243" s="23">
        <v>0</v>
      </c>
      <c r="AP243" s="23">
        <v>0</v>
      </c>
      <c r="AQ243" s="23">
        <v>0</v>
      </c>
      <c r="AR243" s="23">
        <v>0</v>
      </c>
      <c r="AS243" s="23">
        <v>0</v>
      </c>
      <c r="AT243" s="23">
        <v>0</v>
      </c>
      <c r="AU243" s="23">
        <v>-13.176680900317228</v>
      </c>
      <c r="AV243" s="23" t="b">
        <v>0</v>
      </c>
      <c r="AW243" s="23">
        <v>68.108720280490076</v>
      </c>
      <c r="AX243" s="23">
        <v>26.414722677121727</v>
      </c>
      <c r="AY243" s="23">
        <v>19.940355309915685</v>
      </c>
      <c r="AZ243" s="23">
        <v>26.414722677121727</v>
      </c>
      <c r="BA243" s="23">
        <v>87.715098749412377</v>
      </c>
    </row>
    <row r="244" spans="40:53">
      <c r="AN244" s="23">
        <v>35</v>
      </c>
      <c r="AO244" s="23">
        <v>1</v>
      </c>
      <c r="AP244" s="23">
        <v>0</v>
      </c>
      <c r="AQ244" s="23">
        <v>0</v>
      </c>
      <c r="AR244" s="23">
        <v>0</v>
      </c>
      <c r="AS244" s="23">
        <v>0</v>
      </c>
      <c r="AT244" s="23">
        <v>0</v>
      </c>
      <c r="AU244" s="23">
        <v>-13.531312331945188</v>
      </c>
      <c r="AV244" s="23" t="b">
        <v>0</v>
      </c>
      <c r="AW244" s="23">
        <v>67.24594828319519</v>
      </c>
      <c r="AX244" s="23">
        <v>26.140540164529366</v>
      </c>
      <c r="AY244" s="23">
        <v>19.889185598569362</v>
      </c>
      <c r="AZ244" s="23">
        <v>26.140540164529366</v>
      </c>
      <c r="BA244" s="23">
        <v>86.474129147685304</v>
      </c>
    </row>
    <row r="245" spans="40:53">
      <c r="AN245" s="23">
        <v>35</v>
      </c>
      <c r="AO245" s="23">
        <v>2</v>
      </c>
      <c r="AP245" s="23">
        <v>0</v>
      </c>
      <c r="AQ245" s="23">
        <v>0</v>
      </c>
      <c r="AR245" s="23">
        <v>0</v>
      </c>
      <c r="AS245" s="23">
        <v>0</v>
      </c>
      <c r="AT245" s="23">
        <v>0</v>
      </c>
      <c r="AU245" s="23">
        <v>-15.032816013016042</v>
      </c>
      <c r="AV245" s="23" t="b">
        <v>0</v>
      </c>
      <c r="AW245" s="23">
        <v>71.446863493113909</v>
      </c>
      <c r="AX245" s="23">
        <v>28.121206984711023</v>
      </c>
      <c r="AY245" s="23">
        <v>22.290493122589506</v>
      </c>
      <c r="AZ245" s="23">
        <v>28.121206984711023</v>
      </c>
      <c r="BA245" s="23">
        <v>86.719762036501677</v>
      </c>
    </row>
    <row r="246" spans="40:53">
      <c r="AN246" s="23">
        <v>35</v>
      </c>
      <c r="AO246" s="23">
        <v>3</v>
      </c>
      <c r="AP246" s="23">
        <v>0</v>
      </c>
      <c r="AQ246" s="23">
        <v>0</v>
      </c>
      <c r="AR246" s="23">
        <v>0</v>
      </c>
      <c r="AS246" s="23">
        <v>0</v>
      </c>
      <c r="AT246" s="23">
        <v>0</v>
      </c>
      <c r="AU246" s="23">
        <v>-14.581959692044537</v>
      </c>
      <c r="AV246" s="23" t="b">
        <v>0</v>
      </c>
      <c r="AW246" s="23">
        <v>72.364546084284456</v>
      </c>
      <c r="AX246" s="23">
        <v>28.398108756984943</v>
      </c>
      <c r="AY246" s="23">
        <v>22.295816438998685</v>
      </c>
      <c r="AZ246" s="23">
        <v>28.398108756984943</v>
      </c>
      <c r="BA246" s="23">
        <v>87.83896257997344</v>
      </c>
    </row>
    <row r="247" spans="40:53">
      <c r="AN247" s="23">
        <v>36</v>
      </c>
      <c r="AO247" s="23">
        <v>0</v>
      </c>
      <c r="AP247" s="23">
        <v>0</v>
      </c>
      <c r="AQ247" s="23">
        <v>0</v>
      </c>
      <c r="AR247" s="23">
        <v>0</v>
      </c>
      <c r="AS247" s="23">
        <v>0</v>
      </c>
      <c r="AT247" s="23">
        <v>0</v>
      </c>
      <c r="AU247" s="23">
        <v>-16.367022394220925</v>
      </c>
      <c r="AV247" s="23" t="b">
        <v>0</v>
      </c>
      <c r="AW247" s="23">
        <v>74.587381956959348</v>
      </c>
      <c r="AX247" s="23">
        <v>29.64425564649018</v>
      </c>
      <c r="AY247" s="23">
        <v>24.226803531341243</v>
      </c>
      <c r="AZ247" s="23">
        <v>29.64425564649018</v>
      </c>
      <c r="BA247" s="23">
        <v>86.907508960841724</v>
      </c>
    </row>
    <row r="248" spans="40:53">
      <c r="AN248" s="23">
        <v>36</v>
      </c>
      <c r="AO248" s="23">
        <v>1</v>
      </c>
      <c r="AP248" s="23">
        <v>0</v>
      </c>
      <c r="AQ248" s="23">
        <v>0</v>
      </c>
      <c r="AR248" s="23">
        <v>0</v>
      </c>
      <c r="AS248" s="23">
        <v>0</v>
      </c>
      <c r="AT248" s="23">
        <v>0</v>
      </c>
      <c r="AU248" s="23">
        <v>-18.487528142570824</v>
      </c>
      <c r="AV248" s="23" t="b">
        <v>0</v>
      </c>
      <c r="AW248" s="23">
        <v>78.930465108726054</v>
      </c>
      <c r="AX248" s="23">
        <v>31.805590056866841</v>
      </c>
      <c r="AY248" s="23">
        <v>27.088168414163412</v>
      </c>
      <c r="AZ248" s="23">
        <v>31.805590056866841</v>
      </c>
      <c r="BA248" s="23">
        <v>87.116919238048652</v>
      </c>
    </row>
    <row r="249" spans="40:53">
      <c r="AN249" s="23">
        <v>36</v>
      </c>
      <c r="AO249" s="23">
        <v>2</v>
      </c>
      <c r="AP249" s="23">
        <v>0</v>
      </c>
      <c r="AQ249" s="23">
        <v>0</v>
      </c>
      <c r="AR249" s="23">
        <v>0</v>
      </c>
      <c r="AS249" s="23">
        <v>0</v>
      </c>
      <c r="AT249" s="23">
        <v>0</v>
      </c>
      <c r="AU249" s="23">
        <v>-18.037986213780261</v>
      </c>
      <c r="AV249" s="23" t="b">
        <v>0</v>
      </c>
      <c r="AW249" s="23">
        <v>79.837635564208782</v>
      </c>
      <c r="AX249" s="23">
        <v>32.078549853301816</v>
      </c>
      <c r="AY249" s="23">
        <v>27.090863946797281</v>
      </c>
      <c r="AZ249" s="23">
        <v>32.078549853301816</v>
      </c>
      <c r="BA249" s="23">
        <v>88.060636748915485</v>
      </c>
    </row>
    <row r="250" spans="40:53">
      <c r="AN250" s="23">
        <v>36</v>
      </c>
      <c r="AO250" s="23">
        <v>3</v>
      </c>
      <c r="AP250" s="23">
        <v>0</v>
      </c>
      <c r="AQ250" s="23">
        <v>0</v>
      </c>
      <c r="AR250" s="23">
        <v>0</v>
      </c>
      <c r="AS250" s="23">
        <v>0</v>
      </c>
      <c r="AT250" s="23">
        <v>0</v>
      </c>
      <c r="AU250" s="23">
        <v>-15.886976531715096</v>
      </c>
      <c r="AV250" s="23" t="b">
        <v>0</v>
      </c>
      <c r="AW250" s="23">
        <v>75.502287283589283</v>
      </c>
      <c r="AX250" s="23">
        <v>29.914208604640983</v>
      </c>
      <c r="AY250" s="23">
        <v>24.211741398547336</v>
      </c>
      <c r="AZ250" s="23">
        <v>29.914208604640983</v>
      </c>
      <c r="BA250" s="23">
        <v>87.942447021214591</v>
      </c>
    </row>
    <row r="251" spans="40:53">
      <c r="AN251" s="23">
        <v>37</v>
      </c>
      <c r="AO251" s="23">
        <v>0</v>
      </c>
      <c r="AP251" s="23">
        <v>0</v>
      </c>
      <c r="AQ251" s="23">
        <v>0</v>
      </c>
      <c r="AR251" s="23">
        <v>0</v>
      </c>
      <c r="AS251" s="23">
        <v>0</v>
      </c>
      <c r="AT251" s="23">
        <v>0</v>
      </c>
      <c r="AU251" s="23">
        <v>-18.037986213780236</v>
      </c>
      <c r="AV251" s="23" t="b">
        <v>0</v>
      </c>
      <c r="AW251" s="23">
        <v>79.83763556420908</v>
      </c>
      <c r="AX251" s="23">
        <v>32.078549853301929</v>
      </c>
      <c r="AY251" s="23">
        <v>27.090863946797363</v>
      </c>
      <c r="AZ251" s="23">
        <v>32.078549853301929</v>
      </c>
      <c r="BA251" s="23">
        <v>-88.060636748915485</v>
      </c>
    </row>
    <row r="252" spans="40:53">
      <c r="AN252" s="23">
        <v>37</v>
      </c>
      <c r="AO252" s="23">
        <v>1</v>
      </c>
      <c r="AP252" s="23">
        <v>0</v>
      </c>
      <c r="AQ252" s="23">
        <v>0</v>
      </c>
      <c r="AR252" s="23">
        <v>0</v>
      </c>
      <c r="AS252" s="23">
        <v>0</v>
      </c>
      <c r="AT252" s="23">
        <v>0</v>
      </c>
      <c r="AU252" s="23">
        <v>-18.487528142570763</v>
      </c>
      <c r="AV252" s="23" t="b">
        <v>0</v>
      </c>
      <c r="AW252" s="23">
        <v>78.930465108726025</v>
      </c>
      <c r="AX252" s="23">
        <v>31.805590056866819</v>
      </c>
      <c r="AY252" s="23">
        <v>27.088168414163363</v>
      </c>
      <c r="AZ252" s="23">
        <v>31.805590056866819</v>
      </c>
      <c r="BA252" s="23">
        <v>-87.116919238048979</v>
      </c>
    </row>
    <row r="253" spans="40:53">
      <c r="AN253" s="23">
        <v>37</v>
      </c>
      <c r="AO253" s="23">
        <v>2</v>
      </c>
      <c r="AP253" s="23">
        <v>0</v>
      </c>
      <c r="AQ253" s="23">
        <v>0</v>
      </c>
      <c r="AR253" s="23">
        <v>0</v>
      </c>
      <c r="AS253" s="23">
        <v>0</v>
      </c>
      <c r="AT253" s="23">
        <v>0</v>
      </c>
      <c r="AU253" s="23">
        <v>-16.367022394220964</v>
      </c>
      <c r="AV253" s="23" t="b">
        <v>0</v>
      </c>
      <c r="AW253" s="23">
        <v>74.587381956959689</v>
      </c>
      <c r="AX253" s="23">
        <v>29.644255646490311</v>
      </c>
      <c r="AY253" s="23">
        <v>24.226803531341382</v>
      </c>
      <c r="AZ253" s="23">
        <v>29.644255646490311</v>
      </c>
      <c r="BA253" s="23">
        <v>-86.907508960841966</v>
      </c>
    </row>
    <row r="254" spans="40:53">
      <c r="AN254" s="23">
        <v>37</v>
      </c>
      <c r="AO254" s="23">
        <v>3</v>
      </c>
      <c r="AP254" s="23">
        <v>0</v>
      </c>
      <c r="AQ254" s="23">
        <v>0</v>
      </c>
      <c r="AR254" s="23">
        <v>0</v>
      </c>
      <c r="AS254" s="23">
        <v>0</v>
      </c>
      <c r="AT254" s="23">
        <v>0</v>
      </c>
      <c r="AU254" s="23">
        <v>-15.886976531715121</v>
      </c>
      <c r="AV254" s="23" t="b">
        <v>0</v>
      </c>
      <c r="AW254" s="23">
        <v>75.50228728358951</v>
      </c>
      <c r="AX254" s="23">
        <v>29.914208604641082</v>
      </c>
      <c r="AY254" s="23">
        <v>24.211741398547428</v>
      </c>
      <c r="AZ254" s="23">
        <v>29.914208604641082</v>
      </c>
      <c r="BA254" s="23">
        <v>-87.942447021214548</v>
      </c>
    </row>
    <row r="255" spans="40:53">
      <c r="AN255" s="23">
        <v>38</v>
      </c>
      <c r="AO255" s="23">
        <v>0</v>
      </c>
      <c r="AP255" s="23">
        <v>0</v>
      </c>
      <c r="AQ255" s="23">
        <v>0</v>
      </c>
      <c r="AR255" s="23">
        <v>0</v>
      </c>
      <c r="AS255" s="23">
        <v>0</v>
      </c>
      <c r="AT255" s="23">
        <v>0</v>
      </c>
      <c r="AU255" s="23">
        <v>-15.032816013016136</v>
      </c>
      <c r="AV255" s="23" t="b">
        <v>0</v>
      </c>
      <c r="AW255" s="23">
        <v>71.446863493113369</v>
      </c>
      <c r="AX255" s="23">
        <v>28.121206984710824</v>
      </c>
      <c r="AY255" s="23">
        <v>22.290493122589389</v>
      </c>
      <c r="AZ255" s="23">
        <v>28.121206984710824</v>
      </c>
      <c r="BA255" s="23">
        <v>-86.719762036501919</v>
      </c>
    </row>
    <row r="256" spans="40:53">
      <c r="AN256" s="23">
        <v>38</v>
      </c>
      <c r="AO256" s="23">
        <v>1</v>
      </c>
      <c r="AP256" s="23">
        <v>0</v>
      </c>
      <c r="AQ256" s="23">
        <v>0</v>
      </c>
      <c r="AR256" s="23">
        <v>0</v>
      </c>
      <c r="AS256" s="23">
        <v>0</v>
      </c>
      <c r="AT256" s="23">
        <v>0</v>
      </c>
      <c r="AU256" s="23">
        <v>-13.531312331945335</v>
      </c>
      <c r="AV256" s="23" t="b">
        <v>0</v>
      </c>
      <c r="AW256" s="23">
        <v>67.245948283195631</v>
      </c>
      <c r="AX256" s="23">
        <v>26.140540164529572</v>
      </c>
      <c r="AY256" s="23">
        <v>19.889185598569608</v>
      </c>
      <c r="AZ256" s="23">
        <v>26.140540164529572</v>
      </c>
      <c r="BA256" s="23">
        <v>-86.474129147685673</v>
      </c>
    </row>
    <row r="257" spans="40:53">
      <c r="AN257" s="23">
        <v>38</v>
      </c>
      <c r="AO257" s="23">
        <v>2</v>
      </c>
      <c r="AP257" s="23">
        <v>0</v>
      </c>
      <c r="AQ257" s="23">
        <v>0</v>
      </c>
      <c r="AR257" s="23">
        <v>0</v>
      </c>
      <c r="AS257" s="23">
        <v>0</v>
      </c>
      <c r="AT257" s="23">
        <v>0</v>
      </c>
      <c r="AU257" s="23">
        <v>-13.176680900317301</v>
      </c>
      <c r="AV257" s="23" t="b">
        <v>0</v>
      </c>
      <c r="AW257" s="23">
        <v>68.108720280490218</v>
      </c>
      <c r="AX257" s="23">
        <v>26.414722677121798</v>
      </c>
      <c r="AY257" s="23">
        <v>19.94035530991578</v>
      </c>
      <c r="AZ257" s="23">
        <v>26.414722677121798</v>
      </c>
      <c r="BA257" s="23">
        <v>-87.715098749412363</v>
      </c>
    </row>
    <row r="258" spans="40:53">
      <c r="AN258" s="23">
        <v>38</v>
      </c>
      <c r="AO258" s="23">
        <v>3</v>
      </c>
      <c r="AP258" s="23">
        <v>0</v>
      </c>
      <c r="AQ258" s="23">
        <v>0</v>
      </c>
      <c r="AR258" s="23">
        <v>0</v>
      </c>
      <c r="AS258" s="23">
        <v>0</v>
      </c>
      <c r="AT258" s="23">
        <v>0</v>
      </c>
      <c r="AU258" s="23">
        <v>-14.581959692044538</v>
      </c>
      <c r="AV258" s="23" t="b">
        <v>0</v>
      </c>
      <c r="AW258" s="23">
        <v>72.364546084284143</v>
      </c>
      <c r="AX258" s="23">
        <v>28.398108756984819</v>
      </c>
      <c r="AY258" s="23">
        <v>22.295816438998582</v>
      </c>
      <c r="AZ258" s="23">
        <v>28.398108756984819</v>
      </c>
      <c r="BA258" s="23">
        <v>-87.838962579973412</v>
      </c>
    </row>
    <row r="259" spans="40:53">
      <c r="AN259" s="23">
        <v>39</v>
      </c>
      <c r="AO259" s="23">
        <v>0</v>
      </c>
      <c r="AP259" s="23">
        <v>0</v>
      </c>
      <c r="AQ259" s="23">
        <v>0</v>
      </c>
      <c r="AR259" s="23">
        <v>0</v>
      </c>
      <c r="AS259" s="23">
        <v>0</v>
      </c>
      <c r="AT259" s="23">
        <v>0</v>
      </c>
      <c r="AU259" s="23">
        <v>-13.048036773006181</v>
      </c>
      <c r="AV259" s="23" t="b">
        <v>0</v>
      </c>
      <c r="AW259" s="23">
        <v>68.514173855406199</v>
      </c>
      <c r="AX259" s="23">
        <v>26.551175281625966</v>
      </c>
      <c r="AY259" s="23">
        <v>19.989743750013695</v>
      </c>
      <c r="AZ259" s="23">
        <v>26.551175281625966</v>
      </c>
      <c r="BA259" s="23">
        <v>-88.545151903918764</v>
      </c>
    </row>
    <row r="260" spans="40:53">
      <c r="AN260" s="23">
        <v>39</v>
      </c>
      <c r="AO260" s="23">
        <v>1</v>
      </c>
      <c r="AP260" s="23">
        <v>0</v>
      </c>
      <c r="AQ260" s="23">
        <v>0</v>
      </c>
      <c r="AR260" s="23">
        <v>0</v>
      </c>
      <c r="AS260" s="23">
        <v>0</v>
      </c>
      <c r="AT260" s="23">
        <v>0</v>
      </c>
      <c r="AU260" s="23">
        <v>-12.970533742013997</v>
      </c>
      <c r="AV260" s="23" t="b">
        <v>0</v>
      </c>
      <c r="AW260" s="23">
        <v>68.781489311520488</v>
      </c>
      <c r="AX260" s="23">
        <v>26.642600857873241</v>
      </c>
      <c r="AY260" s="23">
        <v>20.027180214723668</v>
      </c>
      <c r="AZ260" s="23">
        <v>26.642600857873241</v>
      </c>
      <c r="BA260" s="23">
        <v>-89.620771798743206</v>
      </c>
    </row>
    <row r="261" spans="40:53">
      <c r="AN261" s="23">
        <v>39</v>
      </c>
      <c r="AO261" s="23">
        <v>2</v>
      </c>
      <c r="AP261" s="23">
        <v>0</v>
      </c>
      <c r="AQ261" s="23">
        <v>0</v>
      </c>
      <c r="AR261" s="23">
        <v>0</v>
      </c>
      <c r="AS261" s="23">
        <v>0</v>
      </c>
      <c r="AT261" s="23">
        <v>0</v>
      </c>
      <c r="AU261" s="23">
        <v>-14.261220027595666</v>
      </c>
      <c r="AV261" s="23" t="b">
        <v>0</v>
      </c>
      <c r="AW261" s="23">
        <v>73.088322804800526</v>
      </c>
      <c r="AX261" s="23">
        <v>28.623471512301599</v>
      </c>
      <c r="AY261" s="23">
        <v>22.323248902871462</v>
      </c>
      <c r="AZ261" s="23">
        <v>28.623471512301599</v>
      </c>
      <c r="BA261" s="23">
        <v>-89.633557582154594</v>
      </c>
    </row>
    <row r="262" spans="40:53">
      <c r="AN262" s="23">
        <v>39</v>
      </c>
      <c r="AO262" s="23">
        <v>3</v>
      </c>
      <c r="AP262" s="23">
        <v>0</v>
      </c>
      <c r="AQ262" s="23">
        <v>0</v>
      </c>
      <c r="AR262" s="23">
        <v>0</v>
      </c>
      <c r="AS262" s="23">
        <v>0</v>
      </c>
      <c r="AT262" s="23">
        <v>0</v>
      </c>
      <c r="AU262" s="23">
        <v>-14.387908042169849</v>
      </c>
      <c r="AV262" s="23" t="b">
        <v>0</v>
      </c>
      <c r="AW262" s="23">
        <v>72.79334851991598</v>
      </c>
      <c r="AX262" s="23">
        <v>28.530819401262612</v>
      </c>
      <c r="AY262" s="23">
        <v>22.309382817626069</v>
      </c>
      <c r="AZ262" s="23">
        <v>28.530819401262612</v>
      </c>
      <c r="BA262" s="23">
        <v>-88.614225418028894</v>
      </c>
    </row>
    <row r="263" spans="40:53">
      <c r="AN263" s="23">
        <v>40</v>
      </c>
      <c r="AO263" s="23">
        <v>0</v>
      </c>
      <c r="AP263" s="23">
        <v>0</v>
      </c>
      <c r="AQ263" s="23">
        <v>0</v>
      </c>
      <c r="AR263" s="23">
        <v>0</v>
      </c>
      <c r="AS263" s="23">
        <v>0</v>
      </c>
      <c r="AT263" s="23">
        <v>0</v>
      </c>
      <c r="AU263" s="23">
        <v>-15.531203382838127</v>
      </c>
      <c r="AV263" s="23" t="b">
        <v>0</v>
      </c>
      <c r="AW263" s="23">
        <v>76.24431185621151</v>
      </c>
      <c r="AX263" s="23">
        <v>30.13986380391448</v>
      </c>
      <c r="AY263" s="23">
        <v>24.221900823503432</v>
      </c>
      <c r="AZ263" s="23">
        <v>30.13986380391448</v>
      </c>
      <c r="BA263" s="23">
        <v>-89.647067468552891</v>
      </c>
    </row>
    <row r="264" spans="40:53">
      <c r="AN264" s="23">
        <v>40</v>
      </c>
      <c r="AO264" s="23">
        <v>1</v>
      </c>
      <c r="AP264" s="23">
        <v>0</v>
      </c>
      <c r="AQ264" s="23">
        <v>0</v>
      </c>
      <c r="AR264" s="23">
        <v>0</v>
      </c>
      <c r="AS264" s="23">
        <v>0</v>
      </c>
      <c r="AT264" s="23">
        <v>0</v>
      </c>
      <c r="AU264" s="23">
        <v>-17.690186687838374</v>
      </c>
      <c r="AV264" s="23" t="b">
        <v>0</v>
      </c>
      <c r="AW264" s="23">
        <v>80.575884795377846</v>
      </c>
      <c r="AX264" s="23">
        <v>32.304289640581068</v>
      </c>
      <c r="AY264" s="23">
        <v>27.105080673225711</v>
      </c>
      <c r="AZ264" s="23">
        <v>32.304289640581068</v>
      </c>
      <c r="BA264" s="23">
        <v>-89.664195673555739</v>
      </c>
    </row>
    <row r="265" spans="40:53">
      <c r="AN265" s="23">
        <v>40</v>
      </c>
      <c r="AO265" s="23">
        <v>2</v>
      </c>
      <c r="AP265" s="23">
        <v>0</v>
      </c>
      <c r="AQ265" s="23">
        <v>0</v>
      </c>
      <c r="AR265" s="23">
        <v>0</v>
      </c>
      <c r="AS265" s="23">
        <v>0</v>
      </c>
      <c r="AT265" s="23">
        <v>0</v>
      </c>
      <c r="AU265" s="23">
        <v>-17.82889661590751</v>
      </c>
      <c r="AV265" s="23" t="b">
        <v>0</v>
      </c>
      <c r="AW265" s="23">
        <v>80.274633608096579</v>
      </c>
      <c r="AX265" s="23">
        <v>32.211531151282387</v>
      </c>
      <c r="AY265" s="23">
        <v>27.097136896178046</v>
      </c>
      <c r="AZ265" s="23">
        <v>32.211531151282387</v>
      </c>
      <c r="BA265" s="23">
        <v>-88.743975827947878</v>
      </c>
    </row>
    <row r="266" spans="40:53">
      <c r="AN266" s="23">
        <v>40</v>
      </c>
      <c r="AO266" s="23">
        <v>3</v>
      </c>
      <c r="AP266" s="23">
        <v>0</v>
      </c>
      <c r="AQ266" s="23">
        <v>0</v>
      </c>
      <c r="AR266" s="23">
        <v>0</v>
      </c>
      <c r="AS266" s="23">
        <v>0</v>
      </c>
      <c r="AT266" s="23">
        <v>0</v>
      </c>
      <c r="AU266" s="23">
        <v>-15.675751470297396</v>
      </c>
      <c r="AV266" s="23" t="b">
        <v>0</v>
      </c>
      <c r="AW266" s="23">
        <v>75.945931070810133</v>
      </c>
      <c r="AX266" s="23">
        <v>30.049421107245781</v>
      </c>
      <c r="AY266" s="23">
        <v>24.218805953342486</v>
      </c>
      <c r="AZ266" s="23">
        <v>30.049421107245781</v>
      </c>
      <c r="BA266" s="23">
        <v>-88.674797845774563</v>
      </c>
    </row>
    <row r="267" spans="40:53">
      <c r="AN267" s="23">
        <v>41</v>
      </c>
      <c r="AO267" s="23">
        <v>0</v>
      </c>
      <c r="AP267" s="23">
        <v>0</v>
      </c>
      <c r="AQ267" s="23">
        <v>0</v>
      </c>
      <c r="AR267" s="23">
        <v>0</v>
      </c>
      <c r="AS267" s="23">
        <v>0</v>
      </c>
      <c r="AT267" s="23">
        <v>0</v>
      </c>
      <c r="AU267" s="23">
        <v>-21.122925832904986</v>
      </c>
      <c r="AV267" s="23" t="b">
        <v>0</v>
      </c>
      <c r="AW267" s="23">
        <v>55.685200790465018</v>
      </c>
      <c r="AX267" s="23">
        <v>23.034563867629259</v>
      </c>
      <c r="AY267" s="23">
        <v>21.096678768299167</v>
      </c>
      <c r="AZ267" s="23">
        <v>23.034563867629259</v>
      </c>
      <c r="BA267" s="23">
        <v>-78.927799797991653</v>
      </c>
    </row>
    <row r="268" spans="40:53">
      <c r="AN268" s="23">
        <v>41</v>
      </c>
      <c r="AO268" s="23">
        <v>1</v>
      </c>
      <c r="AP268" s="23">
        <v>0</v>
      </c>
      <c r="AQ268" s="23">
        <v>0</v>
      </c>
      <c r="AR268" s="23">
        <v>0</v>
      </c>
      <c r="AS268" s="23">
        <v>0</v>
      </c>
      <c r="AT268" s="23">
        <v>0</v>
      </c>
      <c r="AU268" s="23">
        <v>-18.882191314597883</v>
      </c>
      <c r="AV268" s="23" t="b">
        <v>0</v>
      </c>
      <c r="AW268" s="23">
        <v>58.703455271096743</v>
      </c>
      <c r="AX268" s="23">
        <v>23.793718756220528</v>
      </c>
      <c r="AY268" s="23">
        <v>20.608940582971673</v>
      </c>
      <c r="AZ268" s="23">
        <v>23.793718756220528</v>
      </c>
      <c r="BA268" s="23">
        <v>-80.150481333637742</v>
      </c>
    </row>
    <row r="269" spans="40:53">
      <c r="AN269" s="23">
        <v>41</v>
      </c>
      <c r="AO269" s="23">
        <v>2</v>
      </c>
      <c r="AP269" s="23">
        <v>0</v>
      </c>
      <c r="AQ269" s="23">
        <v>0</v>
      </c>
      <c r="AR269" s="23">
        <v>0</v>
      </c>
      <c r="AS269" s="23">
        <v>0</v>
      </c>
      <c r="AT269" s="23">
        <v>0</v>
      </c>
      <c r="AU269" s="23">
        <v>-20.291113621600172</v>
      </c>
      <c r="AV269" s="23" t="b">
        <v>0</v>
      </c>
      <c r="AW269" s="23">
        <v>63.343923952479457</v>
      </c>
      <c r="AX269" s="23">
        <v>25.931690690174069</v>
      </c>
      <c r="AY269" s="23">
        <v>23.09504501476744</v>
      </c>
      <c r="AZ269" s="23">
        <v>25.931690690174069</v>
      </c>
      <c r="BA269" s="23">
        <v>-81.615507662318365</v>
      </c>
    </row>
    <row r="270" spans="40:53">
      <c r="AN270" s="23">
        <v>41</v>
      </c>
      <c r="AO270" s="23">
        <v>3</v>
      </c>
      <c r="AP270" s="23">
        <v>0</v>
      </c>
      <c r="AQ270" s="23">
        <v>0</v>
      </c>
      <c r="AR270" s="23">
        <v>0</v>
      </c>
      <c r="AS270" s="23">
        <v>0</v>
      </c>
      <c r="AT270" s="23">
        <v>0</v>
      </c>
      <c r="AU270" s="23">
        <v>-22.281151254203273</v>
      </c>
      <c r="AV270" s="23" t="b">
        <v>0</v>
      </c>
      <c r="AW270" s="23">
        <v>60.662230503866041</v>
      </c>
      <c r="AX270" s="23">
        <v>25.257020837249318</v>
      </c>
      <c r="AY270" s="23">
        <v>23.527838953631701</v>
      </c>
      <c r="AZ270" s="23">
        <v>25.257020837249318</v>
      </c>
      <c r="BA270" s="23">
        <v>-80.69170588755172</v>
      </c>
    </row>
    <row r="271" spans="40:53">
      <c r="AN271" s="23">
        <v>42</v>
      </c>
      <c r="AO271" s="23">
        <v>0</v>
      </c>
      <c r="AP271" s="23">
        <v>0</v>
      </c>
      <c r="AQ271" s="23">
        <v>0</v>
      </c>
      <c r="AR271" s="23">
        <v>0</v>
      </c>
      <c r="AS271" s="23">
        <v>0</v>
      </c>
      <c r="AT271" s="23">
        <v>0</v>
      </c>
      <c r="AU271" s="23">
        <v>-21.329366317182586</v>
      </c>
      <c r="AV271" s="23" t="b">
        <v>0</v>
      </c>
      <c r="AW271" s="23">
        <v>66.829192141451855</v>
      </c>
      <c r="AX271" s="23">
        <v>27.533448504879512</v>
      </c>
      <c r="AY271" s="23">
        <v>24.948969541479851</v>
      </c>
      <c r="AZ271" s="23">
        <v>27.533448504879512</v>
      </c>
      <c r="BA271" s="23">
        <v>-82.470135728665653</v>
      </c>
    </row>
    <row r="272" spans="40:53">
      <c r="AN272" s="23">
        <v>42</v>
      </c>
      <c r="AO272" s="23">
        <v>1</v>
      </c>
      <c r="AP272" s="23">
        <v>0</v>
      </c>
      <c r="AQ272" s="23">
        <v>0</v>
      </c>
      <c r="AR272" s="23">
        <v>0</v>
      </c>
      <c r="AS272" s="23">
        <v>0</v>
      </c>
      <c r="AT272" s="23">
        <v>0</v>
      </c>
      <c r="AU272" s="23">
        <v>-22.759646508049304</v>
      </c>
      <c r="AV272" s="23" t="b">
        <v>0</v>
      </c>
      <c r="AW272" s="23">
        <v>71.631106065573334</v>
      </c>
      <c r="AX272" s="23">
        <v>29.740270112701445</v>
      </c>
      <c r="AY272" s="23">
        <v>27.50312764343149</v>
      </c>
      <c r="AZ272" s="23">
        <v>29.740270112701445</v>
      </c>
      <c r="BA272" s="23">
        <v>-83.359100286933</v>
      </c>
    </row>
    <row r="273" spans="40:53">
      <c r="AN273" s="23">
        <v>42</v>
      </c>
      <c r="AO273" s="23">
        <v>2</v>
      </c>
      <c r="AP273" s="23">
        <v>0</v>
      </c>
      <c r="AQ273" s="23">
        <v>0</v>
      </c>
      <c r="AR273" s="23">
        <v>0</v>
      </c>
      <c r="AS273" s="23">
        <v>0</v>
      </c>
      <c r="AT273" s="23">
        <v>0</v>
      </c>
      <c r="AU273" s="23">
        <v>-24.226193924836927</v>
      </c>
      <c r="AV273" s="23" t="b">
        <v>0</v>
      </c>
      <c r="AW273" s="23">
        <v>69.327484200255896</v>
      </c>
      <c r="AX273" s="23">
        <v>29.112130849931997</v>
      </c>
      <c r="AY273" s="23">
        <v>27.712951966184093</v>
      </c>
      <c r="AZ273" s="23">
        <v>29.112130849931997</v>
      </c>
      <c r="BA273" s="23">
        <v>-82.734312875908728</v>
      </c>
    </row>
    <row r="274" spans="40:53">
      <c r="AN274" s="23">
        <v>42</v>
      </c>
      <c r="AO274" s="23">
        <v>3</v>
      </c>
      <c r="AP274" s="23">
        <v>0</v>
      </c>
      <c r="AQ274" s="23">
        <v>0</v>
      </c>
      <c r="AR274" s="23">
        <v>0</v>
      </c>
      <c r="AS274" s="23">
        <v>0</v>
      </c>
      <c r="AT274" s="23">
        <v>0</v>
      </c>
      <c r="AU274" s="23">
        <v>-23.103811766192301</v>
      </c>
      <c r="AV274" s="23" t="b">
        <v>0</v>
      </c>
      <c r="AW274" s="23">
        <v>64.300793677157628</v>
      </c>
      <c r="AX274" s="23">
        <v>26.876978208963763</v>
      </c>
      <c r="AY274" s="23">
        <v>25.289133686054917</v>
      </c>
      <c r="AZ274" s="23">
        <v>26.876978208963763</v>
      </c>
      <c r="BA274" s="23">
        <v>-81.698446108932188</v>
      </c>
    </row>
    <row r="275" spans="40:53">
      <c r="AN275" s="23">
        <v>43</v>
      </c>
      <c r="AO275" s="23">
        <v>0</v>
      </c>
      <c r="AP275" s="23">
        <v>0</v>
      </c>
      <c r="AQ275" s="23">
        <v>0</v>
      </c>
      <c r="AR275" s="23">
        <v>0</v>
      </c>
      <c r="AS275" s="23">
        <v>0</v>
      </c>
      <c r="AT275" s="23">
        <v>0</v>
      </c>
      <c r="AU275" s="23">
        <v>-25.338654507435155</v>
      </c>
      <c r="AV275" s="23" t="b">
        <v>0</v>
      </c>
      <c r="AW275" s="23">
        <v>67.581567338483808</v>
      </c>
      <c r="AX275" s="23">
        <v>28.636256221742808</v>
      </c>
      <c r="AY275" s="23">
        <v>27.872620067325549</v>
      </c>
      <c r="AZ275" s="23">
        <v>28.636256221742808</v>
      </c>
      <c r="BA275" s="23">
        <v>-82.405450573110699</v>
      </c>
    </row>
    <row r="276" spans="40:53">
      <c r="AN276" s="23">
        <v>43</v>
      </c>
      <c r="AO276" s="23">
        <v>1</v>
      </c>
      <c r="AP276" s="23">
        <v>0</v>
      </c>
      <c r="AQ276" s="23">
        <v>0</v>
      </c>
      <c r="AR276" s="23">
        <v>0</v>
      </c>
      <c r="AS276" s="23">
        <v>0</v>
      </c>
      <c r="AT276" s="23">
        <v>0</v>
      </c>
      <c r="AU276" s="23">
        <v>-26.690921831874665</v>
      </c>
      <c r="AV276" s="23" t="b">
        <v>0</v>
      </c>
      <c r="AW276" s="23">
        <v>65.249540581951749</v>
      </c>
      <c r="AX276" s="23">
        <v>28.073090633963382</v>
      </c>
      <c r="AY276" s="23">
        <v>27.996789364774536</v>
      </c>
      <c r="AZ276" s="23">
        <v>27.996789364774536</v>
      </c>
      <c r="BA276" s="23">
        <v>-82.16440110520746</v>
      </c>
    </row>
    <row r="277" spans="40:53">
      <c r="AN277" s="23">
        <v>43</v>
      </c>
      <c r="AO277" s="23">
        <v>2</v>
      </c>
      <c r="AP277" s="23">
        <v>0</v>
      </c>
      <c r="AQ277" s="23">
        <v>0</v>
      </c>
      <c r="AR277" s="23">
        <v>0</v>
      </c>
      <c r="AS277" s="23">
        <v>0</v>
      </c>
      <c r="AT277" s="23">
        <v>0</v>
      </c>
      <c r="AU277" s="23">
        <v>-25.98502679326964</v>
      </c>
      <c r="AV277" s="23" t="b">
        <v>0</v>
      </c>
      <c r="AW277" s="23">
        <v>59.870446200123922</v>
      </c>
      <c r="AX277" s="23">
        <v>25.906757839082417</v>
      </c>
      <c r="AY277" s="23">
        <v>25.733161211761907</v>
      </c>
      <c r="AZ277" s="23">
        <v>25.733161211761907</v>
      </c>
      <c r="BA277" s="23">
        <v>-81.017013371432157</v>
      </c>
    </row>
    <row r="278" spans="40:53">
      <c r="AN278" s="23">
        <v>43</v>
      </c>
      <c r="AO278" s="23">
        <v>3</v>
      </c>
      <c r="AP278" s="23">
        <v>0</v>
      </c>
      <c r="AQ278" s="23">
        <v>0</v>
      </c>
      <c r="AR278" s="23">
        <v>0</v>
      </c>
      <c r="AS278" s="23">
        <v>0</v>
      </c>
      <c r="AT278" s="23">
        <v>0</v>
      </c>
      <c r="AU278" s="23">
        <v>-24.466579518337692</v>
      </c>
      <c r="AV278" s="23" t="b">
        <v>0</v>
      </c>
      <c r="AW278" s="23">
        <v>62.405311758702013</v>
      </c>
      <c r="AX278" s="23">
        <v>26.391338992010592</v>
      </c>
      <c r="AY278" s="23">
        <v>25.565818214666638</v>
      </c>
      <c r="AZ278" s="23">
        <v>26.391338992010592</v>
      </c>
      <c r="BA278" s="23">
        <v>-81.299274750382978</v>
      </c>
    </row>
    <row r="279" spans="40:53">
      <c r="AN279" s="23">
        <v>44</v>
      </c>
      <c r="AO279" s="23">
        <v>0</v>
      </c>
      <c r="AP279" s="23">
        <v>0</v>
      </c>
      <c r="AQ279" s="23">
        <v>0</v>
      </c>
      <c r="AR279" s="23">
        <v>0</v>
      </c>
      <c r="AS279" s="23">
        <v>0</v>
      </c>
      <c r="AT279" s="23">
        <v>0</v>
      </c>
      <c r="AU279" s="23">
        <v>-25.455896790352586</v>
      </c>
      <c r="AV279" s="23" t="b">
        <v>0</v>
      </c>
      <c r="AW279" s="23">
        <v>55.908459731655981</v>
      </c>
      <c r="AX279" s="23">
        <v>24.290692669436979</v>
      </c>
      <c r="AY279" s="23">
        <v>24.059745720327889</v>
      </c>
      <c r="AZ279" s="23">
        <v>24.059745720327889</v>
      </c>
      <c r="BA279" s="23">
        <v>-79.894576587666251</v>
      </c>
    </row>
    <row r="280" spans="40:53">
      <c r="AN280" s="23">
        <v>44</v>
      </c>
      <c r="AO280" s="23">
        <v>1</v>
      </c>
      <c r="AP280" s="23">
        <v>0</v>
      </c>
      <c r="AQ280" s="23">
        <v>0</v>
      </c>
      <c r="AR280" s="23">
        <v>0</v>
      </c>
      <c r="AS280" s="23">
        <v>0</v>
      </c>
      <c r="AT280" s="23">
        <v>0</v>
      </c>
      <c r="AU280" s="23">
        <v>-24.721433793187387</v>
      </c>
      <c r="AV280" s="23" t="b">
        <v>0</v>
      </c>
      <c r="AW280" s="23">
        <v>50.412226257157712</v>
      </c>
      <c r="AX280" s="23">
        <v>22.047860067458956</v>
      </c>
      <c r="AY280" s="23">
        <v>21.738025897384997</v>
      </c>
      <c r="AZ280" s="23">
        <v>21.738025897384997</v>
      </c>
      <c r="BA280" s="23">
        <v>-77.921606960167381</v>
      </c>
    </row>
    <row r="281" spans="40:53">
      <c r="AN281" s="23">
        <v>44</v>
      </c>
      <c r="AO281" s="23">
        <v>2</v>
      </c>
      <c r="AP281" s="23">
        <v>0</v>
      </c>
      <c r="AQ281" s="23">
        <v>0</v>
      </c>
      <c r="AR281" s="23">
        <v>0</v>
      </c>
      <c r="AS281" s="23">
        <v>0</v>
      </c>
      <c r="AT281" s="23">
        <v>0</v>
      </c>
      <c r="AU281" s="23">
        <v>-22.911049068303168</v>
      </c>
      <c r="AV281" s="23" t="b">
        <v>0</v>
      </c>
      <c r="AW281" s="23">
        <v>53.415914296030898</v>
      </c>
      <c r="AX281" s="23">
        <v>22.484473916935247</v>
      </c>
      <c r="AY281" s="23">
        <v>21.532332093753247</v>
      </c>
      <c r="AZ281" s="23">
        <v>22.484473916935247</v>
      </c>
      <c r="BA281" s="23">
        <v>-78.292094669119351</v>
      </c>
    </row>
    <row r="282" spans="40:53">
      <c r="AN282" s="23">
        <v>44</v>
      </c>
      <c r="AO282" s="23">
        <v>3</v>
      </c>
      <c r="AP282" s="23">
        <v>0</v>
      </c>
      <c r="AQ282" s="23">
        <v>0</v>
      </c>
      <c r="AR282" s="23">
        <v>0</v>
      </c>
      <c r="AS282" s="23">
        <v>0</v>
      </c>
      <c r="AT282" s="23">
        <v>0</v>
      </c>
      <c r="AU282" s="23">
        <v>-23.808631685816309</v>
      </c>
      <c r="AV282" s="23" t="b">
        <v>0</v>
      </c>
      <c r="AW282" s="23">
        <v>58.603497046145492</v>
      </c>
      <c r="AX282" s="23">
        <v>24.739023540483711</v>
      </c>
      <c r="AY282" s="23">
        <v>23.859914755466875</v>
      </c>
      <c r="AZ282" s="23">
        <v>24.739023540483711</v>
      </c>
      <c r="BA282" s="23">
        <v>-80.209996218125085</v>
      </c>
    </row>
    <row r="283" spans="40:53">
      <c r="AN283" s="23">
        <v>45</v>
      </c>
      <c r="AO283" s="23">
        <v>0</v>
      </c>
      <c r="AP283" s="23">
        <v>0</v>
      </c>
      <c r="AQ283" s="23">
        <v>0</v>
      </c>
      <c r="AR283" s="23">
        <v>0</v>
      </c>
      <c r="AS283" s="23">
        <v>0</v>
      </c>
      <c r="AT283" s="23">
        <v>0</v>
      </c>
      <c r="AU283" s="23">
        <v>-18.671796976633573</v>
      </c>
      <c r="AV283" s="23" t="b">
        <v>0</v>
      </c>
      <c r="AW283" s="23">
        <v>7.0857645303025087</v>
      </c>
      <c r="AX283" s="23">
        <v>3.7901713943553896</v>
      </c>
      <c r="AY283" s="23">
        <v>3.2627807773973698</v>
      </c>
      <c r="AZ283" s="23">
        <v>3.2627807773973698</v>
      </c>
      <c r="BA283" s="23">
        <v>86.079812430323386</v>
      </c>
    </row>
    <row r="284" spans="40:53">
      <c r="AN284" s="23">
        <v>45</v>
      </c>
      <c r="AO284" s="23">
        <v>1</v>
      </c>
      <c r="AP284" s="23">
        <v>0</v>
      </c>
      <c r="AQ284" s="23">
        <v>0</v>
      </c>
      <c r="AR284" s="23">
        <v>0</v>
      </c>
      <c r="AS284" s="23">
        <v>0</v>
      </c>
      <c r="AT284" s="23">
        <v>0</v>
      </c>
      <c r="AU284" s="23">
        <v>-16.441681302405421</v>
      </c>
      <c r="AV284" s="23" t="b">
        <v>0</v>
      </c>
      <c r="AW284" s="23">
        <v>1.9014388915430898</v>
      </c>
      <c r="AX284" s="23">
        <v>0.58481020196056444</v>
      </c>
      <c r="AY284" s="23">
        <v>4.7928448325458617E-2</v>
      </c>
      <c r="AZ284" s="23">
        <v>0.58481020196056444</v>
      </c>
      <c r="BA284" s="23">
        <v>86.882425081970609</v>
      </c>
    </row>
    <row r="285" spans="40:53">
      <c r="AN285" s="23">
        <v>45</v>
      </c>
      <c r="AO285" s="23">
        <v>2</v>
      </c>
      <c r="AP285" s="23">
        <v>0</v>
      </c>
      <c r="AQ285" s="23">
        <v>0</v>
      </c>
      <c r="AR285" s="23">
        <v>0</v>
      </c>
      <c r="AS285" s="23">
        <v>0</v>
      </c>
      <c r="AT285" s="23">
        <v>0</v>
      </c>
      <c r="AU285" s="23">
        <v>-16.070235047246253</v>
      </c>
      <c r="AV285" s="23" t="b">
        <v>0</v>
      </c>
      <c r="AW285" s="23">
        <v>1.8961943301465491</v>
      </c>
      <c r="AX285" s="23">
        <v>0.50842312637011478</v>
      </c>
      <c r="AY285" s="23">
        <v>-0.20145057557949997</v>
      </c>
      <c r="AZ285" s="23">
        <v>0.50842312637011478</v>
      </c>
      <c r="BA285" s="23">
        <v>86.838145221586714</v>
      </c>
    </row>
    <row r="286" spans="40:53">
      <c r="AN286" s="23">
        <v>45</v>
      </c>
      <c r="AO286" s="23">
        <v>3</v>
      </c>
      <c r="AP286" s="23">
        <v>0</v>
      </c>
      <c r="AQ286" s="23">
        <v>0</v>
      </c>
      <c r="AR286" s="23">
        <v>0</v>
      </c>
      <c r="AS286" s="23">
        <v>0</v>
      </c>
      <c r="AT286" s="23">
        <v>0</v>
      </c>
      <c r="AU286" s="23">
        <v>-18.675763448825098</v>
      </c>
      <c r="AV286" s="23" t="b">
        <v>0</v>
      </c>
      <c r="AW286" s="23">
        <v>7.1164053978573394</v>
      </c>
      <c r="AX286" s="23">
        <v>3.8023903178426428</v>
      </c>
      <c r="AY286" s="23">
        <v>3.2756387147099946</v>
      </c>
      <c r="AZ286" s="23">
        <v>3.2756387147099946</v>
      </c>
      <c r="BA286" s="23">
        <v>86.034598166213172</v>
      </c>
    </row>
    <row r="287" spans="40:53">
      <c r="AN287" s="23">
        <v>46</v>
      </c>
      <c r="AO287" s="23">
        <v>0</v>
      </c>
      <c r="AP287" s="23">
        <v>0</v>
      </c>
      <c r="AQ287" s="23">
        <v>0</v>
      </c>
      <c r="AR287" s="23">
        <v>0</v>
      </c>
      <c r="AS287" s="23">
        <v>0</v>
      </c>
      <c r="AT287" s="23">
        <v>0</v>
      </c>
      <c r="AU287" s="23">
        <v>-15.772993637686517</v>
      </c>
      <c r="AV287" s="23" t="b">
        <v>0</v>
      </c>
      <c r="AW287" s="23">
        <v>1.9050091770204447</v>
      </c>
      <c r="AX287" s="23">
        <v>0.45250078320772541</v>
      </c>
      <c r="AY287" s="23">
        <v>-0.39667323299469326</v>
      </c>
      <c r="AZ287" s="23">
        <v>0.45250078320772541</v>
      </c>
      <c r="BA287" s="23">
        <v>87.009085576700528</v>
      </c>
    </row>
    <row r="288" spans="40:53">
      <c r="AN288" s="23">
        <v>46</v>
      </c>
      <c r="AO288" s="23">
        <v>1</v>
      </c>
      <c r="AP288" s="23">
        <v>0</v>
      </c>
      <c r="AQ288" s="23">
        <v>0</v>
      </c>
      <c r="AR288" s="23">
        <v>0</v>
      </c>
      <c r="AS288" s="23">
        <v>0</v>
      </c>
      <c r="AT288" s="23">
        <v>0</v>
      </c>
      <c r="AU288" s="23">
        <v>-15.392628489668084</v>
      </c>
      <c r="AV288" s="23" t="b">
        <v>0</v>
      </c>
      <c r="AW288" s="23">
        <v>1.9289054937958803</v>
      </c>
      <c r="AX288" s="23">
        <v>0.38598628031421334</v>
      </c>
      <c r="AY288" s="23">
        <v>-0.64228455941516915</v>
      </c>
      <c r="AZ288" s="23">
        <v>0.38598628031421334</v>
      </c>
      <c r="BA288" s="23">
        <v>87.4940314556424</v>
      </c>
    </row>
    <row r="289" spans="40:53">
      <c r="AN289" s="23">
        <v>46</v>
      </c>
      <c r="AO289" s="23">
        <v>2</v>
      </c>
      <c r="AP289" s="23">
        <v>0</v>
      </c>
      <c r="AQ289" s="23">
        <v>0</v>
      </c>
      <c r="AR289" s="23">
        <v>0</v>
      </c>
      <c r="AS289" s="23">
        <v>0</v>
      </c>
      <c r="AT289" s="23">
        <v>0</v>
      </c>
      <c r="AU289" s="23">
        <v>-18.762509587598974</v>
      </c>
      <c r="AV289" s="23" t="b">
        <v>0</v>
      </c>
      <c r="AW289" s="23">
        <v>7.1468312215645202</v>
      </c>
      <c r="AX289" s="23">
        <v>3.9985401621964995</v>
      </c>
      <c r="AY289" s="23">
        <v>3.3436114151283061</v>
      </c>
      <c r="AZ289" s="23">
        <v>3.3436114151283061</v>
      </c>
      <c r="BA289" s="23">
        <v>87.724564425720487</v>
      </c>
    </row>
    <row r="290" spans="40:53">
      <c r="AN290" s="23">
        <v>46</v>
      </c>
      <c r="AO290" s="23">
        <v>3</v>
      </c>
      <c r="AP290" s="23">
        <v>0</v>
      </c>
      <c r="AQ290" s="23">
        <v>0</v>
      </c>
      <c r="AR290" s="23">
        <v>0</v>
      </c>
      <c r="AS290" s="23">
        <v>0</v>
      </c>
      <c r="AT290" s="23">
        <v>0</v>
      </c>
      <c r="AU290" s="23">
        <v>-18.692495886941451</v>
      </c>
      <c r="AV290" s="23" t="b">
        <v>0</v>
      </c>
      <c r="AW290" s="23">
        <v>7.1316177768016136</v>
      </c>
      <c r="AX290" s="23">
        <v>3.8412637779839063</v>
      </c>
      <c r="AY290" s="23">
        <v>3.2918644664356562</v>
      </c>
      <c r="AZ290" s="23">
        <v>3.2918644664356562</v>
      </c>
      <c r="BA290" s="23">
        <v>86.359329326048098</v>
      </c>
    </row>
    <row r="291" spans="40:53">
      <c r="AN291" s="23">
        <v>47</v>
      </c>
      <c r="AO291" s="23">
        <v>0</v>
      </c>
      <c r="AP291" s="23">
        <v>0</v>
      </c>
      <c r="AQ291" s="23">
        <v>0</v>
      </c>
      <c r="AR291" s="23">
        <v>0</v>
      </c>
      <c r="AS291" s="23">
        <v>0</v>
      </c>
      <c r="AT291" s="23">
        <v>0</v>
      </c>
      <c r="AU291" s="23">
        <v>-20.013128715766115</v>
      </c>
      <c r="AV291" s="23" t="b">
        <v>0</v>
      </c>
      <c r="AW291" s="23">
        <v>11.142554434125486</v>
      </c>
      <c r="AX291" s="23">
        <v>7.2216630261858157</v>
      </c>
      <c r="AY291" s="23">
        <v>5.5092652380933904</v>
      </c>
      <c r="AZ291" s="23">
        <v>5.5092652380933904</v>
      </c>
      <c r="BA291" s="23">
        <v>-87.70319735930714</v>
      </c>
    </row>
    <row r="292" spans="40:53">
      <c r="AN292" s="23">
        <v>47</v>
      </c>
      <c r="AO292" s="23">
        <v>1</v>
      </c>
      <c r="AP292" s="23">
        <v>0</v>
      </c>
      <c r="AQ292" s="23">
        <v>0</v>
      </c>
      <c r="AR292" s="23">
        <v>0</v>
      </c>
      <c r="AS292" s="23">
        <v>0</v>
      </c>
      <c r="AT292" s="23">
        <v>0</v>
      </c>
      <c r="AU292" s="23">
        <v>-21.473254337850022</v>
      </c>
      <c r="AV292" s="23" t="b">
        <v>0</v>
      </c>
      <c r="AW292" s="23">
        <v>16.734467996830322</v>
      </c>
      <c r="AX292" s="23">
        <v>11.087710360006165</v>
      </c>
      <c r="AY292" s="23">
        <v>8.3466535070509451</v>
      </c>
      <c r="AZ292" s="23">
        <v>8.3466535070509451</v>
      </c>
      <c r="BA292" s="23">
        <v>-83.36585942643805</v>
      </c>
    </row>
    <row r="293" spans="40:53">
      <c r="AN293" s="23">
        <v>47</v>
      </c>
      <c r="AO293" s="23">
        <v>2</v>
      </c>
      <c r="AP293" s="23">
        <v>0</v>
      </c>
      <c r="AQ293" s="23">
        <v>0</v>
      </c>
      <c r="AR293" s="23">
        <v>0</v>
      </c>
      <c r="AS293" s="23">
        <v>0</v>
      </c>
      <c r="AT293" s="23">
        <v>0</v>
      </c>
      <c r="AU293" s="23">
        <v>-21.299222788564236</v>
      </c>
      <c r="AV293" s="23" t="b">
        <v>0</v>
      </c>
      <c r="AW293" s="23">
        <v>16.412982319445241</v>
      </c>
      <c r="AX293" s="23">
        <v>10.665252952994953</v>
      </c>
      <c r="AY293" s="23">
        <v>8.1234705817320592</v>
      </c>
      <c r="AZ293" s="23">
        <v>8.1234705817320592</v>
      </c>
      <c r="BA293" s="23">
        <v>-87.131255622948743</v>
      </c>
    </row>
    <row r="294" spans="40:53">
      <c r="AN294" s="23">
        <v>47</v>
      </c>
      <c r="AO294" s="23">
        <v>3</v>
      </c>
      <c r="AP294" s="23">
        <v>0</v>
      </c>
      <c r="AQ294" s="23">
        <v>0</v>
      </c>
      <c r="AR294" s="23">
        <v>0</v>
      </c>
      <c r="AS294" s="23">
        <v>0</v>
      </c>
      <c r="AT294" s="23">
        <v>0</v>
      </c>
      <c r="AU294" s="23">
        <v>-19.855933213487749</v>
      </c>
      <c r="AV294" s="23" t="b">
        <v>0</v>
      </c>
      <c r="AW294" s="23">
        <v>10.986859423646587</v>
      </c>
      <c r="AX294" s="23">
        <v>6.8550402421806904</v>
      </c>
      <c r="AY294" s="23">
        <v>5.3525698997481816</v>
      </c>
      <c r="AZ294" s="23">
        <v>5.3525698997481816</v>
      </c>
      <c r="BA294" s="23">
        <v>89.146672345384431</v>
      </c>
    </row>
    <row r="295" spans="40:53">
      <c r="AN295" s="23">
        <v>48</v>
      </c>
      <c r="AO295" s="23">
        <v>0</v>
      </c>
      <c r="AP295" s="23">
        <v>0</v>
      </c>
      <c r="AQ295" s="23">
        <v>0</v>
      </c>
      <c r="AR295" s="23">
        <v>0</v>
      </c>
      <c r="AS295" s="23">
        <v>0</v>
      </c>
      <c r="AT295" s="23">
        <v>0</v>
      </c>
      <c r="AU295" s="23">
        <v>-21.188020639587418</v>
      </c>
      <c r="AV295" s="23" t="b">
        <v>0</v>
      </c>
      <c r="AW295" s="23">
        <v>16.257693338309217</v>
      </c>
      <c r="AX295" s="23">
        <v>10.400882735142472</v>
      </c>
      <c r="AY295" s="23">
        <v>7.9975728220355062</v>
      </c>
      <c r="AZ295" s="23">
        <v>7.9975728220355062</v>
      </c>
      <c r="BA295" s="23">
        <v>-88.765450637941768</v>
      </c>
    </row>
    <row r="296" spans="40:53">
      <c r="AN296" s="23">
        <v>48</v>
      </c>
      <c r="AO296" s="23">
        <v>1</v>
      </c>
      <c r="AP296" s="23">
        <v>0</v>
      </c>
      <c r="AQ296" s="23">
        <v>0</v>
      </c>
      <c r="AR296" s="23">
        <v>0</v>
      </c>
      <c r="AS296" s="23">
        <v>0</v>
      </c>
      <c r="AT296" s="23">
        <v>0</v>
      </c>
      <c r="AU296" s="23">
        <v>-21.07186887401166</v>
      </c>
      <c r="AV296" s="23" t="b">
        <v>0</v>
      </c>
      <c r="AW296" s="23">
        <v>16.112681570821945</v>
      </c>
      <c r="AX296" s="23">
        <v>10.126655281919977</v>
      </c>
      <c r="AY296" s="23">
        <v>7.8718010558225764</v>
      </c>
      <c r="AZ296" s="23">
        <v>7.8718010558225764</v>
      </c>
      <c r="BA296" s="23">
        <v>89.887149312725185</v>
      </c>
    </row>
    <row r="297" spans="40:53">
      <c r="AN297" s="23">
        <v>48</v>
      </c>
      <c r="AO297" s="23">
        <v>2</v>
      </c>
      <c r="AP297" s="23">
        <v>0</v>
      </c>
      <c r="AQ297" s="23">
        <v>0</v>
      </c>
      <c r="AR297" s="23">
        <v>0</v>
      </c>
      <c r="AS297" s="23">
        <v>0</v>
      </c>
      <c r="AT297" s="23">
        <v>0</v>
      </c>
      <c r="AU297" s="23">
        <v>-19.717471956379175</v>
      </c>
      <c r="AV297" s="23" t="b">
        <v>0</v>
      </c>
      <c r="AW297" s="23">
        <v>10.872316038212622</v>
      </c>
      <c r="AX297" s="23">
        <v>6.5346215168911872</v>
      </c>
      <c r="AY297" s="23">
        <v>5.2220812665311422</v>
      </c>
      <c r="AZ297" s="23">
        <v>5.2220812665311422</v>
      </c>
      <c r="BA297" s="23">
        <v>87.582467332068163</v>
      </c>
    </row>
    <row r="298" spans="40:53">
      <c r="AN298" s="23">
        <v>48</v>
      </c>
      <c r="AO298" s="23">
        <v>3</v>
      </c>
      <c r="AP298" s="23">
        <v>0</v>
      </c>
      <c r="AQ298" s="23">
        <v>0</v>
      </c>
      <c r="AR298" s="23">
        <v>0</v>
      </c>
      <c r="AS298" s="23">
        <v>0</v>
      </c>
      <c r="AT298" s="23">
        <v>0</v>
      </c>
      <c r="AU298" s="23">
        <v>-19.782961590376733</v>
      </c>
      <c r="AV298" s="23" t="b">
        <v>0</v>
      </c>
      <c r="AW298" s="23">
        <v>10.927871908001404</v>
      </c>
      <c r="AX298" s="23">
        <v>6.6863269113067387</v>
      </c>
      <c r="AY298" s="23">
        <v>5.2842596457924422</v>
      </c>
      <c r="AZ298" s="23">
        <v>5.2842596457924422</v>
      </c>
      <c r="BA298" s="23">
        <v>88.110810700085764</v>
      </c>
    </row>
    <row r="299" spans="40:53">
      <c r="AN299" s="23">
        <v>49</v>
      </c>
      <c r="AO299" s="23">
        <v>0</v>
      </c>
      <c r="AP299" s="23">
        <v>0</v>
      </c>
      <c r="AQ299" s="23">
        <v>0</v>
      </c>
      <c r="AR299" s="23">
        <v>0</v>
      </c>
      <c r="AS299" s="23">
        <v>0</v>
      </c>
      <c r="AT299" s="23">
        <v>0</v>
      </c>
      <c r="AU299" s="23">
        <v>-20.92492562765047</v>
      </c>
      <c r="AV299" s="23" t="b">
        <v>0</v>
      </c>
      <c r="AW299" s="23">
        <v>15.940236041174543</v>
      </c>
      <c r="AX299" s="23">
        <v>9.7809541200454007</v>
      </c>
      <c r="AY299" s="23">
        <v>7.7163570483659836</v>
      </c>
      <c r="AZ299" s="23">
        <v>7.7163570483659836</v>
      </c>
      <c r="BA299" s="23">
        <v>89.495858955007392</v>
      </c>
    </row>
    <row r="300" spans="40:53">
      <c r="AN300" s="23">
        <v>49</v>
      </c>
      <c r="AO300" s="23">
        <v>1</v>
      </c>
      <c r="AP300" s="23">
        <v>0</v>
      </c>
      <c r="AQ300" s="23">
        <v>0</v>
      </c>
      <c r="AR300" s="23">
        <v>0</v>
      </c>
      <c r="AS300" s="23">
        <v>0</v>
      </c>
      <c r="AT300" s="23">
        <v>0</v>
      </c>
      <c r="AU300" s="23">
        <v>-20.907708665461794</v>
      </c>
      <c r="AV300" s="23" t="b">
        <v>0</v>
      </c>
      <c r="AW300" s="23">
        <v>15.919211056680412</v>
      </c>
      <c r="AX300" s="23">
        <v>9.74035809468233</v>
      </c>
      <c r="AY300" s="23">
        <v>7.6978707454088218</v>
      </c>
      <c r="AZ300" s="23">
        <v>7.6978707454088218</v>
      </c>
      <c r="BA300" s="23">
        <v>89.842817601303878</v>
      </c>
    </row>
    <row r="301" spans="40:53">
      <c r="AN301" s="23">
        <v>49</v>
      </c>
      <c r="AO301" s="23">
        <v>2</v>
      </c>
      <c r="AP301" s="23">
        <v>0</v>
      </c>
      <c r="AQ301" s="23">
        <v>0</v>
      </c>
      <c r="AR301" s="23">
        <v>0</v>
      </c>
      <c r="AS301" s="23">
        <v>0</v>
      </c>
      <c r="AT301" s="23">
        <v>0</v>
      </c>
      <c r="AU301" s="23">
        <v>-19.655282712748633</v>
      </c>
      <c r="AV301" s="23" t="b">
        <v>0</v>
      </c>
      <c r="AW301" s="23">
        <v>10.782600909913285</v>
      </c>
      <c r="AX301" s="23">
        <v>6.3864548501233962</v>
      </c>
      <c r="AY301" s="23">
        <v>5.1507167280110036</v>
      </c>
      <c r="AZ301" s="23">
        <v>5.1507167280110036</v>
      </c>
      <c r="BA301" s="23">
        <v>89.636671149534308</v>
      </c>
    </row>
    <row r="302" spans="40:53">
      <c r="AN302" s="23">
        <v>49</v>
      </c>
      <c r="AO302" s="23">
        <v>3</v>
      </c>
      <c r="AP302" s="23">
        <v>0</v>
      </c>
      <c r="AQ302" s="23">
        <v>0</v>
      </c>
      <c r="AR302" s="23">
        <v>0</v>
      </c>
      <c r="AS302" s="23">
        <v>0</v>
      </c>
      <c r="AT302" s="23">
        <v>0</v>
      </c>
      <c r="AU302" s="23">
        <v>-19.659570984724692</v>
      </c>
      <c r="AV302" s="23" t="b">
        <v>0</v>
      </c>
      <c r="AW302" s="23">
        <v>10.793201087770608</v>
      </c>
      <c r="AX302" s="23">
        <v>6.3971621409432258</v>
      </c>
      <c r="AY302" s="23">
        <v>5.1571089686141498</v>
      </c>
      <c r="AZ302" s="23">
        <v>5.1571089686141498</v>
      </c>
      <c r="BA302" s="23">
        <v>88.722259372287468</v>
      </c>
    </row>
    <row r="303" spans="40:53">
      <c r="AN303" s="23">
        <v>50</v>
      </c>
      <c r="AO303" s="23">
        <v>0</v>
      </c>
      <c r="AP303" s="23">
        <v>0</v>
      </c>
      <c r="AQ303" s="23">
        <v>0</v>
      </c>
      <c r="AR303" s="23">
        <v>0</v>
      </c>
      <c r="AS303" s="23">
        <v>0</v>
      </c>
      <c r="AT303" s="23">
        <v>0</v>
      </c>
      <c r="AU303" s="23">
        <v>-18.719076369331521</v>
      </c>
      <c r="AV303" s="23" t="b">
        <v>0</v>
      </c>
      <c r="AW303" s="23">
        <v>7.0382563831750087</v>
      </c>
      <c r="AX303" s="23">
        <v>3.8899580284477739</v>
      </c>
      <c r="AY303" s="23">
        <v>3.2784643234868347</v>
      </c>
      <c r="AZ303" s="23">
        <v>3.2784643234868347</v>
      </c>
      <c r="BA303" s="23">
        <v>89.50080906954453</v>
      </c>
    </row>
    <row r="304" spans="40:53">
      <c r="AN304" s="23">
        <v>50</v>
      </c>
      <c r="AO304" s="23">
        <v>1</v>
      </c>
      <c r="AP304" s="23">
        <v>0</v>
      </c>
      <c r="AQ304" s="23">
        <v>0</v>
      </c>
      <c r="AR304" s="23">
        <v>0</v>
      </c>
      <c r="AS304" s="23">
        <v>0</v>
      </c>
      <c r="AT304" s="23">
        <v>0</v>
      </c>
      <c r="AU304" s="23">
        <v>-17.179071074127627</v>
      </c>
      <c r="AV304" s="23" t="b">
        <v>0</v>
      </c>
      <c r="AW304" s="23">
        <v>1.8942402419705364</v>
      </c>
      <c r="AX304" s="23">
        <v>0.72940869647598472</v>
      </c>
      <c r="AY304" s="23">
        <v>0.53712207961607961</v>
      </c>
      <c r="AZ304" s="23">
        <v>0.72940869647598472</v>
      </c>
      <c r="BA304" s="23">
        <v>89.531102665329172</v>
      </c>
    </row>
    <row r="305" spans="40:53">
      <c r="AN305" s="23">
        <v>50</v>
      </c>
      <c r="AO305" s="23">
        <v>2</v>
      </c>
      <c r="AP305" s="23">
        <v>0</v>
      </c>
      <c r="AQ305" s="23">
        <v>0</v>
      </c>
      <c r="AR305" s="23">
        <v>0</v>
      </c>
      <c r="AS305" s="23">
        <v>0</v>
      </c>
      <c r="AT305" s="23">
        <v>0</v>
      </c>
      <c r="AU305" s="23">
        <v>-17.085235091513248</v>
      </c>
      <c r="AV305" s="23" t="b">
        <v>0</v>
      </c>
      <c r="AW305" s="23">
        <v>1.8949019272931438</v>
      </c>
      <c r="AX305" s="23">
        <v>0.71090617408215118</v>
      </c>
      <c r="AY305" s="23">
        <v>0.47478531964736059</v>
      </c>
      <c r="AZ305" s="23">
        <v>0.71090617408215118</v>
      </c>
      <c r="BA305" s="23">
        <v>88.387909116982698</v>
      </c>
    </row>
    <row r="306" spans="40:53">
      <c r="AN306" s="23">
        <v>50</v>
      </c>
      <c r="AO306" s="23">
        <v>3</v>
      </c>
      <c r="AP306" s="23">
        <v>0</v>
      </c>
      <c r="AQ306" s="23">
        <v>0</v>
      </c>
      <c r="AR306" s="23">
        <v>0</v>
      </c>
      <c r="AS306" s="23">
        <v>0</v>
      </c>
      <c r="AT306" s="23">
        <v>0</v>
      </c>
      <c r="AU306" s="23">
        <v>-18.711014228394649</v>
      </c>
      <c r="AV306" s="23" t="b">
        <v>0</v>
      </c>
      <c r="AW306" s="23">
        <v>7.0451206169936711</v>
      </c>
      <c r="AX306" s="23">
        <v>3.8728048523456899</v>
      </c>
      <c r="AY306" s="23">
        <v>3.2753776408018078</v>
      </c>
      <c r="AZ306" s="23">
        <v>3.2753776408018078</v>
      </c>
      <c r="BA306" s="23">
        <v>88.202422322052442</v>
      </c>
    </row>
    <row r="307" spans="40:53">
      <c r="AN307" s="23">
        <v>51</v>
      </c>
      <c r="AO307" s="23">
        <v>0</v>
      </c>
      <c r="AP307" s="23">
        <v>0</v>
      </c>
      <c r="AQ307" s="23">
        <v>0</v>
      </c>
      <c r="AR307" s="23">
        <v>0</v>
      </c>
      <c r="AS307" s="23">
        <v>0</v>
      </c>
      <c r="AT307" s="23">
        <v>0</v>
      </c>
      <c r="AU307" s="23">
        <v>-16.949326219367165</v>
      </c>
      <c r="AV307" s="23" t="b">
        <v>0</v>
      </c>
      <c r="AW307" s="23">
        <v>1.897029860063528</v>
      </c>
      <c r="AX307" s="23">
        <v>0.68457557276108894</v>
      </c>
      <c r="AY307" s="23">
        <v>0.38488871580676842</v>
      </c>
      <c r="AZ307" s="23">
        <v>0.68457557276108894</v>
      </c>
      <c r="BA307" s="23">
        <v>87.701479641230236</v>
      </c>
    </row>
    <row r="308" spans="40:53">
      <c r="AN308" s="23">
        <v>51</v>
      </c>
      <c r="AO308" s="23">
        <v>1</v>
      </c>
      <c r="AP308" s="23">
        <v>0</v>
      </c>
      <c r="AQ308" s="23">
        <v>0</v>
      </c>
      <c r="AR308" s="23">
        <v>0</v>
      </c>
      <c r="AS308" s="23">
        <v>0</v>
      </c>
      <c r="AT308" s="23">
        <v>0</v>
      </c>
      <c r="AU308" s="23">
        <v>-16.68542682279293</v>
      </c>
      <c r="AV308" s="23" t="b">
        <v>0</v>
      </c>
      <c r="AW308" s="23">
        <v>1.9002180020026942</v>
      </c>
      <c r="AX308" s="23">
        <v>0.63307095022190807</v>
      </c>
      <c r="AY308" s="23">
        <v>0.21001849873699951</v>
      </c>
      <c r="AZ308" s="23">
        <v>0.63307095022190807</v>
      </c>
      <c r="BA308" s="23">
        <v>87.111896650744569</v>
      </c>
    </row>
    <row r="309" spans="40:53">
      <c r="AN309" s="23">
        <v>51</v>
      </c>
      <c r="AO309" s="23">
        <v>2</v>
      </c>
      <c r="AP309" s="23">
        <v>0</v>
      </c>
      <c r="AQ309" s="23">
        <v>0</v>
      </c>
      <c r="AR309" s="23">
        <v>0</v>
      </c>
      <c r="AS309" s="23">
        <v>0</v>
      </c>
      <c r="AT309" s="23">
        <v>0</v>
      </c>
      <c r="AU309" s="23">
        <v>-18.683341408055107</v>
      </c>
      <c r="AV309" s="23" t="b">
        <v>0</v>
      </c>
      <c r="AW309" s="23">
        <v>7.0695945745083222</v>
      </c>
      <c r="AX309" s="23">
        <v>3.8140290246483293</v>
      </c>
      <c r="AY309" s="23">
        <v>3.2650870797469955</v>
      </c>
      <c r="AZ309" s="23">
        <v>3.2650870797469955</v>
      </c>
      <c r="BA309" s="23">
        <v>86.468973843314345</v>
      </c>
    </row>
    <row r="310" spans="40:53">
      <c r="AN310" s="23">
        <v>51</v>
      </c>
      <c r="AO310" s="23">
        <v>3</v>
      </c>
      <c r="AP310" s="23">
        <v>0</v>
      </c>
      <c r="AQ310" s="23">
        <v>0</v>
      </c>
      <c r="AR310" s="23">
        <v>0</v>
      </c>
      <c r="AS310" s="23">
        <v>0</v>
      </c>
      <c r="AT310" s="23">
        <v>0</v>
      </c>
      <c r="AU310" s="23">
        <v>-18.6993515658829</v>
      </c>
      <c r="AV310" s="23" t="b">
        <v>0</v>
      </c>
      <c r="AW310" s="23">
        <v>7.0533826802587978</v>
      </c>
      <c r="AX310" s="23">
        <v>3.8478058315712587</v>
      </c>
      <c r="AY310" s="23">
        <v>3.2703565535490173</v>
      </c>
      <c r="AZ310" s="23">
        <v>3.2703565535490173</v>
      </c>
      <c r="BA310" s="23">
        <v>87.358640087198154</v>
      </c>
    </row>
    <row r="311" spans="40:53">
      <c r="AN311" s="23">
        <v>52</v>
      </c>
      <c r="AO311" s="23">
        <v>0</v>
      </c>
      <c r="AP311" s="23">
        <v>0</v>
      </c>
      <c r="AQ311" s="23">
        <v>0</v>
      </c>
      <c r="AR311" s="23">
        <v>0</v>
      </c>
      <c r="AS311" s="23">
        <v>0</v>
      </c>
      <c r="AT311" s="23">
        <v>0</v>
      </c>
      <c r="AU311" s="23">
        <v>-19.689310461858174</v>
      </c>
      <c r="AV311" s="23" t="b">
        <v>0</v>
      </c>
      <c r="AW311" s="23">
        <v>10.842204722508821</v>
      </c>
      <c r="AX311" s="23">
        <v>6.4686947162107664</v>
      </c>
      <c r="AY311" s="23">
        <v>5.1932698316158747</v>
      </c>
      <c r="AZ311" s="23">
        <v>5.1932698316158747</v>
      </c>
      <c r="BA311" s="23">
        <v>87.676699084528167</v>
      </c>
    </row>
    <row r="312" spans="40:53">
      <c r="AN312" s="23">
        <v>52</v>
      </c>
      <c r="AO312" s="23">
        <v>1</v>
      </c>
      <c r="AP312" s="23">
        <v>0</v>
      </c>
      <c r="AQ312" s="23">
        <v>0</v>
      </c>
      <c r="AR312" s="23">
        <v>0</v>
      </c>
      <c r="AS312" s="23">
        <v>0</v>
      </c>
      <c r="AT312" s="23">
        <v>0</v>
      </c>
      <c r="AU312" s="23">
        <v>-21.009211489973829</v>
      </c>
      <c r="AV312" s="23" t="b">
        <v>0</v>
      </c>
      <c r="AW312" s="23">
        <v>16.038113664471776</v>
      </c>
      <c r="AX312" s="23">
        <v>9.9791313277969955</v>
      </c>
      <c r="AY312" s="23">
        <v>7.8051734976806317</v>
      </c>
      <c r="AZ312" s="23">
        <v>7.8051734976806317</v>
      </c>
      <c r="BA312" s="23">
        <v>89.469950663961527</v>
      </c>
    </row>
    <row r="313" spans="40:53">
      <c r="AN313" s="23">
        <v>52</v>
      </c>
      <c r="AO313" s="23">
        <v>2</v>
      </c>
      <c r="AP313" s="23">
        <v>0</v>
      </c>
      <c r="AQ313" s="23">
        <v>0</v>
      </c>
      <c r="AR313" s="23">
        <v>0</v>
      </c>
      <c r="AS313" s="23">
        <v>0</v>
      </c>
      <c r="AT313" s="23">
        <v>0</v>
      </c>
      <c r="AU313" s="23">
        <v>-20.951153187720102</v>
      </c>
      <c r="AV313" s="23" t="b">
        <v>0</v>
      </c>
      <c r="AW313" s="23">
        <v>15.971978009811155</v>
      </c>
      <c r="AX313" s="23">
        <v>9.8427644722708738</v>
      </c>
      <c r="AY313" s="23">
        <v>7.7444227446246083</v>
      </c>
      <c r="AZ313" s="23">
        <v>7.7444227446246083</v>
      </c>
      <c r="BA313" s="23">
        <v>89.342614348920463</v>
      </c>
    </row>
    <row r="314" spans="40:53">
      <c r="AN314" s="23">
        <v>52</v>
      </c>
      <c r="AO314" s="23">
        <v>3</v>
      </c>
      <c r="AP314" s="23">
        <v>0</v>
      </c>
      <c r="AQ314" s="23">
        <v>0</v>
      </c>
      <c r="AR314" s="23">
        <v>0</v>
      </c>
      <c r="AS314" s="23">
        <v>0</v>
      </c>
      <c r="AT314" s="23">
        <v>0</v>
      </c>
      <c r="AU314" s="23">
        <v>-19.667083564962567</v>
      </c>
      <c r="AV314" s="23" t="b">
        <v>0</v>
      </c>
      <c r="AW314" s="23">
        <v>10.808893565732939</v>
      </c>
      <c r="AX314" s="23">
        <v>6.4156003723565345</v>
      </c>
      <c r="AY314" s="23">
        <v>5.1673481814268429</v>
      </c>
      <c r="AZ314" s="23">
        <v>5.1673481814268429</v>
      </c>
      <c r="BA314" s="23">
        <v>88.148864722431028</v>
      </c>
    </row>
    <row r="315" spans="40:53">
      <c r="AN315" s="23">
        <v>53</v>
      </c>
      <c r="AO315" s="23">
        <v>0</v>
      </c>
      <c r="AP315" s="23">
        <v>0</v>
      </c>
      <c r="AQ315" s="23">
        <v>0</v>
      </c>
      <c r="AR315" s="23">
        <v>0</v>
      </c>
      <c r="AS315" s="23">
        <v>0</v>
      </c>
      <c r="AT315" s="23">
        <v>0</v>
      </c>
      <c r="AU315" s="23">
        <v>-20.537162308419269</v>
      </c>
      <c r="AV315" s="23" t="b">
        <v>0</v>
      </c>
      <c r="AW315" s="23">
        <v>75.250606607788285</v>
      </c>
      <c r="AX315" s="23">
        <v>30.743573489661419</v>
      </c>
      <c r="AY315" s="23">
        <v>27.22797169108312</v>
      </c>
      <c r="AZ315" s="23">
        <v>30.743573489661419</v>
      </c>
      <c r="BA315" s="23">
        <v>-84.785802114503682</v>
      </c>
    </row>
    <row r="316" spans="40:53">
      <c r="AN316" s="23">
        <v>53</v>
      </c>
      <c r="AO316" s="23">
        <v>1</v>
      </c>
      <c r="AP316" s="23">
        <v>0</v>
      </c>
      <c r="AQ316" s="23">
        <v>0</v>
      </c>
      <c r="AR316" s="23">
        <v>0</v>
      </c>
      <c r="AS316" s="23">
        <v>0</v>
      </c>
      <c r="AT316" s="23">
        <v>0</v>
      </c>
      <c r="AU316" s="23">
        <v>-21.7492982883659</v>
      </c>
      <c r="AV316" s="23" t="b">
        <v>0</v>
      </c>
      <c r="AW316" s="23">
        <v>73.252018298901646</v>
      </c>
      <c r="AX316" s="23">
        <v>30.18656536209609</v>
      </c>
      <c r="AY316" s="23">
        <v>27.369866241418659</v>
      </c>
      <c r="AZ316" s="23">
        <v>30.18656536209609</v>
      </c>
      <c r="BA316" s="23">
        <v>-83.925449428182191</v>
      </c>
    </row>
    <row r="317" spans="40:53">
      <c r="AN317" s="23">
        <v>53</v>
      </c>
      <c r="AO317" s="23">
        <v>2</v>
      </c>
      <c r="AP317" s="23">
        <v>0</v>
      </c>
      <c r="AQ317" s="23">
        <v>0</v>
      </c>
      <c r="AR317" s="23">
        <v>0</v>
      </c>
      <c r="AS317" s="23">
        <v>0</v>
      </c>
      <c r="AT317" s="23">
        <v>0</v>
      </c>
      <c r="AU317" s="23">
        <v>-20.101709130170477</v>
      </c>
      <c r="AV317" s="23" t="b">
        <v>0</v>
      </c>
      <c r="AW317" s="23">
        <v>68.574930984566961</v>
      </c>
      <c r="AX317" s="23">
        <v>27.986212604723132</v>
      </c>
      <c r="AY317" s="23">
        <v>24.712444364510148</v>
      </c>
      <c r="AZ317" s="23">
        <v>27.986212604723132</v>
      </c>
      <c r="BA317" s="23">
        <v>-83.17014301282731</v>
      </c>
    </row>
    <row r="318" spans="40:53">
      <c r="AN318" s="23">
        <v>53</v>
      </c>
      <c r="AO318" s="23">
        <v>3</v>
      </c>
      <c r="AP318" s="23">
        <v>0</v>
      </c>
      <c r="AQ318" s="23">
        <v>0</v>
      </c>
      <c r="AR318" s="23">
        <v>0</v>
      </c>
      <c r="AS318" s="23">
        <v>0</v>
      </c>
      <c r="AT318" s="23">
        <v>0</v>
      </c>
      <c r="AU318" s="23">
        <v>-18.679637979372778</v>
      </c>
      <c r="AV318" s="23" t="b">
        <v>0</v>
      </c>
      <c r="AW318" s="23">
        <v>70.732067343902429</v>
      </c>
      <c r="AX318" s="23">
        <v>28.564652918297778</v>
      </c>
      <c r="AY318" s="23">
        <v>24.483442383756838</v>
      </c>
      <c r="AZ318" s="23">
        <v>28.564652918297778</v>
      </c>
      <c r="BA318" s="23">
        <v>-84.211147968114943</v>
      </c>
    </row>
    <row r="319" spans="40:53">
      <c r="AN319" s="23">
        <v>54</v>
      </c>
      <c r="AO319" s="23">
        <v>0</v>
      </c>
      <c r="AP319" s="23">
        <v>0</v>
      </c>
      <c r="AQ319" s="23">
        <v>0</v>
      </c>
      <c r="AR319" s="23">
        <v>0</v>
      </c>
      <c r="AS319" s="23">
        <v>0</v>
      </c>
      <c r="AT319" s="23">
        <v>0</v>
      </c>
      <c r="AU319" s="23">
        <v>-18.951165083375784</v>
      </c>
      <c r="AV319" s="23" t="b">
        <v>0</v>
      </c>
      <c r="AW319" s="23">
        <v>65.226193344941649</v>
      </c>
      <c r="AX319" s="23">
        <v>26.416608739514071</v>
      </c>
      <c r="AY319" s="23">
        <v>22.829169120105245</v>
      </c>
      <c r="AZ319" s="23">
        <v>26.416608739514071</v>
      </c>
      <c r="BA319" s="23">
        <v>-82.444610428898685</v>
      </c>
    </row>
    <row r="320" spans="40:53">
      <c r="AN320" s="23">
        <v>54</v>
      </c>
      <c r="AO320" s="23">
        <v>1</v>
      </c>
      <c r="AP320" s="23">
        <v>0</v>
      </c>
      <c r="AQ320" s="23">
        <v>0</v>
      </c>
      <c r="AR320" s="23">
        <v>0</v>
      </c>
      <c r="AS320" s="23">
        <v>0</v>
      </c>
      <c r="AT320" s="23">
        <v>0</v>
      </c>
      <c r="AU320" s="23">
        <v>-17.38617673642392</v>
      </c>
      <c r="AV320" s="23" t="b">
        <v>0</v>
      </c>
      <c r="AW320" s="23">
        <v>60.760120668917843</v>
      </c>
      <c r="AX320" s="23">
        <v>24.317181999714172</v>
      </c>
      <c r="AY320" s="23">
        <v>20.297152663462732</v>
      </c>
      <c r="AZ320" s="23">
        <v>24.317181999714172</v>
      </c>
      <c r="BA320" s="23">
        <v>-81.232859049834929</v>
      </c>
    </row>
    <row r="321" spans="40:53">
      <c r="AN321" s="23">
        <v>54</v>
      </c>
      <c r="AO321" s="23">
        <v>2</v>
      </c>
      <c r="AP321" s="23">
        <v>0</v>
      </c>
      <c r="AQ321" s="23">
        <v>0</v>
      </c>
      <c r="AR321" s="23">
        <v>0</v>
      </c>
      <c r="AS321" s="23">
        <v>0</v>
      </c>
      <c r="AT321" s="23">
        <v>0</v>
      </c>
      <c r="AU321" s="23">
        <v>-15.692709350094416</v>
      </c>
      <c r="AV321" s="23" t="b">
        <v>0</v>
      </c>
      <c r="AW321" s="23">
        <v>63.215437080629037</v>
      </c>
      <c r="AX321" s="23">
        <v>24.960615087132748</v>
      </c>
      <c r="AY321" s="23">
        <v>19.986613209813463</v>
      </c>
      <c r="AZ321" s="23">
        <v>24.960615087132748</v>
      </c>
      <c r="BA321" s="23">
        <v>-82.805853566814704</v>
      </c>
    </row>
    <row r="322" spans="40:53">
      <c r="AN322" s="23">
        <v>54</v>
      </c>
      <c r="AO322" s="23">
        <v>3</v>
      </c>
      <c r="AP322" s="23">
        <v>0</v>
      </c>
      <c r="AQ322" s="23">
        <v>0</v>
      </c>
      <c r="AR322" s="23">
        <v>0</v>
      </c>
      <c r="AS322" s="23">
        <v>0</v>
      </c>
      <c r="AT322" s="23">
        <v>0</v>
      </c>
      <c r="AU322" s="23">
        <v>-17.393209041226605</v>
      </c>
      <c r="AV322" s="23" t="b">
        <v>0</v>
      </c>
      <c r="AW322" s="23">
        <v>67.493735252915641</v>
      </c>
      <c r="AX322" s="23">
        <v>27.012034294273828</v>
      </c>
      <c r="AY322" s="23">
        <v>22.546379061330459</v>
      </c>
      <c r="AZ322" s="23">
        <v>27.012034294273828</v>
      </c>
      <c r="BA322" s="23">
        <v>-83.667814213293909</v>
      </c>
    </row>
    <row r="323" spans="40:53">
      <c r="AN323" s="23">
        <v>55</v>
      </c>
      <c r="AO323" s="23">
        <v>0</v>
      </c>
      <c r="AP323" s="23">
        <v>0</v>
      </c>
      <c r="AQ323" s="23">
        <v>0</v>
      </c>
      <c r="AR323" s="23">
        <v>0</v>
      </c>
      <c r="AS323" s="23">
        <v>0</v>
      </c>
      <c r="AT323" s="23">
        <v>0</v>
      </c>
      <c r="AU323" s="23">
        <v>-14.81484316881293</v>
      </c>
      <c r="AV323" s="23" t="b">
        <v>0</v>
      </c>
      <c r="AW323" s="23">
        <v>64.728480463907744</v>
      </c>
      <c r="AX323" s="23">
        <v>25.390259204187934</v>
      </c>
      <c r="AY323" s="23">
        <v>19.905716883385374</v>
      </c>
      <c r="AZ323" s="23">
        <v>25.390259204187934</v>
      </c>
      <c r="BA323" s="23">
        <v>-83.987160307484658</v>
      </c>
    </row>
    <row r="324" spans="40:53">
      <c r="AN324" s="23">
        <v>55</v>
      </c>
      <c r="AO324" s="23">
        <v>1</v>
      </c>
      <c r="AP324" s="23">
        <v>0</v>
      </c>
      <c r="AQ324" s="23">
        <v>0</v>
      </c>
      <c r="AR324" s="23">
        <v>0</v>
      </c>
      <c r="AS324" s="23">
        <v>0</v>
      </c>
      <c r="AT324" s="23">
        <v>0</v>
      </c>
      <c r="AU324" s="23">
        <v>-13.926349358564472</v>
      </c>
      <c r="AV324" s="23" t="b">
        <v>0</v>
      </c>
      <c r="AW324" s="23">
        <v>66.340346141560133</v>
      </c>
      <c r="AX324" s="23">
        <v>25.8573067131992</v>
      </c>
      <c r="AY324" s="23">
        <v>19.850676235770532</v>
      </c>
      <c r="AZ324" s="23">
        <v>25.8573067131992</v>
      </c>
      <c r="BA324" s="23">
        <v>-85.460296205511568</v>
      </c>
    </row>
    <row r="325" spans="40:53">
      <c r="AN325" s="23">
        <v>55</v>
      </c>
      <c r="AO325" s="23">
        <v>2</v>
      </c>
      <c r="AP325" s="23">
        <v>0</v>
      </c>
      <c r="AQ325" s="23">
        <v>0</v>
      </c>
      <c r="AR325" s="23">
        <v>0</v>
      </c>
      <c r="AS325" s="23">
        <v>0</v>
      </c>
      <c r="AT325" s="23">
        <v>0</v>
      </c>
      <c r="AU325" s="23">
        <v>-15.526401227023532</v>
      </c>
      <c r="AV325" s="23" t="b">
        <v>0</v>
      </c>
      <c r="AW325" s="23">
        <v>70.536245529786385</v>
      </c>
      <c r="AX325" s="23">
        <v>27.855676842181513</v>
      </c>
      <c r="AY325" s="23">
        <v>22.316010610818658</v>
      </c>
      <c r="AZ325" s="23">
        <v>27.855676842181513</v>
      </c>
      <c r="BA325" s="23">
        <v>-85.845185068820129</v>
      </c>
    </row>
    <row r="326" spans="40:53">
      <c r="AN326" s="23">
        <v>55</v>
      </c>
      <c r="AO326" s="23">
        <v>3</v>
      </c>
      <c r="AP326" s="23">
        <v>0</v>
      </c>
      <c r="AQ326" s="23">
        <v>0</v>
      </c>
      <c r="AR326" s="23">
        <v>0</v>
      </c>
      <c r="AS326" s="23">
        <v>0</v>
      </c>
      <c r="AT326" s="23">
        <v>0</v>
      </c>
      <c r="AU326" s="23">
        <v>-16.47333403757041</v>
      </c>
      <c r="AV326" s="23" t="b">
        <v>0</v>
      </c>
      <c r="AW326" s="23">
        <v>68.925754652129996</v>
      </c>
      <c r="AX326" s="23">
        <v>27.400867053228332</v>
      </c>
      <c r="AY326" s="23">
        <v>22.410468858631113</v>
      </c>
      <c r="AZ326" s="23">
        <v>27.400867053228332</v>
      </c>
      <c r="BA326" s="23">
        <v>-84.606288545060977</v>
      </c>
    </row>
    <row r="327" spans="40:53">
      <c r="AN327" s="23">
        <v>56</v>
      </c>
      <c r="AO327" s="23">
        <v>0</v>
      </c>
      <c r="AP327" s="23">
        <v>0</v>
      </c>
      <c r="AQ327" s="23">
        <v>0</v>
      </c>
      <c r="AR327" s="23">
        <v>0</v>
      </c>
      <c r="AS327" s="23">
        <v>0</v>
      </c>
      <c r="AT327" s="23">
        <v>0</v>
      </c>
      <c r="AU327" s="23">
        <v>-16.867147195245021</v>
      </c>
      <c r="AV327" s="23" t="b">
        <v>0</v>
      </c>
      <c r="AW327" s="23">
        <v>73.674926847577353</v>
      </c>
      <c r="AX327" s="23">
        <v>29.3792985629422</v>
      </c>
      <c r="AY327" s="23">
        <v>24.256068362229975</v>
      </c>
      <c r="AZ327" s="23">
        <v>29.3792985629422</v>
      </c>
      <c r="BA327" s="23">
        <v>-86.11728101967303</v>
      </c>
    </row>
    <row r="328" spans="40:53">
      <c r="AN328" s="23">
        <v>56</v>
      </c>
      <c r="AO328" s="23">
        <v>1</v>
      </c>
      <c r="AP328" s="23">
        <v>0</v>
      </c>
      <c r="AQ328" s="23">
        <v>0</v>
      </c>
      <c r="AR328" s="23">
        <v>0</v>
      </c>
      <c r="AS328" s="23">
        <v>0</v>
      </c>
      <c r="AT328" s="23">
        <v>0</v>
      </c>
      <c r="AU328" s="23">
        <v>-18.951406428393952</v>
      </c>
      <c r="AV328" s="23" t="b">
        <v>0</v>
      </c>
      <c r="AW328" s="23">
        <v>78.050130070967128</v>
      </c>
      <c r="AX328" s="23">
        <v>31.546231698927894</v>
      </c>
      <c r="AY328" s="23">
        <v>27.103975592125856</v>
      </c>
      <c r="AZ328" s="23">
        <v>31.546231698927894</v>
      </c>
      <c r="BA328" s="23">
        <v>-86.414812271795299</v>
      </c>
    </row>
    <row r="329" spans="40:53">
      <c r="AN329" s="23">
        <v>56</v>
      </c>
      <c r="AO329" s="23">
        <v>2</v>
      </c>
      <c r="AP329" s="23">
        <v>0</v>
      </c>
      <c r="AQ329" s="23">
        <v>0</v>
      </c>
      <c r="AR329" s="23">
        <v>0</v>
      </c>
      <c r="AS329" s="23">
        <v>0</v>
      </c>
      <c r="AT329" s="23">
        <v>0</v>
      </c>
      <c r="AU329" s="23">
        <v>-19.778305072835227</v>
      </c>
      <c r="AV329" s="23" t="b">
        <v>0</v>
      </c>
      <c r="AW329" s="23">
        <v>76.553428554938719</v>
      </c>
      <c r="AX329" s="23">
        <v>31.112930821404778</v>
      </c>
      <c r="AY329" s="23">
        <v>27.156340849743902</v>
      </c>
      <c r="AZ329" s="23">
        <v>31.112930821404778</v>
      </c>
      <c r="BA329" s="23">
        <v>-85.467162306999029</v>
      </c>
    </row>
    <row r="330" spans="40:53">
      <c r="AN330" s="23">
        <v>56</v>
      </c>
      <c r="AO330" s="23">
        <v>3</v>
      </c>
      <c r="AP330" s="23">
        <v>0</v>
      </c>
      <c r="AQ330" s="23">
        <v>0</v>
      </c>
      <c r="AR330" s="23">
        <v>0</v>
      </c>
      <c r="AS330" s="23">
        <v>0</v>
      </c>
      <c r="AT330" s="23">
        <v>0</v>
      </c>
      <c r="AU330" s="23">
        <v>-17.800528815738975</v>
      </c>
      <c r="AV330" s="23" t="b">
        <v>0</v>
      </c>
      <c r="AW330" s="23">
        <v>72.112322824520959</v>
      </c>
      <c r="AX330" s="23">
        <v>28.940933277818431</v>
      </c>
      <c r="AY330" s="23">
        <v>24.357454768207145</v>
      </c>
      <c r="AZ330" s="23">
        <v>28.940933277818431</v>
      </c>
      <c r="BA330" s="23">
        <v>-85.020596786749522</v>
      </c>
    </row>
    <row r="331" spans="40:53">
      <c r="AN331" s="23">
        <v>57</v>
      </c>
      <c r="AO331" s="23">
        <v>0</v>
      </c>
      <c r="AP331" s="23">
        <v>0</v>
      </c>
      <c r="AQ331" s="23">
        <v>0</v>
      </c>
      <c r="AR331" s="23">
        <v>0</v>
      </c>
      <c r="AS331" s="23">
        <v>0</v>
      </c>
      <c r="AT331" s="23">
        <v>0</v>
      </c>
      <c r="AU331" s="23">
        <v>-27.076446909067275</v>
      </c>
      <c r="AV331" s="23" t="b">
        <v>0</v>
      </c>
      <c r="AW331" s="23">
        <v>60.104569645616145</v>
      </c>
      <c r="AX331" s="23">
        <v>28.358149590354095</v>
      </c>
      <c r="AY331" s="23">
        <v>26.538815770791071</v>
      </c>
      <c r="AZ331" s="23">
        <v>26.538815770791071</v>
      </c>
      <c r="BA331" s="23">
        <v>-82.685720019598079</v>
      </c>
    </row>
    <row r="332" spans="40:53">
      <c r="AN332" s="23">
        <v>57</v>
      </c>
      <c r="AO332" s="23">
        <v>1</v>
      </c>
      <c r="AP332" s="23">
        <v>0</v>
      </c>
      <c r="AQ332" s="23">
        <v>0</v>
      </c>
      <c r="AR332" s="23">
        <v>0</v>
      </c>
      <c r="AS332" s="23">
        <v>0</v>
      </c>
      <c r="AT332" s="23">
        <v>0</v>
      </c>
      <c r="AU332" s="23">
        <v>-27.160651918563691</v>
      </c>
      <c r="AV332" s="23" t="b">
        <v>0</v>
      </c>
      <c r="AW332" s="23">
        <v>58.412161940409945</v>
      </c>
      <c r="AX332" s="23">
        <v>28.357226533100999</v>
      </c>
      <c r="AY332" s="23">
        <v>26.03081654205328</v>
      </c>
      <c r="AZ332" s="23">
        <v>26.03081654205328</v>
      </c>
      <c r="BA332" s="23">
        <v>-83.289157475179124</v>
      </c>
    </row>
    <row r="333" spans="40:53">
      <c r="AN333" s="23">
        <v>57</v>
      </c>
      <c r="AO333" s="23">
        <v>2</v>
      </c>
      <c r="AP333" s="23">
        <v>0</v>
      </c>
      <c r="AQ333" s="23">
        <v>0</v>
      </c>
      <c r="AR333" s="23">
        <v>0</v>
      </c>
      <c r="AS333" s="23">
        <v>0</v>
      </c>
      <c r="AT333" s="23">
        <v>0</v>
      </c>
      <c r="AU333" s="23">
        <v>-26.610455245809046</v>
      </c>
      <c r="AV333" s="23" t="b">
        <v>0</v>
      </c>
      <c r="AW333" s="23">
        <v>52.679952750735929</v>
      </c>
      <c r="AX333" s="23">
        <v>26.497655128126901</v>
      </c>
      <c r="AY333" s="23">
        <v>23.753282363658844</v>
      </c>
      <c r="AZ333" s="23">
        <v>23.753282363658844</v>
      </c>
      <c r="BA333" s="23">
        <v>-82.568473106488995</v>
      </c>
    </row>
    <row r="334" spans="40:53">
      <c r="AN334" s="23">
        <v>57</v>
      </c>
      <c r="AO334" s="23">
        <v>3</v>
      </c>
      <c r="AP334" s="23">
        <v>0</v>
      </c>
      <c r="AQ334" s="23">
        <v>0</v>
      </c>
      <c r="AR334" s="23">
        <v>0</v>
      </c>
      <c r="AS334" s="23">
        <v>0</v>
      </c>
      <c r="AT334" s="23">
        <v>0</v>
      </c>
      <c r="AU334" s="23">
        <v>-26.49826803157503</v>
      </c>
      <c r="AV334" s="23" t="b">
        <v>0</v>
      </c>
      <c r="AW334" s="23">
        <v>54.408014293883973</v>
      </c>
      <c r="AX334" s="23">
        <v>26.440357045734423</v>
      </c>
      <c r="AY334" s="23">
        <v>24.254511401885516</v>
      </c>
      <c r="AZ334" s="23">
        <v>24.254511401885516</v>
      </c>
      <c r="BA334" s="23">
        <v>-81.784291713607217</v>
      </c>
    </row>
    <row r="335" spans="40:53">
      <c r="AN335" s="23">
        <v>58</v>
      </c>
      <c r="AO335" s="23">
        <v>0</v>
      </c>
      <c r="AP335" s="23">
        <v>0</v>
      </c>
      <c r="AQ335" s="23">
        <v>0</v>
      </c>
      <c r="AR335" s="23">
        <v>0</v>
      </c>
      <c r="AS335" s="23">
        <v>0</v>
      </c>
      <c r="AT335" s="23">
        <v>0</v>
      </c>
      <c r="AU335" s="23">
        <v>-26.164521423613969</v>
      </c>
      <c r="AV335" s="23" t="b">
        <v>0</v>
      </c>
      <c r="AW335" s="23">
        <v>48.438026989810695</v>
      </c>
      <c r="AX335" s="23">
        <v>25.035365994257234</v>
      </c>
      <c r="AY335" s="23">
        <v>22.042017895220379</v>
      </c>
      <c r="AZ335" s="23">
        <v>22.042017895220379</v>
      </c>
      <c r="BA335" s="23">
        <v>-81.900132595465521</v>
      </c>
    </row>
    <row r="336" spans="40:53">
      <c r="AN336" s="23">
        <v>58</v>
      </c>
      <c r="AO336" s="23">
        <v>1</v>
      </c>
      <c r="AP336" s="23">
        <v>0</v>
      </c>
      <c r="AQ336" s="23">
        <v>0</v>
      </c>
      <c r="AR336" s="23">
        <v>0</v>
      </c>
      <c r="AS336" s="23">
        <v>0</v>
      </c>
      <c r="AT336" s="23">
        <v>0</v>
      </c>
      <c r="AU336" s="23">
        <v>-25.501299831752089</v>
      </c>
      <c r="AV336" s="23" t="b">
        <v>0</v>
      </c>
      <c r="AW336" s="23">
        <v>42.580909756060578</v>
      </c>
      <c r="AX336" s="23">
        <v>22.910749430814153</v>
      </c>
      <c r="AY336" s="23">
        <v>19.647497756062418</v>
      </c>
      <c r="AZ336" s="23">
        <v>19.647497756062418</v>
      </c>
      <c r="BA336" s="23">
        <v>-80.85733838037909</v>
      </c>
    </row>
    <row r="337" spans="40:53">
      <c r="AN337" s="23">
        <v>58</v>
      </c>
      <c r="AO337" s="23">
        <v>2</v>
      </c>
      <c r="AP337" s="23">
        <v>0</v>
      </c>
      <c r="AQ337" s="23">
        <v>0</v>
      </c>
      <c r="AR337" s="23">
        <v>0</v>
      </c>
      <c r="AS337" s="23">
        <v>0</v>
      </c>
      <c r="AT337" s="23">
        <v>0</v>
      </c>
      <c r="AU337" s="23">
        <v>-25.384096400297292</v>
      </c>
      <c r="AV337" s="23" t="b">
        <v>0</v>
      </c>
      <c r="AW337" s="23">
        <v>44.34521705846791</v>
      </c>
      <c r="AX337" s="23">
        <v>22.846331505626519</v>
      </c>
      <c r="AY337" s="23">
        <v>20.157464569228331</v>
      </c>
      <c r="AZ337" s="23">
        <v>20.157464569228331</v>
      </c>
      <c r="BA337" s="23">
        <v>-79.473259642854813</v>
      </c>
    </row>
    <row r="338" spans="40:53">
      <c r="AN338" s="23">
        <v>58</v>
      </c>
      <c r="AO338" s="23">
        <v>3</v>
      </c>
      <c r="AP338" s="23">
        <v>0</v>
      </c>
      <c r="AQ338" s="23">
        <v>0</v>
      </c>
      <c r="AR338" s="23">
        <v>0</v>
      </c>
      <c r="AS338" s="23">
        <v>0</v>
      </c>
      <c r="AT338" s="23">
        <v>0</v>
      </c>
      <c r="AU338" s="23">
        <v>-26.045999181002514</v>
      </c>
      <c r="AV338" s="23" t="b">
        <v>0</v>
      </c>
      <c r="AW338" s="23">
        <v>50.203218404104149</v>
      </c>
      <c r="AX338" s="23">
        <v>24.968115612264388</v>
      </c>
      <c r="AY338" s="23">
        <v>22.551400204910561</v>
      </c>
      <c r="AZ338" s="23">
        <v>22.551400204910561</v>
      </c>
      <c r="BA338" s="23">
        <v>-80.915623515710763</v>
      </c>
    </row>
    <row r="339" spans="40:53">
      <c r="AN339" s="23">
        <v>59</v>
      </c>
      <c r="AO339" s="23">
        <v>0</v>
      </c>
      <c r="AP339" s="23">
        <v>0</v>
      </c>
      <c r="AQ339" s="23">
        <v>0</v>
      </c>
      <c r="AR339" s="23">
        <v>0</v>
      </c>
      <c r="AS339" s="23">
        <v>0</v>
      </c>
      <c r="AT339" s="23">
        <v>0</v>
      </c>
      <c r="AU339" s="23">
        <v>-25.244430079404395</v>
      </c>
      <c r="AV339" s="23" t="b">
        <v>0</v>
      </c>
      <c r="AW339" s="23">
        <v>45.89642858990608</v>
      </c>
      <c r="AX339" s="23">
        <v>22.708318740468773</v>
      </c>
      <c r="AY339" s="23">
        <v>20.581424199112458</v>
      </c>
      <c r="AZ339" s="23">
        <v>20.581424199112458</v>
      </c>
      <c r="BA339" s="23">
        <v>-78.679742523295715</v>
      </c>
    </row>
    <row r="340" spans="40:53">
      <c r="AN340" s="23">
        <v>59</v>
      </c>
      <c r="AO340" s="23">
        <v>1</v>
      </c>
      <c r="AP340" s="23">
        <v>0</v>
      </c>
      <c r="AQ340" s="23">
        <v>0</v>
      </c>
      <c r="AR340" s="23">
        <v>0</v>
      </c>
      <c r="AS340" s="23">
        <v>0</v>
      </c>
      <c r="AT340" s="23">
        <v>0</v>
      </c>
      <c r="AU340" s="23">
        <v>-24.977775253198267</v>
      </c>
      <c r="AV340" s="23" t="b">
        <v>0</v>
      </c>
      <c r="AW340" s="23">
        <v>48.370469980665042</v>
      </c>
      <c r="AX340" s="23">
        <v>22.390645947872819</v>
      </c>
      <c r="AY340" s="23">
        <v>21.228334778561361</v>
      </c>
      <c r="AZ340" s="23">
        <v>21.228334778561361</v>
      </c>
      <c r="BA340" s="23">
        <v>-78.019142976420952</v>
      </c>
    </row>
    <row r="341" spans="40:53">
      <c r="AN341" s="23">
        <v>59</v>
      </c>
      <c r="AO341" s="23">
        <v>2</v>
      </c>
      <c r="AP341" s="23">
        <v>0</v>
      </c>
      <c r="AQ341" s="23">
        <v>0</v>
      </c>
      <c r="AR341" s="23">
        <v>0</v>
      </c>
      <c r="AS341" s="23">
        <v>0</v>
      </c>
      <c r="AT341" s="23">
        <v>0</v>
      </c>
      <c r="AU341" s="23">
        <v>-25.673829015630027</v>
      </c>
      <c r="AV341" s="23" t="b">
        <v>0</v>
      </c>
      <c r="AW341" s="23">
        <v>54.02787056345602</v>
      </c>
      <c r="AX341" s="23">
        <v>24.566032151364638</v>
      </c>
      <c r="AY341" s="23">
        <v>23.578170814446196</v>
      </c>
      <c r="AZ341" s="23">
        <v>23.578170814446196</v>
      </c>
      <c r="BA341" s="23">
        <v>-79.9445439416629</v>
      </c>
    </row>
    <row r="342" spans="40:53">
      <c r="AN342" s="23">
        <v>59</v>
      </c>
      <c r="AO342" s="23">
        <v>3</v>
      </c>
      <c r="AP342" s="23">
        <v>0</v>
      </c>
      <c r="AQ342" s="23">
        <v>0</v>
      </c>
      <c r="AR342" s="23">
        <v>0</v>
      </c>
      <c r="AS342" s="23">
        <v>0</v>
      </c>
      <c r="AT342" s="23">
        <v>0</v>
      </c>
      <c r="AU342" s="23">
        <v>-25.913071184167396</v>
      </c>
      <c r="AV342" s="23" t="b">
        <v>0</v>
      </c>
      <c r="AW342" s="23">
        <v>51.697838985975181</v>
      </c>
      <c r="AX342" s="23">
        <v>24.838789017283151</v>
      </c>
      <c r="AY342" s="23">
        <v>22.960988400977495</v>
      </c>
      <c r="AZ342" s="23">
        <v>22.960988400977495</v>
      </c>
      <c r="BA342" s="23">
        <v>-80.357553201983777</v>
      </c>
    </row>
    <row r="343" spans="40:53">
      <c r="AN343" s="23">
        <v>60</v>
      </c>
      <c r="AO343" s="23">
        <v>0</v>
      </c>
      <c r="AP343" s="23">
        <v>0</v>
      </c>
      <c r="AQ343" s="23">
        <v>0</v>
      </c>
      <c r="AR343" s="23">
        <v>0</v>
      </c>
      <c r="AS343" s="23">
        <v>0</v>
      </c>
      <c r="AT343" s="23">
        <v>0</v>
      </c>
      <c r="AU343" s="23">
        <v>-26.170242873596397</v>
      </c>
      <c r="AV343" s="23" t="b">
        <v>0</v>
      </c>
      <c r="AW343" s="23">
        <v>58.090191170936961</v>
      </c>
      <c r="AX343" s="23">
        <v>26.12054301434334</v>
      </c>
      <c r="AY343" s="23">
        <v>25.263220255584091</v>
      </c>
      <c r="AZ343" s="23">
        <v>25.263220255584091</v>
      </c>
      <c r="BA343" s="23">
        <v>-81.045138861176483</v>
      </c>
    </row>
    <row r="344" spans="40:53">
      <c r="AN344" s="23">
        <v>60</v>
      </c>
      <c r="AO344" s="23">
        <v>1</v>
      </c>
      <c r="AP344" s="23">
        <v>0</v>
      </c>
      <c r="AQ344" s="23">
        <v>0</v>
      </c>
      <c r="AR344" s="23">
        <v>0</v>
      </c>
      <c r="AS344" s="23">
        <v>0</v>
      </c>
      <c r="AT344" s="23">
        <v>0</v>
      </c>
      <c r="AU344" s="23">
        <v>-26.829939428692018</v>
      </c>
      <c r="AV344" s="23" t="b">
        <v>0</v>
      </c>
      <c r="AW344" s="23">
        <v>63.59649146439866</v>
      </c>
      <c r="AX344" s="23">
        <v>28.198346502718259</v>
      </c>
      <c r="AY344" s="23">
        <v>27.538451390135073</v>
      </c>
      <c r="AZ344" s="23">
        <v>27.538451390135073</v>
      </c>
      <c r="BA344" s="23">
        <v>-82.158660082176056</v>
      </c>
    </row>
    <row r="345" spans="40:53">
      <c r="AN345" s="23">
        <v>60</v>
      </c>
      <c r="AO345" s="23">
        <v>2</v>
      </c>
      <c r="AP345" s="23">
        <v>0</v>
      </c>
      <c r="AQ345" s="23">
        <v>0</v>
      </c>
      <c r="AR345" s="23">
        <v>0</v>
      </c>
      <c r="AS345" s="23">
        <v>0</v>
      </c>
      <c r="AT345" s="23">
        <v>0</v>
      </c>
      <c r="AU345" s="23">
        <v>-26.986273799632926</v>
      </c>
      <c r="AV345" s="23" t="b">
        <v>0</v>
      </c>
      <c r="AW345" s="23">
        <v>61.50157558673304</v>
      </c>
      <c r="AX345" s="23">
        <v>28.312987785068533</v>
      </c>
      <c r="AY345" s="23">
        <v>26.94436901154047</v>
      </c>
      <c r="AZ345" s="23">
        <v>26.94436901154047</v>
      </c>
      <c r="BA345" s="23">
        <v>-82.368493574279981</v>
      </c>
    </row>
    <row r="346" spans="40:53">
      <c r="AN346" s="23">
        <v>60</v>
      </c>
      <c r="AO346" s="23">
        <v>3</v>
      </c>
      <c r="AP346" s="23">
        <v>0</v>
      </c>
      <c r="AQ346" s="23">
        <v>0</v>
      </c>
      <c r="AR346" s="23">
        <v>0</v>
      </c>
      <c r="AS346" s="23">
        <v>0</v>
      </c>
      <c r="AT346" s="23">
        <v>0</v>
      </c>
      <c r="AU346" s="23">
        <v>-26.383216147754968</v>
      </c>
      <c r="AV346" s="23" t="b">
        <v>0</v>
      </c>
      <c r="AW346" s="23">
        <v>55.87466604982388</v>
      </c>
      <c r="AX346" s="23">
        <v>26.347647499016482</v>
      </c>
      <c r="AY346" s="23">
        <v>24.666694064652109</v>
      </c>
      <c r="AZ346" s="23">
        <v>24.666694064652109</v>
      </c>
      <c r="BA346" s="23">
        <v>-81.345388391988479</v>
      </c>
    </row>
    <row r="347" spans="40:53">
      <c r="AN347" s="23">
        <v>61</v>
      </c>
      <c r="AO347" s="23">
        <v>0</v>
      </c>
      <c r="AP347" s="23">
        <v>0</v>
      </c>
      <c r="AQ347" s="23">
        <v>0</v>
      </c>
      <c r="AR347" s="23">
        <v>0</v>
      </c>
      <c r="AS347" s="23">
        <v>0</v>
      </c>
      <c r="AT347" s="23">
        <v>0</v>
      </c>
      <c r="AU347" s="23">
        <v>-25.345150719544346</v>
      </c>
      <c r="AV347" s="23" t="b">
        <v>0</v>
      </c>
      <c r="AW347" s="23">
        <v>38.230303931933847</v>
      </c>
      <c r="AX347" s="23">
        <v>22.080350756560634</v>
      </c>
      <c r="AY347" s="23">
        <v>18.093196406548344</v>
      </c>
      <c r="AZ347" s="23">
        <v>18.093196406548344</v>
      </c>
      <c r="BA347" s="23">
        <v>88.768241706280776</v>
      </c>
    </row>
    <row r="348" spans="40:53">
      <c r="AN348" s="23">
        <v>61</v>
      </c>
      <c r="AO348" s="23">
        <v>1</v>
      </c>
      <c r="AP348" s="23">
        <v>0</v>
      </c>
      <c r="AQ348" s="23">
        <v>0</v>
      </c>
      <c r="AR348" s="23">
        <v>0</v>
      </c>
      <c r="AS348" s="23">
        <v>0</v>
      </c>
      <c r="AT348" s="23">
        <v>0</v>
      </c>
      <c r="AU348" s="23">
        <v>-25.326306490264336</v>
      </c>
      <c r="AV348" s="23" t="b">
        <v>0</v>
      </c>
      <c r="AW348" s="23">
        <v>38.122778619594172</v>
      </c>
      <c r="AX348" s="23">
        <v>22.026527434567328</v>
      </c>
      <c r="AY348" s="23">
        <v>18.044791816248445</v>
      </c>
      <c r="AZ348" s="23">
        <v>18.044791816248445</v>
      </c>
      <c r="BA348" s="23">
        <v>89.680755324220243</v>
      </c>
    </row>
    <row r="349" spans="40:53">
      <c r="AN349" s="23">
        <v>61</v>
      </c>
      <c r="AO349" s="23">
        <v>2</v>
      </c>
      <c r="AP349" s="23">
        <v>0</v>
      </c>
      <c r="AQ349" s="23">
        <v>0</v>
      </c>
      <c r="AR349" s="23">
        <v>0</v>
      </c>
      <c r="AS349" s="23">
        <v>0</v>
      </c>
      <c r="AT349" s="23">
        <v>0</v>
      </c>
      <c r="AU349" s="23">
        <v>-26.095066803108171</v>
      </c>
      <c r="AV349" s="23" t="b">
        <v>0</v>
      </c>
      <c r="AW349" s="23">
        <v>43.601415279147659</v>
      </c>
      <c r="AX349" s="23">
        <v>24.343621091948464</v>
      </c>
      <c r="AY349" s="23">
        <v>20.383510911328834</v>
      </c>
      <c r="AZ349" s="23">
        <v>20.383510911328834</v>
      </c>
      <c r="BA349" s="23">
        <v>89.658457787327947</v>
      </c>
    </row>
    <row r="350" spans="40:53">
      <c r="AN350" s="23">
        <v>61</v>
      </c>
      <c r="AO350" s="23">
        <v>3</v>
      </c>
      <c r="AP350" s="23">
        <v>0</v>
      </c>
      <c r="AQ350" s="23">
        <v>0</v>
      </c>
      <c r="AR350" s="23">
        <v>0</v>
      </c>
      <c r="AS350" s="23">
        <v>0</v>
      </c>
      <c r="AT350" s="23">
        <v>0</v>
      </c>
      <c r="AU350" s="23">
        <v>-26.109534667218309</v>
      </c>
      <c r="AV350" s="23" t="b">
        <v>0</v>
      </c>
      <c r="AW350" s="23">
        <v>43.727180994506611</v>
      </c>
      <c r="AX350" s="23">
        <v>24.389745869455325</v>
      </c>
      <c r="AY350" s="23">
        <v>20.435078059188577</v>
      </c>
      <c r="AZ350" s="23">
        <v>20.435078059188577</v>
      </c>
      <c r="BA350" s="23">
        <v>88.701690460662178</v>
      </c>
    </row>
    <row r="351" spans="40:53">
      <c r="AN351" s="23">
        <v>62</v>
      </c>
      <c r="AO351" s="23">
        <v>0</v>
      </c>
      <c r="AP351" s="23">
        <v>0</v>
      </c>
      <c r="AQ351" s="23">
        <v>0</v>
      </c>
      <c r="AR351" s="23">
        <v>0</v>
      </c>
      <c r="AS351" s="23">
        <v>0</v>
      </c>
      <c r="AT351" s="23">
        <v>0</v>
      </c>
      <c r="AU351" s="23">
        <v>-26.581280096726807</v>
      </c>
      <c r="AV351" s="23" t="b">
        <v>0</v>
      </c>
      <c r="AW351" s="23">
        <v>47.654121964486336</v>
      </c>
      <c r="AX351" s="23">
        <v>25.874395820583061</v>
      </c>
      <c r="AY351" s="23">
        <v>22.058555335520818</v>
      </c>
      <c r="AZ351" s="23">
        <v>22.058555335520818</v>
      </c>
      <c r="BA351" s="23">
        <v>89.653295242106225</v>
      </c>
    </row>
    <row r="352" spans="40:53">
      <c r="AN352" s="23">
        <v>62</v>
      </c>
      <c r="AO352" s="23">
        <v>1</v>
      </c>
      <c r="AP352" s="23">
        <v>0</v>
      </c>
      <c r="AQ352" s="23">
        <v>0</v>
      </c>
      <c r="AR352" s="23">
        <v>0</v>
      </c>
      <c r="AS352" s="23">
        <v>0</v>
      </c>
      <c r="AT352" s="23">
        <v>0</v>
      </c>
      <c r="AU352" s="23">
        <v>-27.137656078789735</v>
      </c>
      <c r="AV352" s="23" t="b">
        <v>0</v>
      </c>
      <c r="AW352" s="23">
        <v>53.242855310411045</v>
      </c>
      <c r="AX352" s="23">
        <v>27.731757263603441</v>
      </c>
      <c r="AY352" s="23">
        <v>24.292383772204342</v>
      </c>
      <c r="AZ352" s="23">
        <v>24.292383772204342</v>
      </c>
      <c r="BA352" s="23">
        <v>89.653637628877192</v>
      </c>
    </row>
    <row r="353" spans="40:53">
      <c r="AN353" s="23">
        <v>62</v>
      </c>
      <c r="AO353" s="23">
        <v>2</v>
      </c>
      <c r="AP353" s="23">
        <v>0</v>
      </c>
      <c r="AQ353" s="23">
        <v>0</v>
      </c>
      <c r="AR353" s="23">
        <v>0</v>
      </c>
      <c r="AS353" s="23">
        <v>0</v>
      </c>
      <c r="AT353" s="23">
        <v>0</v>
      </c>
      <c r="AU353" s="23">
        <v>-27.147549326949168</v>
      </c>
      <c r="AV353" s="23" t="b">
        <v>0</v>
      </c>
      <c r="AW353" s="23">
        <v>53.391029763802649</v>
      </c>
      <c r="AX353" s="23">
        <v>27.770206087667916</v>
      </c>
      <c r="AY353" s="23">
        <v>24.348370755441167</v>
      </c>
      <c r="AZ353" s="23">
        <v>24.348370755441167</v>
      </c>
      <c r="BA353" s="23">
        <v>88.700803460235605</v>
      </c>
    </row>
    <row r="354" spans="40:53">
      <c r="AN354" s="23">
        <v>62</v>
      </c>
      <c r="AO354" s="23">
        <v>3</v>
      </c>
      <c r="AP354" s="23">
        <v>0</v>
      </c>
      <c r="AQ354" s="23">
        <v>0</v>
      </c>
      <c r="AR354" s="23">
        <v>0</v>
      </c>
      <c r="AS354" s="23">
        <v>0</v>
      </c>
      <c r="AT354" s="23">
        <v>0</v>
      </c>
      <c r="AU354" s="23">
        <v>-26.593393158093097</v>
      </c>
      <c r="AV354" s="23" t="b">
        <v>0</v>
      </c>
      <c r="AW354" s="23">
        <v>47.790962439763675</v>
      </c>
      <c r="AX354" s="23">
        <v>25.9165182319834</v>
      </c>
      <c r="AY354" s="23">
        <v>22.112244201524124</v>
      </c>
      <c r="AZ354" s="23">
        <v>22.112244201524124</v>
      </c>
      <c r="BA354" s="23">
        <v>88.690341651422187</v>
      </c>
    </row>
    <row r="355" spans="40:53">
      <c r="AN355" s="23">
        <v>63</v>
      </c>
      <c r="AO355" s="23">
        <v>0</v>
      </c>
      <c r="AP355" s="23">
        <v>0</v>
      </c>
      <c r="AQ355" s="23">
        <v>0</v>
      </c>
      <c r="AR355" s="23">
        <v>0</v>
      </c>
      <c r="AS355" s="23">
        <v>0</v>
      </c>
      <c r="AT355" s="23">
        <v>0</v>
      </c>
      <c r="AU355" s="23">
        <v>-27.161452889744538</v>
      </c>
      <c r="AV355" s="23" t="b">
        <v>0</v>
      </c>
      <c r="AW355" s="23">
        <v>53.609168857891319</v>
      </c>
      <c r="AX355" s="23">
        <v>27.825340571000808</v>
      </c>
      <c r="AY355" s="23">
        <v>24.430352828667637</v>
      </c>
      <c r="AZ355" s="23">
        <v>24.430352828667637</v>
      </c>
      <c r="BA355" s="23">
        <v>88.000819665913383</v>
      </c>
    </row>
    <row r="356" spans="40:53">
      <c r="AN356" s="23">
        <v>63</v>
      </c>
      <c r="AO356" s="23">
        <v>1</v>
      </c>
      <c r="AP356" s="23">
        <v>0</v>
      </c>
      <c r="AQ356" s="23">
        <v>0</v>
      </c>
      <c r="AR356" s="23">
        <v>0</v>
      </c>
      <c r="AS356" s="23">
        <v>0</v>
      </c>
      <c r="AT356" s="23">
        <v>0</v>
      </c>
      <c r="AU356" s="23">
        <v>-27.184069316919665</v>
      </c>
      <c r="AV356" s="23" t="b">
        <v>0</v>
      </c>
      <c r="AW356" s="23">
        <v>54.071168970332913</v>
      </c>
      <c r="AX356" s="23">
        <v>27.926932643883482</v>
      </c>
      <c r="AY356" s="23">
        <v>24.599430484264918</v>
      </c>
      <c r="AZ356" s="23">
        <v>24.599430484264918</v>
      </c>
      <c r="BA356" s="23">
        <v>87.034900630530885</v>
      </c>
    </row>
    <row r="357" spans="40:53">
      <c r="AN357" s="23">
        <v>63</v>
      </c>
      <c r="AO357" s="23">
        <v>2</v>
      </c>
      <c r="AP357" s="23">
        <v>0</v>
      </c>
      <c r="AQ357" s="23">
        <v>0</v>
      </c>
      <c r="AR357" s="23">
        <v>0</v>
      </c>
      <c r="AS357" s="23">
        <v>0</v>
      </c>
      <c r="AT357" s="23">
        <v>0</v>
      </c>
      <c r="AU357" s="23">
        <v>-26.638211014854246</v>
      </c>
      <c r="AV357" s="23" t="b">
        <v>0</v>
      </c>
      <c r="AW357" s="23">
        <v>48.424870980248706</v>
      </c>
      <c r="AX357" s="23">
        <v>26.086547751506522</v>
      </c>
      <c r="AY357" s="23">
        <v>22.353425619526568</v>
      </c>
      <c r="AZ357" s="23">
        <v>22.353425619526568</v>
      </c>
      <c r="BA357" s="23">
        <v>86.953530080445475</v>
      </c>
    </row>
    <row r="358" spans="40:53">
      <c r="AN358" s="23">
        <v>63</v>
      </c>
      <c r="AO358" s="23">
        <v>3</v>
      </c>
      <c r="AP358" s="23">
        <v>0</v>
      </c>
      <c r="AQ358" s="23">
        <v>0</v>
      </c>
      <c r="AR358" s="23">
        <v>0</v>
      </c>
      <c r="AS358" s="23">
        <v>0</v>
      </c>
      <c r="AT358" s="23">
        <v>0</v>
      </c>
      <c r="AU358" s="23">
        <v>-26.610196530937678</v>
      </c>
      <c r="AV358" s="23" t="b">
        <v>0</v>
      </c>
      <c r="AW358" s="23">
        <v>47.993328617131638</v>
      </c>
      <c r="AX358" s="23">
        <v>25.976344191345593</v>
      </c>
      <c r="AY358" s="23">
        <v>22.190901842543166</v>
      </c>
      <c r="AZ358" s="23">
        <v>22.190901842543166</v>
      </c>
      <c r="BA358" s="23">
        <v>87.972986715854873</v>
      </c>
    </row>
    <row r="359" spans="40:53">
      <c r="AN359" s="23">
        <v>64</v>
      </c>
      <c r="AO359" s="23">
        <v>0</v>
      </c>
      <c r="AP359" s="23">
        <v>0</v>
      </c>
      <c r="AQ359" s="23">
        <v>0</v>
      </c>
      <c r="AR359" s="23">
        <v>0</v>
      </c>
      <c r="AS359" s="23">
        <v>0</v>
      </c>
      <c r="AT359" s="23">
        <v>0</v>
      </c>
      <c r="AU359" s="23">
        <v>-26.16497018268764</v>
      </c>
      <c r="AV359" s="23" t="b">
        <v>0</v>
      </c>
      <c r="AW359" s="23">
        <v>44.314983505387644</v>
      </c>
      <c r="AX359" s="23">
        <v>24.578247293929508</v>
      </c>
      <c r="AY359" s="23">
        <v>20.667969239795141</v>
      </c>
      <c r="AZ359" s="23">
        <v>20.667969239795141</v>
      </c>
      <c r="BA359" s="23">
        <v>86.919551156379086</v>
      </c>
    </row>
    <row r="360" spans="40:53">
      <c r="AN360" s="23">
        <v>64</v>
      </c>
      <c r="AO360" s="23">
        <v>1</v>
      </c>
      <c r="AP360" s="23">
        <v>0</v>
      </c>
      <c r="AQ360" s="23">
        <v>0</v>
      </c>
      <c r="AR360" s="23">
        <v>0</v>
      </c>
      <c r="AS360" s="23">
        <v>0</v>
      </c>
      <c r="AT360" s="23">
        <v>0</v>
      </c>
      <c r="AU360" s="23">
        <v>-25.419527795901715</v>
      </c>
      <c r="AV360" s="23" t="b">
        <v>0</v>
      </c>
      <c r="AW360" s="23">
        <v>38.738097170064734</v>
      </c>
      <c r="AX360" s="23">
        <v>22.302054619369329</v>
      </c>
      <c r="AY360" s="23">
        <v>18.312045536830219</v>
      </c>
      <c r="AZ360" s="23">
        <v>18.312045536830219</v>
      </c>
      <c r="BA360" s="23">
        <v>86.96580924566112</v>
      </c>
    </row>
    <row r="361" spans="40:53">
      <c r="AN361" s="23">
        <v>64</v>
      </c>
      <c r="AO361" s="23">
        <v>2</v>
      </c>
      <c r="AP361" s="23">
        <v>0</v>
      </c>
      <c r="AQ361" s="23">
        <v>0</v>
      </c>
      <c r="AR361" s="23">
        <v>0</v>
      </c>
      <c r="AS361" s="23">
        <v>0</v>
      </c>
      <c r="AT361" s="23">
        <v>0</v>
      </c>
      <c r="AU361" s="23">
        <v>-25.371299869016081</v>
      </c>
      <c r="AV361" s="23" t="b">
        <v>0</v>
      </c>
      <c r="AW361" s="23">
        <v>38.389362171249907</v>
      </c>
      <c r="AX361" s="23">
        <v>22.156133115310716</v>
      </c>
      <c r="AY361" s="23">
        <v>18.163648585968186</v>
      </c>
      <c r="AZ361" s="23">
        <v>18.163648585968186</v>
      </c>
      <c r="BA361" s="23">
        <v>88.059868167013931</v>
      </c>
    </row>
    <row r="362" spans="40:53">
      <c r="AN362" s="23">
        <v>64</v>
      </c>
      <c r="AO362" s="23">
        <v>3</v>
      </c>
      <c r="AP362" s="23">
        <v>0</v>
      </c>
      <c r="AQ362" s="23">
        <v>0</v>
      </c>
      <c r="AR362" s="23">
        <v>0</v>
      </c>
      <c r="AS362" s="23">
        <v>0</v>
      </c>
      <c r="AT362" s="23">
        <v>0</v>
      </c>
      <c r="AU362" s="23">
        <v>-26.130219442938454</v>
      </c>
      <c r="AV362" s="23" t="b">
        <v>0</v>
      </c>
      <c r="AW362" s="23">
        <v>43.913755573113541</v>
      </c>
      <c r="AX362" s="23">
        <v>24.456442546456408</v>
      </c>
      <c r="AY362" s="23">
        <v>20.511059435870983</v>
      </c>
      <c r="AZ362" s="23">
        <v>20.511059435870983</v>
      </c>
      <c r="BA362" s="23">
        <v>87.977894454178497</v>
      </c>
    </row>
    <row r="363" spans="40:53">
      <c r="AN363" s="23">
        <v>65</v>
      </c>
      <c r="AO363" s="23">
        <v>0</v>
      </c>
      <c r="AP363" s="23">
        <v>0</v>
      </c>
      <c r="AQ363" s="23">
        <v>0</v>
      </c>
      <c r="AR363" s="23">
        <v>0</v>
      </c>
      <c r="AS363" s="23">
        <v>0</v>
      </c>
      <c r="AT363" s="23">
        <v>0</v>
      </c>
      <c r="AU363" s="23">
        <v>-28.126357991309565</v>
      </c>
      <c r="AV363" s="23" t="b">
        <v>0</v>
      </c>
      <c r="AW363" s="23">
        <v>85.616135339371439</v>
      </c>
      <c r="AX363" s="23">
        <v>36.407624118872747</v>
      </c>
      <c r="AY363" s="23">
        <v>35.742611723537706</v>
      </c>
      <c r="AZ363" s="23">
        <v>36.407624118872747</v>
      </c>
      <c r="BA363" s="23">
        <v>-83.427260052189055</v>
      </c>
    </row>
    <row r="364" spans="40:53">
      <c r="AN364" s="23">
        <v>65</v>
      </c>
      <c r="AO364" s="23">
        <v>1</v>
      </c>
      <c r="AP364" s="23">
        <v>0</v>
      </c>
      <c r="AQ364" s="23">
        <v>0</v>
      </c>
      <c r="AR364" s="23">
        <v>0</v>
      </c>
      <c r="AS364" s="23">
        <v>0</v>
      </c>
      <c r="AT364" s="23">
        <v>0</v>
      </c>
      <c r="AU364" s="23">
        <v>-28.073879918778093</v>
      </c>
      <c r="AV364" s="23" t="b">
        <v>0</v>
      </c>
      <c r="AW364" s="23">
        <v>83.799495318934831</v>
      </c>
      <c r="AX364" s="23">
        <v>35.670472496191799</v>
      </c>
      <c r="AY364" s="23">
        <v>35.102079668371189</v>
      </c>
      <c r="AZ364" s="23">
        <v>35.670472496191799</v>
      </c>
      <c r="BA364" s="23">
        <v>-83.33390144469351</v>
      </c>
    </row>
    <row r="365" spans="40:53">
      <c r="AN365" s="23">
        <v>65</v>
      </c>
      <c r="AO365" s="23">
        <v>2</v>
      </c>
      <c r="AP365" s="23">
        <v>0</v>
      </c>
      <c r="AQ365" s="23">
        <v>0</v>
      </c>
      <c r="AR365" s="23">
        <v>0</v>
      </c>
      <c r="AS365" s="23">
        <v>0</v>
      </c>
      <c r="AT365" s="23">
        <v>0</v>
      </c>
      <c r="AU365" s="23">
        <v>-27.913324024430807</v>
      </c>
      <c r="AV365" s="23" t="b">
        <v>0</v>
      </c>
      <c r="AW365" s="23">
        <v>78.41128687386076</v>
      </c>
      <c r="AX365" s="23">
        <v>33.48307793929272</v>
      </c>
      <c r="AY365" s="23">
        <v>33.198972923781639</v>
      </c>
      <c r="AZ365" s="23">
        <v>33.48307793929272</v>
      </c>
      <c r="BA365" s="23">
        <v>-83.416628758053037</v>
      </c>
    </row>
    <row r="366" spans="40:53">
      <c r="AN366" s="23">
        <v>65</v>
      </c>
      <c r="AO366" s="23">
        <v>3</v>
      </c>
      <c r="AP366" s="23">
        <v>0</v>
      </c>
      <c r="AQ366" s="23">
        <v>0</v>
      </c>
      <c r="AR366" s="23">
        <v>0</v>
      </c>
      <c r="AS366" s="23">
        <v>0</v>
      </c>
      <c r="AT366" s="23">
        <v>0</v>
      </c>
      <c r="AU366" s="23">
        <v>-27.413465310370274</v>
      </c>
      <c r="AV366" s="23" t="b">
        <v>0</v>
      </c>
      <c r="AW366" s="23">
        <v>80.367560571188307</v>
      </c>
      <c r="AX366" s="23">
        <v>34.16561567541163</v>
      </c>
      <c r="AY366" s="23">
        <v>33.517825013517133</v>
      </c>
      <c r="AZ366" s="23">
        <v>34.16561567541163</v>
      </c>
      <c r="BA366" s="23">
        <v>-83.572721952486873</v>
      </c>
    </row>
    <row r="367" spans="40:53">
      <c r="AN367" s="23">
        <v>66</v>
      </c>
      <c r="AO367" s="23">
        <v>0</v>
      </c>
      <c r="AP367" s="23">
        <v>0</v>
      </c>
      <c r="AQ367" s="23">
        <v>0</v>
      </c>
      <c r="AR367" s="23">
        <v>0</v>
      </c>
      <c r="AS367" s="23">
        <v>0</v>
      </c>
      <c r="AT367" s="23">
        <v>0</v>
      </c>
      <c r="AU367" s="23">
        <v>-27.654381726982763</v>
      </c>
      <c r="AV367" s="23" t="b">
        <v>0</v>
      </c>
      <c r="AW367" s="23">
        <v>74.504515413566338</v>
      </c>
      <c r="AX367" s="23">
        <v>31.868580895685344</v>
      </c>
      <c r="AY367" s="23">
        <v>31.724087572051467</v>
      </c>
      <c r="AZ367" s="23">
        <v>31.868580895685344</v>
      </c>
      <c r="BA367" s="23">
        <v>-83.258780008532838</v>
      </c>
    </row>
    <row r="368" spans="40:53">
      <c r="AN368" s="23">
        <v>66</v>
      </c>
      <c r="AO368" s="23">
        <v>1</v>
      </c>
      <c r="AP368" s="23">
        <v>0</v>
      </c>
      <c r="AQ368" s="23">
        <v>0</v>
      </c>
      <c r="AR368" s="23">
        <v>0</v>
      </c>
      <c r="AS368" s="23">
        <v>0</v>
      </c>
      <c r="AT368" s="23">
        <v>0</v>
      </c>
      <c r="AU368" s="23">
        <v>-27.195382657733539</v>
      </c>
      <c r="AV368" s="23" t="b">
        <v>0</v>
      </c>
      <c r="AW368" s="23">
        <v>69.159157535954861</v>
      </c>
      <c r="AX368" s="23">
        <v>29.638637930790907</v>
      </c>
      <c r="AY368" s="23">
        <v>29.636302233348157</v>
      </c>
      <c r="AZ368" s="23">
        <v>29.638637930790907</v>
      </c>
      <c r="BA368" s="23">
        <v>-82.762249757590553</v>
      </c>
    </row>
    <row r="369" spans="40:53">
      <c r="AN369" s="23">
        <v>66</v>
      </c>
      <c r="AO369" s="23">
        <v>2</v>
      </c>
      <c r="AP369" s="23">
        <v>0</v>
      </c>
      <c r="AQ369" s="23">
        <v>0</v>
      </c>
      <c r="AR369" s="23">
        <v>0</v>
      </c>
      <c r="AS369" s="23">
        <v>0</v>
      </c>
      <c r="AT369" s="23">
        <v>0</v>
      </c>
      <c r="AU369" s="23">
        <v>-25.980230232075279</v>
      </c>
      <c r="AV369" s="23" t="b">
        <v>0</v>
      </c>
      <c r="AW369" s="23">
        <v>71.372433583350045</v>
      </c>
      <c r="AX369" s="23">
        <v>30.280917864617329</v>
      </c>
      <c r="AY369" s="23">
        <v>29.563959298707712</v>
      </c>
      <c r="AZ369" s="23">
        <v>30.280917864617329</v>
      </c>
      <c r="BA369" s="23">
        <v>-82.979398472753971</v>
      </c>
    </row>
    <row r="370" spans="40:53">
      <c r="AN370" s="23">
        <v>66</v>
      </c>
      <c r="AO370" s="23">
        <v>3</v>
      </c>
      <c r="AP370" s="23">
        <v>0</v>
      </c>
      <c r="AQ370" s="23">
        <v>0</v>
      </c>
      <c r="AR370" s="23">
        <v>0</v>
      </c>
      <c r="AS370" s="23">
        <v>0</v>
      </c>
      <c r="AT370" s="23">
        <v>0</v>
      </c>
      <c r="AU370" s="23">
        <v>-26.811954446418181</v>
      </c>
      <c r="AV370" s="23" t="b">
        <v>0</v>
      </c>
      <c r="AW370" s="23">
        <v>76.554196112571901</v>
      </c>
      <c r="AX370" s="23">
        <v>32.519967719174645</v>
      </c>
      <c r="AY370" s="23">
        <v>31.845696284676933</v>
      </c>
      <c r="AZ370" s="23">
        <v>32.519967719174645</v>
      </c>
      <c r="BA370" s="23">
        <v>-83.444193155536965</v>
      </c>
    </row>
    <row r="371" spans="40:53">
      <c r="AN371" s="23">
        <v>67</v>
      </c>
      <c r="AO371" s="23">
        <v>0</v>
      </c>
      <c r="AP371" s="23">
        <v>0</v>
      </c>
      <c r="AQ371" s="23">
        <v>0</v>
      </c>
      <c r="AR371" s="23">
        <v>0</v>
      </c>
      <c r="AS371" s="23">
        <v>0</v>
      </c>
      <c r="AT371" s="23">
        <v>0</v>
      </c>
      <c r="AU371" s="23">
        <v>-25.054262737047136</v>
      </c>
      <c r="AV371" s="23" t="b">
        <v>0</v>
      </c>
      <c r="AW371" s="23">
        <v>73.012340254749617</v>
      </c>
      <c r="AX371" s="23">
        <v>30.751687034171525</v>
      </c>
      <c r="AY371" s="23">
        <v>29.493283192488807</v>
      </c>
      <c r="AZ371" s="23">
        <v>30.751687034171525</v>
      </c>
      <c r="BA371" s="23">
        <v>-83.268614401401663</v>
      </c>
    </row>
    <row r="372" spans="40:53">
      <c r="AN372" s="23">
        <v>67</v>
      </c>
      <c r="AO372" s="23">
        <v>1</v>
      </c>
      <c r="AP372" s="23">
        <v>0</v>
      </c>
      <c r="AQ372" s="23">
        <v>0</v>
      </c>
      <c r="AR372" s="23">
        <v>0</v>
      </c>
      <c r="AS372" s="23">
        <v>0</v>
      </c>
      <c r="AT372" s="23">
        <v>0</v>
      </c>
      <c r="AU372" s="23">
        <v>-23.84753085026399</v>
      </c>
      <c r="AV372" s="23" t="b">
        <v>0</v>
      </c>
      <c r="AW372" s="23">
        <v>75.195991903946648</v>
      </c>
      <c r="AX372" s="23">
        <v>31.383801316493706</v>
      </c>
      <c r="AY372" s="23">
        <v>29.416679151032387</v>
      </c>
      <c r="AZ372" s="23">
        <v>31.383801316493706</v>
      </c>
      <c r="BA372" s="23">
        <v>-83.818364204187944</v>
      </c>
    </row>
    <row r="373" spans="40:53">
      <c r="AN373" s="23">
        <v>67</v>
      </c>
      <c r="AO373" s="23">
        <v>2</v>
      </c>
      <c r="AP373" s="23">
        <v>0</v>
      </c>
      <c r="AQ373" s="23">
        <v>0</v>
      </c>
      <c r="AR373" s="23">
        <v>0</v>
      </c>
      <c r="AS373" s="23">
        <v>0</v>
      </c>
      <c r="AT373" s="23">
        <v>0</v>
      </c>
      <c r="AU373" s="23">
        <v>-25.387559013150138</v>
      </c>
      <c r="AV373" s="23" t="b">
        <v>0</v>
      </c>
      <c r="AW373" s="23">
        <v>80.092083745318064</v>
      </c>
      <c r="AX373" s="23">
        <v>33.650243685619508</v>
      </c>
      <c r="AY373" s="23">
        <v>32.075395206746961</v>
      </c>
      <c r="AZ373" s="23">
        <v>33.650243685619508</v>
      </c>
      <c r="BA373" s="23">
        <v>-84.167171727992553</v>
      </c>
    </row>
    <row r="374" spans="40:53">
      <c r="AN374" s="23">
        <v>67</v>
      </c>
      <c r="AO374" s="23">
        <v>3</v>
      </c>
      <c r="AP374" s="23">
        <v>0</v>
      </c>
      <c r="AQ374" s="23">
        <v>0</v>
      </c>
      <c r="AR374" s="23">
        <v>0</v>
      </c>
      <c r="AS374" s="23">
        <v>0</v>
      </c>
      <c r="AT374" s="23">
        <v>0</v>
      </c>
      <c r="AU374" s="23">
        <v>-26.206731928143412</v>
      </c>
      <c r="AV374" s="23" t="b">
        <v>0</v>
      </c>
      <c r="AW374" s="23">
        <v>78.084258790295209</v>
      </c>
      <c r="AX374" s="23">
        <v>33.010948286609015</v>
      </c>
      <c r="AY374" s="23">
        <v>31.952235498401524</v>
      </c>
      <c r="AZ374" s="23">
        <v>33.010948286609015</v>
      </c>
      <c r="BA374" s="23">
        <v>-83.691469830574718</v>
      </c>
    </row>
    <row r="375" spans="40:53">
      <c r="AN375" s="23">
        <v>68</v>
      </c>
      <c r="AO375" s="23">
        <v>0</v>
      </c>
      <c r="AP375" s="23">
        <v>0</v>
      </c>
      <c r="AQ375" s="23">
        <v>0</v>
      </c>
      <c r="AR375" s="23">
        <v>0</v>
      </c>
      <c r="AS375" s="23">
        <v>0</v>
      </c>
      <c r="AT375" s="23">
        <v>0</v>
      </c>
      <c r="AU375" s="23">
        <v>-26.590525470817763</v>
      </c>
      <c r="AV375" s="23" t="b">
        <v>0</v>
      </c>
      <c r="AW375" s="23">
        <v>83.711982332664746</v>
      </c>
      <c r="AX375" s="23">
        <v>35.33879641209171</v>
      </c>
      <c r="AY375" s="23">
        <v>34.084005707640941</v>
      </c>
      <c r="AZ375" s="23">
        <v>35.33879641209171</v>
      </c>
      <c r="BA375" s="23">
        <v>-84.227899570200847</v>
      </c>
    </row>
    <row r="376" spans="40:53">
      <c r="AN376" s="23">
        <v>68</v>
      </c>
      <c r="AO376" s="23">
        <v>1</v>
      </c>
      <c r="AP376" s="23">
        <v>0</v>
      </c>
      <c r="AQ376" s="23">
        <v>0</v>
      </c>
      <c r="AR376" s="23">
        <v>0</v>
      </c>
      <c r="AS376" s="23">
        <v>0</v>
      </c>
      <c r="AT376" s="23">
        <v>0</v>
      </c>
      <c r="AU376" s="23">
        <v>-28.31094137239473</v>
      </c>
      <c r="AV376" s="23" t="b">
        <v>0</v>
      </c>
      <c r="AW376" s="23">
        <v>88.684705822098394</v>
      </c>
      <c r="AX376" s="23">
        <v>37.671968988180566</v>
      </c>
      <c r="AY376" s="23">
        <v>36.88852413850347</v>
      </c>
      <c r="AZ376" s="23">
        <v>37.671968988180566</v>
      </c>
      <c r="BA376" s="23">
        <v>-83.993173047152766</v>
      </c>
    </row>
    <row r="377" spans="40:53">
      <c r="AN377" s="23">
        <v>68</v>
      </c>
      <c r="AO377" s="23">
        <v>2</v>
      </c>
      <c r="AP377" s="23">
        <v>0</v>
      </c>
      <c r="AQ377" s="23">
        <v>0</v>
      </c>
      <c r="AR377" s="23">
        <v>0</v>
      </c>
      <c r="AS377" s="23">
        <v>0</v>
      </c>
      <c r="AT377" s="23">
        <v>0</v>
      </c>
      <c r="AU377" s="23">
        <v>-28.157821408968189</v>
      </c>
      <c r="AV377" s="23" t="b">
        <v>0</v>
      </c>
      <c r="AW377" s="23">
        <v>86.934395351279875</v>
      </c>
      <c r="AX377" s="23">
        <v>36.941220807167838</v>
      </c>
      <c r="AY377" s="23">
        <v>36.203007339279601</v>
      </c>
      <c r="AZ377" s="23">
        <v>36.941220807167838</v>
      </c>
      <c r="BA377" s="23">
        <v>-83.60890091416006</v>
      </c>
    </row>
    <row r="378" spans="40:53">
      <c r="AN378" s="23">
        <v>68</v>
      </c>
      <c r="AO378" s="23">
        <v>3</v>
      </c>
      <c r="AP378" s="23">
        <v>0</v>
      </c>
      <c r="AQ378" s="23">
        <v>0</v>
      </c>
      <c r="AR378" s="23">
        <v>0</v>
      </c>
      <c r="AS378" s="23">
        <v>0</v>
      </c>
      <c r="AT378" s="23">
        <v>0</v>
      </c>
      <c r="AU378" s="23">
        <v>-27.042596485388238</v>
      </c>
      <c r="AV378" s="23" t="b">
        <v>0</v>
      </c>
      <c r="AW378" s="23">
        <v>81.802862312016558</v>
      </c>
      <c r="AX378" s="23">
        <v>34.665562606746519</v>
      </c>
      <c r="AY378" s="23">
        <v>33.749013043805192</v>
      </c>
      <c r="AZ378" s="23">
        <v>34.665562606746519</v>
      </c>
      <c r="BA378" s="23">
        <v>-83.793603242145338</v>
      </c>
    </row>
    <row r="379" spans="40:53">
      <c r="AN379" s="23">
        <v>69</v>
      </c>
      <c r="AO379" s="23">
        <v>0</v>
      </c>
      <c r="AP379" s="23">
        <v>0</v>
      </c>
      <c r="AQ379" s="23">
        <v>0</v>
      </c>
      <c r="AR379" s="23">
        <v>0</v>
      </c>
      <c r="AS379" s="23">
        <v>0</v>
      </c>
      <c r="AT379" s="23">
        <v>0</v>
      </c>
      <c r="AU379" s="23">
        <v>-28.633899091786574</v>
      </c>
      <c r="AV379" s="23" t="b">
        <v>0</v>
      </c>
      <c r="AW379" s="23">
        <v>91.410553948035954</v>
      </c>
      <c r="AX379" s="23">
        <v>38.826899782433955</v>
      </c>
      <c r="AY379" s="23">
        <v>38.012445326743887</v>
      </c>
      <c r="AZ379" s="23">
        <v>38.826899782433955</v>
      </c>
      <c r="BA379" s="23">
        <v>-85.006855499429477</v>
      </c>
    </row>
    <row r="380" spans="40:53">
      <c r="AN380" s="23">
        <v>69</v>
      </c>
      <c r="AO380" s="23">
        <v>1</v>
      </c>
      <c r="AP380" s="23">
        <v>0</v>
      </c>
      <c r="AQ380" s="23">
        <v>0</v>
      </c>
      <c r="AR380" s="23">
        <v>0</v>
      </c>
      <c r="AS380" s="23">
        <v>0</v>
      </c>
      <c r="AT380" s="23">
        <v>0</v>
      </c>
      <c r="AU380" s="23">
        <v>-28.408937706622766</v>
      </c>
      <c r="AV380" s="23" t="b">
        <v>0</v>
      </c>
      <c r="AW380" s="23">
        <v>89.892174004768606</v>
      </c>
      <c r="AX380" s="23">
        <v>38.174555528094253</v>
      </c>
      <c r="AY380" s="23">
        <v>37.356344422212231</v>
      </c>
      <c r="AZ380" s="23">
        <v>38.174555528094253</v>
      </c>
      <c r="BA380" s="23">
        <v>-84.373274647439132</v>
      </c>
    </row>
    <row r="381" spans="40:53">
      <c r="AN381" s="23">
        <v>69</v>
      </c>
      <c r="AO381" s="23">
        <v>2</v>
      </c>
      <c r="AP381" s="23">
        <v>0</v>
      </c>
      <c r="AQ381" s="23">
        <v>0</v>
      </c>
      <c r="AR381" s="23">
        <v>0</v>
      </c>
      <c r="AS381" s="23">
        <v>0</v>
      </c>
      <c r="AT381" s="23">
        <v>0</v>
      </c>
      <c r="AU381" s="23">
        <v>-26.282588701784565</v>
      </c>
      <c r="AV381" s="23" t="b">
        <v>0</v>
      </c>
      <c r="AW381" s="23">
        <v>85.039285836968162</v>
      </c>
      <c r="AX381" s="23">
        <v>35.808130460006431</v>
      </c>
      <c r="AY381" s="23">
        <v>34.321149029719948</v>
      </c>
      <c r="AZ381" s="23">
        <v>35.808130460006431</v>
      </c>
      <c r="BA381" s="23">
        <v>-84.634655222916294</v>
      </c>
    </row>
    <row r="382" spans="40:53">
      <c r="AN382" s="23">
        <v>69</v>
      </c>
      <c r="AO382" s="23">
        <v>3</v>
      </c>
      <c r="AP382" s="23">
        <v>0</v>
      </c>
      <c r="AQ382" s="23">
        <v>0</v>
      </c>
      <c r="AR382" s="23">
        <v>0</v>
      </c>
      <c r="AS382" s="23">
        <v>0</v>
      </c>
      <c r="AT382" s="23">
        <v>0</v>
      </c>
      <c r="AU382" s="23">
        <v>-25.943315178434666</v>
      </c>
      <c r="AV382" s="23" t="b">
        <v>0</v>
      </c>
      <c r="AW382" s="23">
        <v>86.707138670226982</v>
      </c>
      <c r="AX382" s="23">
        <v>36.407416888639979</v>
      </c>
      <c r="AY382" s="23">
        <v>34.650917625239622</v>
      </c>
      <c r="AZ382" s="23">
        <v>36.407416888639979</v>
      </c>
      <c r="BA382" s="23">
        <v>-85.284494549820394</v>
      </c>
    </row>
    <row r="383" spans="40:53">
      <c r="AN383" s="23">
        <v>70</v>
      </c>
      <c r="AO383" s="23">
        <v>0</v>
      </c>
      <c r="AP383" s="23">
        <v>0</v>
      </c>
      <c r="AQ383" s="23">
        <v>0</v>
      </c>
      <c r="AR383" s="23">
        <v>0</v>
      </c>
      <c r="AS383" s="23">
        <v>0</v>
      </c>
      <c r="AT383" s="23">
        <v>0</v>
      </c>
      <c r="AU383" s="23">
        <v>-24.850518775848521</v>
      </c>
      <c r="AV383" s="23" t="b">
        <v>0</v>
      </c>
      <c r="AW383" s="23">
        <v>81.511977369054378</v>
      </c>
      <c r="AX383" s="23">
        <v>34.110793087653704</v>
      </c>
      <c r="AY383" s="23">
        <v>32.190666256457988</v>
      </c>
      <c r="AZ383" s="23">
        <v>34.110793087653704</v>
      </c>
      <c r="BA383" s="23">
        <v>-84.603235595774592</v>
      </c>
    </row>
    <row r="384" spans="40:53">
      <c r="AN384" s="23">
        <v>70</v>
      </c>
      <c r="AO384" s="23">
        <v>1</v>
      </c>
      <c r="AP384" s="23">
        <v>0</v>
      </c>
      <c r="AQ384" s="23">
        <v>0</v>
      </c>
      <c r="AR384" s="23">
        <v>0</v>
      </c>
      <c r="AS384" s="23">
        <v>0</v>
      </c>
      <c r="AT384" s="23">
        <v>0</v>
      </c>
      <c r="AU384" s="23">
        <v>-23.005924774924125</v>
      </c>
      <c r="AV384" s="23" t="b">
        <v>0</v>
      </c>
      <c r="AW384" s="23">
        <v>76.718783002968252</v>
      </c>
      <c r="AX384" s="23">
        <v>31.824596541034378</v>
      </c>
      <c r="AY384" s="23">
        <v>29.363205467146347</v>
      </c>
      <c r="AZ384" s="23">
        <v>31.824596541034378</v>
      </c>
      <c r="BA384" s="23">
        <v>-84.317324243196182</v>
      </c>
    </row>
    <row r="385" spans="40:53">
      <c r="AN385" s="23">
        <v>70</v>
      </c>
      <c r="AO385" s="23">
        <v>2</v>
      </c>
      <c r="AP385" s="23">
        <v>0</v>
      </c>
      <c r="AQ385" s="23">
        <v>0</v>
      </c>
      <c r="AR385" s="23">
        <v>0</v>
      </c>
      <c r="AS385" s="23">
        <v>0</v>
      </c>
      <c r="AT385" s="23">
        <v>0</v>
      </c>
      <c r="AU385" s="23">
        <v>-21.99835521186273</v>
      </c>
      <c r="AV385" s="23" t="b">
        <v>0</v>
      </c>
      <c r="AW385" s="23">
        <v>78.622329883789007</v>
      </c>
      <c r="AX385" s="23">
        <v>32.3845013807504</v>
      </c>
      <c r="AY385" s="23">
        <v>29.326008052045669</v>
      </c>
      <c r="AZ385" s="23">
        <v>32.3845013807504</v>
      </c>
      <c r="BA385" s="23">
        <v>-85.085712480283405</v>
      </c>
    </row>
    <row r="386" spans="40:53">
      <c r="AN386" s="23">
        <v>70</v>
      </c>
      <c r="AO386" s="23">
        <v>3</v>
      </c>
      <c r="AP386" s="23">
        <v>0</v>
      </c>
      <c r="AQ386" s="23">
        <v>0</v>
      </c>
      <c r="AR386" s="23">
        <v>0</v>
      </c>
      <c r="AS386" s="23">
        <v>0</v>
      </c>
      <c r="AT386" s="23">
        <v>0</v>
      </c>
      <c r="AU386" s="23">
        <v>-24.180093509411261</v>
      </c>
      <c r="AV386" s="23" t="b">
        <v>0</v>
      </c>
      <c r="AW386" s="23">
        <v>83.269588577469563</v>
      </c>
      <c r="AX386" s="23">
        <v>34.679752517732325</v>
      </c>
      <c r="AY386" s="23">
        <v>32.329586481638209</v>
      </c>
      <c r="AZ386" s="23">
        <v>34.679752517732325</v>
      </c>
      <c r="BA386" s="23">
        <v>-85.288871400786519</v>
      </c>
    </row>
    <row r="387" spans="40:53">
      <c r="AN387" s="23">
        <v>71</v>
      </c>
      <c r="AO387" s="23">
        <v>0</v>
      </c>
      <c r="AP387" s="23">
        <v>0</v>
      </c>
      <c r="AQ387" s="23">
        <v>0</v>
      </c>
      <c r="AR387" s="23">
        <v>0</v>
      </c>
      <c r="AS387" s="23">
        <v>0</v>
      </c>
      <c r="AT387" s="23">
        <v>0</v>
      </c>
      <c r="AU387" s="23">
        <v>-21.363275069374069</v>
      </c>
      <c r="AV387" s="23" t="b">
        <v>0</v>
      </c>
      <c r="AW387" s="23">
        <v>79.863325988729272</v>
      </c>
      <c r="AX387" s="23">
        <v>32.753883794228777</v>
      </c>
      <c r="AY387" s="23">
        <v>29.316286658699983</v>
      </c>
      <c r="AZ387" s="23">
        <v>32.753883794228777</v>
      </c>
      <c r="BA387" s="23">
        <v>-85.702567742346332</v>
      </c>
    </row>
    <row r="388" spans="40:53">
      <c r="AN388" s="23">
        <v>71</v>
      </c>
      <c r="AO388" s="23">
        <v>1</v>
      </c>
      <c r="AP388" s="23">
        <v>0</v>
      </c>
      <c r="AQ388" s="23">
        <v>0</v>
      </c>
      <c r="AR388" s="23">
        <v>0</v>
      </c>
      <c r="AS388" s="23">
        <v>0</v>
      </c>
      <c r="AT388" s="23">
        <v>0</v>
      </c>
      <c r="AU388" s="23">
        <v>-20.663630156594596</v>
      </c>
      <c r="AV388" s="23" t="b">
        <v>0</v>
      </c>
      <c r="AW388" s="23">
        <v>81.299345095439634</v>
      </c>
      <c r="AX388" s="23">
        <v>33.188362454357026</v>
      </c>
      <c r="AY388" s="23">
        <v>29.328529752417122</v>
      </c>
      <c r="AZ388" s="23">
        <v>33.188362454357026</v>
      </c>
      <c r="BA388" s="23">
        <v>-86.572229664047384</v>
      </c>
    </row>
    <row r="389" spans="40:53">
      <c r="AN389" s="23">
        <v>71</v>
      </c>
      <c r="AO389" s="23">
        <v>2</v>
      </c>
      <c r="AP389" s="23">
        <v>0</v>
      </c>
      <c r="AQ389" s="23">
        <v>0</v>
      </c>
      <c r="AR389" s="23">
        <v>0</v>
      </c>
      <c r="AS389" s="23">
        <v>0</v>
      </c>
      <c r="AT389" s="23">
        <v>0</v>
      </c>
      <c r="AU389" s="23">
        <v>-23.323224877384916</v>
      </c>
      <c r="AV389" s="23" t="b">
        <v>0</v>
      </c>
      <c r="AW389" s="23">
        <v>85.774868250589748</v>
      </c>
      <c r="AX389" s="23">
        <v>35.51049066057513</v>
      </c>
      <c r="AY389" s="23">
        <v>32.593433951327377</v>
      </c>
      <c r="AZ389" s="23">
        <v>35.51049066057513</v>
      </c>
      <c r="BA389" s="23">
        <v>-86.656277864010775</v>
      </c>
    </row>
    <row r="390" spans="40:53">
      <c r="AN390" s="23">
        <v>71</v>
      </c>
      <c r="AO390" s="23">
        <v>3</v>
      </c>
      <c r="AP390" s="23">
        <v>0</v>
      </c>
      <c r="AQ390" s="23">
        <v>0</v>
      </c>
      <c r="AR390" s="23">
        <v>0</v>
      </c>
      <c r="AS390" s="23">
        <v>0</v>
      </c>
      <c r="AT390" s="23">
        <v>0</v>
      </c>
      <c r="AU390" s="23">
        <v>-23.77967067423355</v>
      </c>
      <c r="AV390" s="23" t="b">
        <v>0</v>
      </c>
      <c r="AW390" s="23">
        <v>84.43194329680513</v>
      </c>
      <c r="AX390" s="23">
        <v>35.064609838431018</v>
      </c>
      <c r="AY390" s="23">
        <v>32.450089497964925</v>
      </c>
      <c r="AZ390" s="23">
        <v>35.064609838431018</v>
      </c>
      <c r="BA390" s="23">
        <v>-85.847796097876227</v>
      </c>
    </row>
    <row r="391" spans="40:53">
      <c r="AN391" s="23">
        <v>72</v>
      </c>
      <c r="AO391" s="23">
        <v>0</v>
      </c>
      <c r="AP391" s="23">
        <v>0</v>
      </c>
      <c r="AQ391" s="23">
        <v>0</v>
      </c>
      <c r="AR391" s="23">
        <v>0</v>
      </c>
      <c r="AS391" s="23">
        <v>0</v>
      </c>
      <c r="AT391" s="23">
        <v>0</v>
      </c>
      <c r="AU391" s="23">
        <v>-25.528660286584358</v>
      </c>
      <c r="AV391" s="23" t="b">
        <v>0</v>
      </c>
      <c r="AW391" s="23">
        <v>89.070749740023956</v>
      </c>
      <c r="AX391" s="23">
        <v>37.269930338188708</v>
      </c>
      <c r="AY391" s="23">
        <v>35.162351387271741</v>
      </c>
      <c r="AZ391" s="23">
        <v>37.269930338188708</v>
      </c>
      <c r="BA391" s="23">
        <v>-86.615254828391798</v>
      </c>
    </row>
    <row r="392" spans="40:53">
      <c r="AN392" s="23">
        <v>72</v>
      </c>
      <c r="AO392" s="23">
        <v>1</v>
      </c>
      <c r="AP392" s="23">
        <v>0</v>
      </c>
      <c r="AQ392" s="23">
        <v>0</v>
      </c>
      <c r="AR392" s="23">
        <v>0</v>
      </c>
      <c r="AS392" s="23">
        <v>0</v>
      </c>
      <c r="AT392" s="23">
        <v>0</v>
      </c>
      <c r="AU392" s="23">
        <v>-29.006075000613791</v>
      </c>
      <c r="AV392" s="23" t="b">
        <v>0</v>
      </c>
      <c r="AW392" s="23">
        <v>93.553521871545499</v>
      </c>
      <c r="AX392" s="23">
        <v>39.758522133603215</v>
      </c>
      <c r="AY392" s="23">
        <v>38.974885240465213</v>
      </c>
      <c r="AZ392" s="23">
        <v>39.758522133603215</v>
      </c>
      <c r="BA392" s="23">
        <v>-86.362945232503094</v>
      </c>
    </row>
    <row r="393" spans="40:53">
      <c r="AN393" s="23">
        <v>72</v>
      </c>
      <c r="AO393" s="23">
        <v>2</v>
      </c>
      <c r="AP393" s="23">
        <v>0</v>
      </c>
      <c r="AQ393" s="23">
        <v>0</v>
      </c>
      <c r="AR393" s="23">
        <v>0</v>
      </c>
      <c r="AS393" s="23">
        <v>0</v>
      </c>
      <c r="AT393" s="23">
        <v>0</v>
      </c>
      <c r="AU393" s="23">
        <v>-28.771112494923841</v>
      </c>
      <c r="AV393" s="23" t="b">
        <v>0</v>
      </c>
      <c r="AW393" s="23">
        <v>92.396053105296787</v>
      </c>
      <c r="AX393" s="23">
        <v>39.248542125965734</v>
      </c>
      <c r="AY393" s="23">
        <v>38.432420647922342</v>
      </c>
      <c r="AZ393" s="23">
        <v>39.248542125965734</v>
      </c>
      <c r="BA393" s="23">
        <v>-85.544606210667681</v>
      </c>
    </row>
    <row r="394" spans="40:53">
      <c r="AN394" s="23">
        <v>72</v>
      </c>
      <c r="AO394" s="23">
        <v>3</v>
      </c>
      <c r="AP394" s="23">
        <v>0</v>
      </c>
      <c r="AQ394" s="23">
        <v>0</v>
      </c>
      <c r="AR394" s="23">
        <v>0</v>
      </c>
      <c r="AS394" s="23">
        <v>0</v>
      </c>
      <c r="AT394" s="23">
        <v>0</v>
      </c>
      <c r="AU394" s="23">
        <v>-25.735924089082861</v>
      </c>
      <c r="AV394" s="23" t="b">
        <v>0</v>
      </c>
      <c r="AW394" s="23">
        <v>87.797241822753477</v>
      </c>
      <c r="AX394" s="23">
        <v>36.801979931780217</v>
      </c>
      <c r="AY394" s="23">
        <v>34.876024616513916</v>
      </c>
      <c r="AZ394" s="23">
        <v>36.801979931780217</v>
      </c>
      <c r="BA394" s="23">
        <v>-85.823280468506766</v>
      </c>
    </row>
    <row r="395" spans="40:53">
      <c r="AN395" s="23">
        <v>73</v>
      </c>
      <c r="AO395" s="23">
        <v>0</v>
      </c>
      <c r="AP395" s="23">
        <v>0</v>
      </c>
      <c r="AQ395" s="23">
        <v>0</v>
      </c>
      <c r="AR395" s="23">
        <v>0</v>
      </c>
      <c r="AS395" s="23">
        <v>0</v>
      </c>
      <c r="AT395" s="23">
        <v>0</v>
      </c>
      <c r="AU395" s="23">
        <v>-29.312276654681181</v>
      </c>
      <c r="AV395" s="23" t="b">
        <v>0</v>
      </c>
      <c r="AW395" s="23">
        <v>94.959354337082161</v>
      </c>
      <c r="AX395" s="23">
        <v>40.382095450631354</v>
      </c>
      <c r="AY395" s="23">
        <v>39.647630498355696</v>
      </c>
      <c r="AZ395" s="23">
        <v>40.382095450631354</v>
      </c>
      <c r="BA395" s="23">
        <v>-87.942780641634357</v>
      </c>
    </row>
    <row r="396" spans="40:53">
      <c r="AN396" s="23">
        <v>73</v>
      </c>
      <c r="AO396" s="23">
        <v>1</v>
      </c>
      <c r="AP396" s="23">
        <v>0</v>
      </c>
      <c r="AQ396" s="23">
        <v>0</v>
      </c>
      <c r="AR396" s="23">
        <v>0</v>
      </c>
      <c r="AS396" s="23">
        <v>0</v>
      </c>
      <c r="AT396" s="23">
        <v>0</v>
      </c>
      <c r="AU396" s="23">
        <v>-29.136643699997844</v>
      </c>
      <c r="AV396" s="23" t="b">
        <v>0</v>
      </c>
      <c r="AW396" s="23">
        <v>94.241260593804128</v>
      </c>
      <c r="AX396" s="23">
        <v>40.059731362383474</v>
      </c>
      <c r="AY396" s="23">
        <v>39.29117728080746</v>
      </c>
      <c r="AZ396" s="23">
        <v>40.059731362383474</v>
      </c>
      <c r="BA396" s="23">
        <v>-87.008791953482728</v>
      </c>
    </row>
    <row r="397" spans="40:53">
      <c r="AN397" s="23">
        <v>73</v>
      </c>
      <c r="AO397" s="23">
        <v>2</v>
      </c>
      <c r="AP397" s="23">
        <v>0</v>
      </c>
      <c r="AQ397" s="23">
        <v>0</v>
      </c>
      <c r="AR397" s="23">
        <v>0</v>
      </c>
      <c r="AS397" s="23">
        <v>0</v>
      </c>
      <c r="AT397" s="23">
        <v>0</v>
      </c>
      <c r="AU397" s="23">
        <v>-25.418645718644175</v>
      </c>
      <c r="AV397" s="23" t="b">
        <v>0</v>
      </c>
      <c r="AW397" s="23">
        <v>89.833911755447645</v>
      </c>
      <c r="AX397" s="23">
        <v>37.553192230770144</v>
      </c>
      <c r="AY397" s="23">
        <v>35.343395680452851</v>
      </c>
      <c r="AZ397" s="23">
        <v>37.553192230770144</v>
      </c>
      <c r="BA397" s="23">
        <v>-87.233416738543468</v>
      </c>
    </row>
    <row r="398" spans="40:53">
      <c r="AN398" s="23">
        <v>73</v>
      </c>
      <c r="AO398" s="23">
        <v>3</v>
      </c>
      <c r="AP398" s="23">
        <v>0</v>
      </c>
      <c r="AQ398" s="23">
        <v>0</v>
      </c>
      <c r="AR398" s="23">
        <v>0</v>
      </c>
      <c r="AS398" s="23">
        <v>0</v>
      </c>
      <c r="AT398" s="23">
        <v>0</v>
      </c>
      <c r="AU398" s="23">
        <v>-25.320195201797972</v>
      </c>
      <c r="AV398" s="23" t="b">
        <v>0</v>
      </c>
      <c r="AW398" s="23">
        <v>90.622695027123314</v>
      </c>
      <c r="AX398" s="23">
        <v>37.849015436071177</v>
      </c>
      <c r="AY398" s="23">
        <v>35.540689759780605</v>
      </c>
      <c r="AZ398" s="23">
        <v>37.849015436071177</v>
      </c>
      <c r="BA398" s="23">
        <v>-88.104296836659614</v>
      </c>
    </row>
    <row r="399" spans="40:53">
      <c r="AN399" s="23">
        <v>74</v>
      </c>
      <c r="AO399" s="23">
        <v>0</v>
      </c>
      <c r="AP399" s="23">
        <v>0</v>
      </c>
      <c r="AQ399" s="23">
        <v>0</v>
      </c>
      <c r="AR399" s="23">
        <v>0</v>
      </c>
      <c r="AS399" s="23">
        <v>0</v>
      </c>
      <c r="AT399" s="23">
        <v>0</v>
      </c>
      <c r="AU399" s="23">
        <v>-23.077147605545282</v>
      </c>
      <c r="AV399" s="23" t="b">
        <v>0</v>
      </c>
      <c r="AW399" s="23">
        <v>86.583189452200401</v>
      </c>
      <c r="AX399" s="23">
        <v>35.784603686851469</v>
      </c>
      <c r="AY399" s="23">
        <v>32.698822837304505</v>
      </c>
      <c r="AZ399" s="23">
        <v>35.784603686851469</v>
      </c>
      <c r="BA399" s="23">
        <v>-87.278283919868514</v>
      </c>
    </row>
    <row r="400" spans="40:53">
      <c r="AN400" s="23">
        <v>74</v>
      </c>
      <c r="AO400" s="23">
        <v>1</v>
      </c>
      <c r="AP400" s="23">
        <v>0</v>
      </c>
      <c r="AQ400" s="23">
        <v>0</v>
      </c>
      <c r="AR400" s="23">
        <v>0</v>
      </c>
      <c r="AS400" s="23">
        <v>0</v>
      </c>
      <c r="AT400" s="23">
        <v>0</v>
      </c>
      <c r="AU400" s="23">
        <v>-20.270671406372767</v>
      </c>
      <c r="AV400" s="23" t="b">
        <v>0</v>
      </c>
      <c r="AW400" s="23">
        <v>82.156399079824325</v>
      </c>
      <c r="AX400" s="23">
        <v>33.452592298066534</v>
      </c>
      <c r="AY400" s="23">
        <v>29.352241913730801</v>
      </c>
      <c r="AZ400" s="23">
        <v>33.452592298066534</v>
      </c>
      <c r="BA400" s="23">
        <v>-87.228951594981254</v>
      </c>
    </row>
    <row r="401" spans="40:53">
      <c r="AN401" s="23">
        <v>74</v>
      </c>
      <c r="AO401" s="23">
        <v>2</v>
      </c>
      <c r="AP401" s="23">
        <v>0</v>
      </c>
      <c r="AQ401" s="23">
        <v>0</v>
      </c>
      <c r="AR401" s="23">
        <v>0</v>
      </c>
      <c r="AS401" s="23">
        <v>0</v>
      </c>
      <c r="AT401" s="23">
        <v>0</v>
      </c>
      <c r="AU401" s="23">
        <v>-19.881108609242769</v>
      </c>
      <c r="AV401" s="23" t="b">
        <v>0</v>
      </c>
      <c r="AW401" s="23">
        <v>83.033431515215426</v>
      </c>
      <c r="AX401" s="23">
        <v>33.725492712796978</v>
      </c>
      <c r="AY401" s="23">
        <v>29.384877527441169</v>
      </c>
      <c r="AZ401" s="23">
        <v>33.725492712796978</v>
      </c>
      <c r="BA401" s="23">
        <v>-88.123424273121898</v>
      </c>
    </row>
    <row r="402" spans="40:53">
      <c r="AN402" s="23">
        <v>74</v>
      </c>
      <c r="AO402" s="23">
        <v>3</v>
      </c>
      <c r="AP402" s="23">
        <v>0</v>
      </c>
      <c r="AQ402" s="23">
        <v>0</v>
      </c>
      <c r="AR402" s="23">
        <v>0</v>
      </c>
      <c r="AS402" s="23">
        <v>0</v>
      </c>
      <c r="AT402" s="23">
        <v>0</v>
      </c>
      <c r="AU402" s="23">
        <v>-22.829108198406875</v>
      </c>
      <c r="AV402" s="23" t="b">
        <v>0</v>
      </c>
      <c r="AW402" s="23">
        <v>87.414763109723694</v>
      </c>
      <c r="AX402" s="23">
        <v>36.067625268433112</v>
      </c>
      <c r="AY402" s="23">
        <v>32.810654451719998</v>
      </c>
      <c r="AZ402" s="23">
        <v>36.067625268433112</v>
      </c>
      <c r="BA402" s="23">
        <v>-88.1433590006542</v>
      </c>
    </row>
    <row r="403" spans="40:53">
      <c r="AN403" s="23">
        <v>75</v>
      </c>
      <c r="AO403" s="23">
        <v>0</v>
      </c>
      <c r="AP403" s="23">
        <v>0</v>
      </c>
      <c r="AQ403" s="23">
        <v>0</v>
      </c>
      <c r="AR403" s="23">
        <v>0</v>
      </c>
      <c r="AS403" s="23">
        <v>0</v>
      </c>
      <c r="AT403" s="23">
        <v>0</v>
      </c>
      <c r="AU403" s="23">
        <v>-19.702060875421342</v>
      </c>
      <c r="AV403" s="23" t="b">
        <v>0</v>
      </c>
      <c r="AW403" s="23">
        <v>83.465837904237588</v>
      </c>
      <c r="AX403" s="23">
        <v>33.862645721641556</v>
      </c>
      <c r="AY403" s="23">
        <v>29.409647834567604</v>
      </c>
      <c r="AZ403" s="23">
        <v>33.862645721641556</v>
      </c>
      <c r="BA403" s="23">
        <v>-88.781392989891557</v>
      </c>
    </row>
    <row r="404" spans="40:53">
      <c r="AN404" s="23">
        <v>75</v>
      </c>
      <c r="AO404" s="23">
        <v>1</v>
      </c>
      <c r="AP404" s="23">
        <v>0</v>
      </c>
      <c r="AQ404" s="23">
        <v>0</v>
      </c>
      <c r="AR404" s="23">
        <v>0</v>
      </c>
      <c r="AS404" s="23">
        <v>0</v>
      </c>
      <c r="AT404" s="23">
        <v>0</v>
      </c>
      <c r="AU404" s="23">
        <v>-19.580644819964032</v>
      </c>
      <c r="AV404" s="23" t="b">
        <v>0</v>
      </c>
      <c r="AW404" s="23">
        <v>83.758813096320353</v>
      </c>
      <c r="AX404" s="23">
        <v>33.955552587383202</v>
      </c>
      <c r="AY404" s="23">
        <v>29.426362194956987</v>
      </c>
      <c r="AZ404" s="23">
        <v>33.955552587383202</v>
      </c>
      <c r="BA404" s="23">
        <v>-89.672978393711787</v>
      </c>
    </row>
    <row r="405" spans="40:53">
      <c r="AN405" s="23">
        <v>75</v>
      </c>
      <c r="AO405" s="23">
        <v>2</v>
      </c>
      <c r="AP405" s="23">
        <v>0</v>
      </c>
      <c r="AQ405" s="23">
        <v>0</v>
      </c>
      <c r="AR405" s="23">
        <v>0</v>
      </c>
      <c r="AS405" s="23">
        <v>0</v>
      </c>
      <c r="AT405" s="23">
        <v>0</v>
      </c>
      <c r="AU405" s="23">
        <v>-22.641403848129048</v>
      </c>
      <c r="AV405" s="23" t="b">
        <v>0</v>
      </c>
      <c r="AW405" s="23">
        <v>88.105402812498227</v>
      </c>
      <c r="AX405" s="23">
        <v>36.306340279487358</v>
      </c>
      <c r="AY405" s="23">
        <v>32.915731452459625</v>
      </c>
      <c r="AZ405" s="23">
        <v>36.306340279487358</v>
      </c>
      <c r="BA405" s="23">
        <v>-89.673912670231132</v>
      </c>
    </row>
    <row r="406" spans="40:53">
      <c r="AN406" s="23">
        <v>75</v>
      </c>
      <c r="AO406" s="23">
        <v>3</v>
      </c>
      <c r="AP406" s="23">
        <v>0</v>
      </c>
      <c r="AQ406" s="23">
        <v>0</v>
      </c>
      <c r="AR406" s="23">
        <v>0</v>
      </c>
      <c r="AS406" s="23">
        <v>0</v>
      </c>
      <c r="AT406" s="23">
        <v>0</v>
      </c>
      <c r="AU406" s="23">
        <v>-22.71767053686364</v>
      </c>
      <c r="AV406" s="23" t="b">
        <v>0</v>
      </c>
      <c r="AW406" s="23">
        <v>87.825092978113346</v>
      </c>
      <c r="AX406" s="23">
        <v>36.209469683480322</v>
      </c>
      <c r="AY406" s="23">
        <v>32.873139300154392</v>
      </c>
      <c r="AZ406" s="23">
        <v>36.209469683480322</v>
      </c>
      <c r="BA406" s="23">
        <v>-88.78991618356433</v>
      </c>
    </row>
    <row r="407" spans="40:53">
      <c r="AN407" s="23">
        <v>76</v>
      </c>
      <c r="AO407" s="23">
        <v>0</v>
      </c>
      <c r="AP407" s="23">
        <v>0</v>
      </c>
      <c r="AQ407" s="23">
        <v>0</v>
      </c>
      <c r="AR407" s="23">
        <v>0</v>
      </c>
      <c r="AS407" s="23">
        <v>0</v>
      </c>
      <c r="AT407" s="23">
        <v>0</v>
      </c>
      <c r="AU407" s="23">
        <v>-25.250827881195804</v>
      </c>
      <c r="AV407" s="23" t="b">
        <v>0</v>
      </c>
      <c r="AW407" s="23">
        <v>91.278472482655332</v>
      </c>
      <c r="AX407" s="23">
        <v>38.097452954163558</v>
      </c>
      <c r="AY407" s="23">
        <v>35.713037364556499</v>
      </c>
      <c r="AZ407" s="23">
        <v>38.097452954163558</v>
      </c>
      <c r="BA407" s="23">
        <v>-89.665727302545761</v>
      </c>
    </row>
    <row r="408" spans="40:53">
      <c r="AN408" s="23">
        <v>76</v>
      </c>
      <c r="AO408" s="23">
        <v>1</v>
      </c>
      <c r="AP408" s="23">
        <v>0</v>
      </c>
      <c r="AQ408" s="23">
        <v>0</v>
      </c>
      <c r="AR408" s="23">
        <v>0</v>
      </c>
      <c r="AS408" s="23">
        <v>0</v>
      </c>
      <c r="AT408" s="23">
        <v>0</v>
      </c>
      <c r="AU408" s="23">
        <v>-29.455797222486321</v>
      </c>
      <c r="AV408" s="23" t="b">
        <v>0</v>
      </c>
      <c r="AW408" s="23">
        <v>95.552818291735306</v>
      </c>
      <c r="AX408" s="23">
        <v>40.648185146053642</v>
      </c>
      <c r="AY408" s="23">
        <v>39.941132195110171</v>
      </c>
      <c r="AZ408" s="23">
        <v>40.648185146053642</v>
      </c>
      <c r="BA408" s="23">
        <v>-89.637149967895894</v>
      </c>
    </row>
    <row r="409" spans="40:53">
      <c r="AN409" s="23">
        <v>76</v>
      </c>
      <c r="AO409" s="23">
        <v>2</v>
      </c>
      <c r="AP409" s="23">
        <v>0</v>
      </c>
      <c r="AQ409" s="23">
        <v>0</v>
      </c>
      <c r="AR409" s="23">
        <v>0</v>
      </c>
      <c r="AS409" s="23">
        <v>0</v>
      </c>
      <c r="AT409" s="23">
        <v>0</v>
      </c>
      <c r="AU409" s="23">
        <v>-29.391093116163528</v>
      </c>
      <c r="AV409" s="23" t="b">
        <v>0</v>
      </c>
      <c r="AW409" s="23">
        <v>95.310284494745119</v>
      </c>
      <c r="AX409" s="23">
        <v>40.53823080599301</v>
      </c>
      <c r="AY409" s="23">
        <v>39.81715152523158</v>
      </c>
      <c r="AZ409" s="23">
        <v>40.53823080599301</v>
      </c>
      <c r="BA409" s="23">
        <v>-88.649247474976548</v>
      </c>
    </row>
    <row r="410" spans="40:53">
      <c r="AN410" s="23">
        <v>76</v>
      </c>
      <c r="AO410" s="23">
        <v>3</v>
      </c>
      <c r="AP410" s="23">
        <v>0</v>
      </c>
      <c r="AQ410" s="23">
        <v>0</v>
      </c>
      <c r="AR410" s="23">
        <v>0</v>
      </c>
      <c r="AS410" s="23">
        <v>0</v>
      </c>
      <c r="AT410" s="23">
        <v>0</v>
      </c>
      <c r="AU410" s="23">
        <v>-25.278052038844514</v>
      </c>
      <c r="AV410" s="23" t="b">
        <v>0</v>
      </c>
      <c r="AW410" s="23">
        <v>91.012513586884381</v>
      </c>
      <c r="AX410" s="23">
        <v>37.996514227384914</v>
      </c>
      <c r="AY410" s="23">
        <v>35.642533837731989</v>
      </c>
      <c r="AZ410" s="23">
        <v>37.996514227384914</v>
      </c>
      <c r="BA410" s="23">
        <v>-88.761467781772325</v>
      </c>
    </row>
    <row r="411" spans="40:53">
      <c r="AN411" s="23">
        <v>77</v>
      </c>
      <c r="AO411" s="23">
        <v>0</v>
      </c>
      <c r="AP411" s="23">
        <v>0</v>
      </c>
      <c r="AQ411" s="23">
        <v>0</v>
      </c>
      <c r="AR411" s="23">
        <v>0</v>
      </c>
      <c r="AS411" s="23">
        <v>0</v>
      </c>
      <c r="AT411" s="23">
        <v>0</v>
      </c>
      <c r="AU411" s="23">
        <v>-29.391093116163503</v>
      </c>
      <c r="AV411" s="23" t="b">
        <v>0</v>
      </c>
      <c r="AW411" s="23">
        <v>95.310284494745019</v>
      </c>
      <c r="AX411" s="23">
        <v>40.538230805992967</v>
      </c>
      <c r="AY411" s="23">
        <v>39.81715152523153</v>
      </c>
      <c r="AZ411" s="23">
        <v>40.538230805992967</v>
      </c>
      <c r="BA411" s="23">
        <v>88.649247474976505</v>
      </c>
    </row>
    <row r="412" spans="40:53">
      <c r="AN412" s="23">
        <v>77</v>
      </c>
      <c r="AO412" s="23">
        <v>1</v>
      </c>
      <c r="AP412" s="23">
        <v>0</v>
      </c>
      <c r="AQ412" s="23">
        <v>0</v>
      </c>
      <c r="AR412" s="23">
        <v>0</v>
      </c>
      <c r="AS412" s="23">
        <v>0</v>
      </c>
      <c r="AT412" s="23">
        <v>0</v>
      </c>
      <c r="AU412" s="23">
        <v>-29.455797222486321</v>
      </c>
      <c r="AV412" s="23" t="b">
        <v>0</v>
      </c>
      <c r="AW412" s="23">
        <v>95.552818291735306</v>
      </c>
      <c r="AX412" s="23">
        <v>40.648185146053635</v>
      </c>
      <c r="AY412" s="23">
        <v>39.941132195110171</v>
      </c>
      <c r="AZ412" s="23">
        <v>40.648185146053635</v>
      </c>
      <c r="BA412" s="23">
        <v>89.63714996789588</v>
      </c>
    </row>
    <row r="413" spans="40:53">
      <c r="AN413" s="23">
        <v>77</v>
      </c>
      <c r="AO413" s="23">
        <v>2</v>
      </c>
      <c r="AP413" s="23">
        <v>0</v>
      </c>
      <c r="AQ413" s="23">
        <v>0</v>
      </c>
      <c r="AR413" s="23">
        <v>0</v>
      </c>
      <c r="AS413" s="23">
        <v>0</v>
      </c>
      <c r="AT413" s="23">
        <v>0</v>
      </c>
      <c r="AU413" s="23">
        <v>-25.250827881195832</v>
      </c>
      <c r="AV413" s="23" t="b">
        <v>0</v>
      </c>
      <c r="AW413" s="23">
        <v>91.278472482655317</v>
      </c>
      <c r="AX413" s="23">
        <v>38.097452954163543</v>
      </c>
      <c r="AY413" s="23">
        <v>35.713037364556513</v>
      </c>
      <c r="AZ413" s="23">
        <v>38.097452954163543</v>
      </c>
      <c r="BA413" s="23">
        <v>89.665727302545747</v>
      </c>
    </row>
    <row r="414" spans="40:53">
      <c r="AN414" s="23">
        <v>77</v>
      </c>
      <c r="AO414" s="23">
        <v>3</v>
      </c>
      <c r="AP414" s="23">
        <v>0</v>
      </c>
      <c r="AQ414" s="23">
        <v>0</v>
      </c>
      <c r="AR414" s="23">
        <v>0</v>
      </c>
      <c r="AS414" s="23">
        <v>0</v>
      </c>
      <c r="AT414" s="23">
        <v>0</v>
      </c>
      <c r="AU414" s="23">
        <v>-25.278052038844478</v>
      </c>
      <c r="AV414" s="23" t="b">
        <v>0</v>
      </c>
      <c r="AW414" s="23">
        <v>91.012513586884282</v>
      </c>
      <c r="AX414" s="23">
        <v>37.996514227384864</v>
      </c>
      <c r="AY414" s="23">
        <v>35.642533837731932</v>
      </c>
      <c r="AZ414" s="23">
        <v>37.996514227384864</v>
      </c>
      <c r="BA414" s="23">
        <v>88.761467781772268</v>
      </c>
    </row>
    <row r="415" spans="40:53">
      <c r="AN415" s="23">
        <v>78</v>
      </c>
      <c r="AO415" s="23">
        <v>0</v>
      </c>
      <c r="AP415" s="23">
        <v>0</v>
      </c>
      <c r="AQ415" s="23">
        <v>0</v>
      </c>
      <c r="AR415" s="23">
        <v>0</v>
      </c>
      <c r="AS415" s="23">
        <v>0</v>
      </c>
      <c r="AT415" s="23">
        <v>0</v>
      </c>
      <c r="AU415" s="23">
        <v>-22.641403848129048</v>
      </c>
      <c r="AV415" s="23" t="b">
        <v>0</v>
      </c>
      <c r="AW415" s="23">
        <v>88.105402812498227</v>
      </c>
      <c r="AX415" s="23">
        <v>36.306340279487358</v>
      </c>
      <c r="AY415" s="23">
        <v>32.915731452459625</v>
      </c>
      <c r="AZ415" s="23">
        <v>36.306340279487358</v>
      </c>
      <c r="BA415" s="23">
        <v>89.673912670231132</v>
      </c>
    </row>
    <row r="416" spans="40:53">
      <c r="AN416" s="23">
        <v>78</v>
      </c>
      <c r="AO416" s="23">
        <v>1</v>
      </c>
      <c r="AP416" s="23">
        <v>0</v>
      </c>
      <c r="AQ416" s="23">
        <v>0</v>
      </c>
      <c r="AR416" s="23">
        <v>0</v>
      </c>
      <c r="AS416" s="23">
        <v>0</v>
      </c>
      <c r="AT416" s="23">
        <v>0</v>
      </c>
      <c r="AU416" s="23">
        <v>-19.580644819963972</v>
      </c>
      <c r="AV416" s="23" t="b">
        <v>0</v>
      </c>
      <c r="AW416" s="23">
        <v>83.758813096320324</v>
      </c>
      <c r="AX416" s="23">
        <v>33.955552587383181</v>
      </c>
      <c r="AY416" s="23">
        <v>29.426362194956937</v>
      </c>
      <c r="AZ416" s="23">
        <v>33.955552587383181</v>
      </c>
      <c r="BA416" s="23">
        <v>89.672978393711787</v>
      </c>
    </row>
    <row r="417" spans="40:53">
      <c r="AN417" s="23">
        <v>78</v>
      </c>
      <c r="AO417" s="23">
        <v>2</v>
      </c>
      <c r="AP417" s="23">
        <v>0</v>
      </c>
      <c r="AQ417" s="23">
        <v>0</v>
      </c>
      <c r="AR417" s="23">
        <v>0</v>
      </c>
      <c r="AS417" s="23">
        <v>0</v>
      </c>
      <c r="AT417" s="23">
        <v>0</v>
      </c>
      <c r="AU417" s="23">
        <v>-19.702060875421274</v>
      </c>
      <c r="AV417" s="23" t="b">
        <v>0</v>
      </c>
      <c r="AW417" s="23">
        <v>83.465837904237773</v>
      </c>
      <c r="AX417" s="23">
        <v>33.862645721641613</v>
      </c>
      <c r="AY417" s="23">
        <v>29.409647834567622</v>
      </c>
      <c r="AZ417" s="23">
        <v>33.862645721641613</v>
      </c>
      <c r="BA417" s="23">
        <v>88.781392989891572</v>
      </c>
    </row>
    <row r="418" spans="40:53">
      <c r="AN418" s="23">
        <v>78</v>
      </c>
      <c r="AO418" s="23">
        <v>3</v>
      </c>
      <c r="AP418" s="23">
        <v>0</v>
      </c>
      <c r="AQ418" s="23">
        <v>0</v>
      </c>
      <c r="AR418" s="23">
        <v>0</v>
      </c>
      <c r="AS418" s="23">
        <v>0</v>
      </c>
      <c r="AT418" s="23">
        <v>0</v>
      </c>
      <c r="AU418" s="23">
        <v>-22.717670536863583</v>
      </c>
      <c r="AV418" s="23" t="b">
        <v>0</v>
      </c>
      <c r="AW418" s="23">
        <v>87.825092978113503</v>
      </c>
      <c r="AX418" s="23">
        <v>36.209469683480371</v>
      </c>
      <c r="AY418" s="23">
        <v>32.873139300154406</v>
      </c>
      <c r="AZ418" s="23">
        <v>36.209469683480371</v>
      </c>
      <c r="BA418" s="23">
        <v>88.789916183564287</v>
      </c>
    </row>
    <row r="419" spans="40:53">
      <c r="AN419" s="23">
        <v>79</v>
      </c>
      <c r="AO419" s="23">
        <v>0</v>
      </c>
      <c r="AP419" s="23">
        <v>0</v>
      </c>
      <c r="AQ419" s="23">
        <v>0</v>
      </c>
      <c r="AR419" s="23">
        <v>0</v>
      </c>
      <c r="AS419" s="23">
        <v>0</v>
      </c>
      <c r="AT419" s="23">
        <v>0</v>
      </c>
      <c r="AU419" s="23">
        <v>-19.88110860924272</v>
      </c>
      <c r="AV419" s="23" t="b">
        <v>0</v>
      </c>
      <c r="AW419" s="23">
        <v>83.033431515215625</v>
      </c>
      <c r="AX419" s="23">
        <v>33.725492712797049</v>
      </c>
      <c r="AY419" s="23">
        <v>29.384877527441201</v>
      </c>
      <c r="AZ419" s="23">
        <v>33.725492712797049</v>
      </c>
      <c r="BA419" s="23">
        <v>88.123424273121913</v>
      </c>
    </row>
    <row r="420" spans="40:53">
      <c r="AN420" s="23">
        <v>79</v>
      </c>
      <c r="AO420" s="23">
        <v>1</v>
      </c>
      <c r="AP420" s="23">
        <v>0</v>
      </c>
      <c r="AQ420" s="23">
        <v>0</v>
      </c>
      <c r="AR420" s="23">
        <v>0</v>
      </c>
      <c r="AS420" s="23">
        <v>0</v>
      </c>
      <c r="AT420" s="23">
        <v>0</v>
      </c>
      <c r="AU420" s="23">
        <v>-20.270671406372696</v>
      </c>
      <c r="AV420" s="23" t="b">
        <v>0</v>
      </c>
      <c r="AW420" s="23">
        <v>82.156399079824041</v>
      </c>
      <c r="AX420" s="23">
        <v>33.452592298066406</v>
      </c>
      <c r="AY420" s="23">
        <v>29.352241913730658</v>
      </c>
      <c r="AZ420" s="23">
        <v>33.452592298066406</v>
      </c>
      <c r="BA420" s="23">
        <v>87.228951594980941</v>
      </c>
    </row>
    <row r="421" spans="40:53">
      <c r="AN421" s="23">
        <v>79</v>
      </c>
      <c r="AO421" s="23">
        <v>2</v>
      </c>
      <c r="AP421" s="23">
        <v>0</v>
      </c>
      <c r="AQ421" s="23">
        <v>0</v>
      </c>
      <c r="AR421" s="23">
        <v>0</v>
      </c>
      <c r="AS421" s="23">
        <v>0</v>
      </c>
      <c r="AT421" s="23">
        <v>0</v>
      </c>
      <c r="AU421" s="23">
        <v>-23.077147605545253</v>
      </c>
      <c r="AV421" s="23" t="b">
        <v>0</v>
      </c>
      <c r="AW421" s="23">
        <v>86.583189452200841</v>
      </c>
      <c r="AX421" s="23">
        <v>35.784603686851639</v>
      </c>
      <c r="AY421" s="23">
        <v>32.698822837304633</v>
      </c>
      <c r="AZ421" s="23">
        <v>35.784603686851639</v>
      </c>
      <c r="BA421" s="23">
        <v>87.27828391986823</v>
      </c>
    </row>
    <row r="422" spans="40:53">
      <c r="AN422" s="23">
        <v>79</v>
      </c>
      <c r="AO422" s="23">
        <v>3</v>
      </c>
      <c r="AP422" s="23">
        <v>0</v>
      </c>
      <c r="AQ422" s="23">
        <v>0</v>
      </c>
      <c r="AR422" s="23">
        <v>0</v>
      </c>
      <c r="AS422" s="23">
        <v>0</v>
      </c>
      <c r="AT422" s="23">
        <v>0</v>
      </c>
      <c r="AU422" s="23">
        <v>-22.829108198406761</v>
      </c>
      <c r="AV422" s="23" t="b">
        <v>0</v>
      </c>
      <c r="AW422" s="23">
        <v>87.414763109724049</v>
      </c>
      <c r="AX422" s="23">
        <v>36.067625268433218</v>
      </c>
      <c r="AY422" s="23">
        <v>32.81065445172004</v>
      </c>
      <c r="AZ422" s="23">
        <v>36.067625268433218</v>
      </c>
      <c r="BA422" s="23">
        <v>88.143359000654314</v>
      </c>
    </row>
    <row r="423" spans="40:53">
      <c r="AN423" s="23">
        <v>80</v>
      </c>
      <c r="AO423" s="23">
        <v>0</v>
      </c>
      <c r="AP423" s="23">
        <v>0</v>
      </c>
      <c r="AQ423" s="23">
        <v>0</v>
      </c>
      <c r="AR423" s="23">
        <v>0</v>
      </c>
      <c r="AS423" s="23">
        <v>0</v>
      </c>
      <c r="AT423" s="23">
        <v>0</v>
      </c>
      <c r="AU423" s="23">
        <v>-25.418645718644143</v>
      </c>
      <c r="AV423" s="23" t="b">
        <v>0</v>
      </c>
      <c r="AW423" s="23">
        <v>89.833911755447303</v>
      </c>
      <c r="AX423" s="23">
        <v>37.553192230770009</v>
      </c>
      <c r="AY423" s="23">
        <v>35.343395680452716</v>
      </c>
      <c r="AZ423" s="23">
        <v>37.553192230770009</v>
      </c>
      <c r="BA423" s="23">
        <v>87.233416738543212</v>
      </c>
    </row>
    <row r="424" spans="40:53">
      <c r="AN424" s="23">
        <v>80</v>
      </c>
      <c r="AO424" s="23">
        <v>1</v>
      </c>
      <c r="AP424" s="23">
        <v>0</v>
      </c>
      <c r="AQ424" s="23">
        <v>0</v>
      </c>
      <c r="AR424" s="23">
        <v>0</v>
      </c>
      <c r="AS424" s="23">
        <v>0</v>
      </c>
      <c r="AT424" s="23">
        <v>0</v>
      </c>
      <c r="AU424" s="23">
        <v>-29.136643699997869</v>
      </c>
      <c r="AV424" s="23" t="b">
        <v>0</v>
      </c>
      <c r="AW424" s="23">
        <v>94.2412605938041</v>
      </c>
      <c r="AX424" s="23">
        <v>40.059731362383459</v>
      </c>
      <c r="AY424" s="23">
        <v>39.291177280807467</v>
      </c>
      <c r="AZ424" s="23">
        <v>40.059731362383459</v>
      </c>
      <c r="BA424" s="23">
        <v>87.008791953482657</v>
      </c>
    </row>
    <row r="425" spans="40:53">
      <c r="AN425" s="23">
        <v>80</v>
      </c>
      <c r="AO425" s="23">
        <v>2</v>
      </c>
      <c r="AP425" s="23">
        <v>0</v>
      </c>
      <c r="AQ425" s="23">
        <v>0</v>
      </c>
      <c r="AR425" s="23">
        <v>0</v>
      </c>
      <c r="AS425" s="23">
        <v>0</v>
      </c>
      <c r="AT425" s="23">
        <v>0</v>
      </c>
      <c r="AU425" s="23">
        <v>-29.312276654681181</v>
      </c>
      <c r="AV425" s="23" t="b">
        <v>0</v>
      </c>
      <c r="AW425" s="23">
        <v>94.959354337082161</v>
      </c>
      <c r="AX425" s="23">
        <v>40.382095450631361</v>
      </c>
      <c r="AY425" s="23">
        <v>39.647630498355696</v>
      </c>
      <c r="AZ425" s="23">
        <v>40.382095450631361</v>
      </c>
      <c r="BA425" s="23">
        <v>87.942780641634357</v>
      </c>
    </row>
    <row r="426" spans="40:53">
      <c r="AN426" s="23">
        <v>80</v>
      </c>
      <c r="AO426" s="23">
        <v>3</v>
      </c>
      <c r="AP426" s="23">
        <v>0</v>
      </c>
      <c r="AQ426" s="23">
        <v>0</v>
      </c>
      <c r="AR426" s="23">
        <v>0</v>
      </c>
      <c r="AS426" s="23">
        <v>0</v>
      </c>
      <c r="AT426" s="23">
        <v>0</v>
      </c>
      <c r="AU426" s="23">
        <v>-25.320195201797873</v>
      </c>
      <c r="AV426" s="23" t="b">
        <v>0</v>
      </c>
      <c r="AW426" s="23">
        <v>90.622695027123214</v>
      </c>
      <c r="AX426" s="23">
        <v>37.849015436071113</v>
      </c>
      <c r="AY426" s="23">
        <v>35.540689759780506</v>
      </c>
      <c r="AZ426" s="23">
        <v>37.849015436071113</v>
      </c>
      <c r="BA426" s="23">
        <v>88.104296836659728</v>
      </c>
    </row>
    <row r="427" spans="40:53">
      <c r="AN427" s="23">
        <v>81</v>
      </c>
      <c r="AO427" s="23">
        <v>0</v>
      </c>
      <c r="AP427" s="23">
        <v>0</v>
      </c>
      <c r="AQ427" s="23">
        <v>0</v>
      </c>
      <c r="AR427" s="23">
        <v>0</v>
      </c>
      <c r="AS427" s="23">
        <v>0</v>
      </c>
      <c r="AT427" s="23">
        <v>0</v>
      </c>
      <c r="AU427" s="23">
        <v>-28.771112494923855</v>
      </c>
      <c r="AV427" s="23" t="b">
        <v>0</v>
      </c>
      <c r="AW427" s="23">
        <v>92.396053105296673</v>
      </c>
      <c r="AX427" s="23">
        <v>39.248542125965699</v>
      </c>
      <c r="AY427" s="23">
        <v>38.432420647922314</v>
      </c>
      <c r="AZ427" s="23">
        <v>39.248542125965699</v>
      </c>
      <c r="BA427" s="23">
        <v>85.544606210667638</v>
      </c>
    </row>
    <row r="428" spans="40:53">
      <c r="AN428" s="23">
        <v>81</v>
      </c>
      <c r="AO428" s="23">
        <v>1</v>
      </c>
      <c r="AP428" s="23">
        <v>0</v>
      </c>
      <c r="AQ428" s="23">
        <v>0</v>
      </c>
      <c r="AR428" s="23">
        <v>0</v>
      </c>
      <c r="AS428" s="23">
        <v>0</v>
      </c>
      <c r="AT428" s="23">
        <v>0</v>
      </c>
      <c r="AU428" s="23">
        <v>-29.006075000613802</v>
      </c>
      <c r="AV428" s="23" t="b">
        <v>0</v>
      </c>
      <c r="AW428" s="23">
        <v>93.553521871545371</v>
      </c>
      <c r="AX428" s="23">
        <v>39.758522133603151</v>
      </c>
      <c r="AY428" s="23">
        <v>38.974885240465177</v>
      </c>
      <c r="AZ428" s="23">
        <v>39.758522133603151</v>
      </c>
      <c r="BA428" s="23">
        <v>86.36294523250308</v>
      </c>
    </row>
    <row r="429" spans="40:53">
      <c r="AN429" s="23">
        <v>81</v>
      </c>
      <c r="AO429" s="23">
        <v>2</v>
      </c>
      <c r="AP429" s="23">
        <v>0</v>
      </c>
      <c r="AQ429" s="23">
        <v>0</v>
      </c>
      <c r="AR429" s="23">
        <v>0</v>
      </c>
      <c r="AS429" s="23">
        <v>0</v>
      </c>
      <c r="AT429" s="23">
        <v>0</v>
      </c>
      <c r="AU429" s="23">
        <v>-25.528660286584373</v>
      </c>
      <c r="AV429" s="23" t="b">
        <v>0</v>
      </c>
      <c r="AW429" s="23">
        <v>89.070749740023501</v>
      </c>
      <c r="AX429" s="23">
        <v>37.269930338188523</v>
      </c>
      <c r="AY429" s="23">
        <v>35.162351387271599</v>
      </c>
      <c r="AZ429" s="23">
        <v>37.269930338188523</v>
      </c>
      <c r="BA429" s="23">
        <v>86.615254828391883</v>
      </c>
    </row>
    <row r="430" spans="40:53">
      <c r="AN430" s="23">
        <v>81</v>
      </c>
      <c r="AO430" s="23">
        <v>3</v>
      </c>
      <c r="AP430" s="23">
        <v>0</v>
      </c>
      <c r="AQ430" s="23">
        <v>0</v>
      </c>
      <c r="AR430" s="23">
        <v>0</v>
      </c>
      <c r="AS430" s="23">
        <v>0</v>
      </c>
      <c r="AT430" s="23">
        <v>0</v>
      </c>
      <c r="AU430" s="23">
        <v>-25.735924089082861</v>
      </c>
      <c r="AV430" s="23" t="b">
        <v>0</v>
      </c>
      <c r="AW430" s="23">
        <v>87.797241822753477</v>
      </c>
      <c r="AX430" s="23">
        <v>36.801979931780217</v>
      </c>
      <c r="AY430" s="23">
        <v>34.876024616513916</v>
      </c>
      <c r="AZ430" s="23">
        <v>36.801979931780217</v>
      </c>
      <c r="BA430" s="23">
        <v>85.823280468506709</v>
      </c>
    </row>
    <row r="431" spans="40:53">
      <c r="AN431" s="23">
        <v>82</v>
      </c>
      <c r="AO431" s="23">
        <v>0</v>
      </c>
      <c r="AP431" s="23">
        <v>0</v>
      </c>
      <c r="AQ431" s="23">
        <v>0</v>
      </c>
      <c r="AR431" s="23">
        <v>0</v>
      </c>
      <c r="AS431" s="23">
        <v>0</v>
      </c>
      <c r="AT431" s="23">
        <v>0</v>
      </c>
      <c r="AU431" s="23">
        <v>-23.323224877384991</v>
      </c>
      <c r="AV431" s="23" t="b">
        <v>0</v>
      </c>
      <c r="AW431" s="23">
        <v>85.774868250590131</v>
      </c>
      <c r="AX431" s="23">
        <v>35.510490660575307</v>
      </c>
      <c r="AY431" s="23">
        <v>32.593433951327555</v>
      </c>
      <c r="AZ431" s="23">
        <v>35.510490660575307</v>
      </c>
      <c r="BA431" s="23">
        <v>86.656277864010903</v>
      </c>
    </row>
    <row r="432" spans="40:53">
      <c r="AN432" s="23">
        <v>82</v>
      </c>
      <c r="AO432" s="23">
        <v>1</v>
      </c>
      <c r="AP432" s="23">
        <v>0</v>
      </c>
      <c r="AQ432" s="23">
        <v>0</v>
      </c>
      <c r="AR432" s="23">
        <v>0</v>
      </c>
      <c r="AS432" s="23">
        <v>0</v>
      </c>
      <c r="AT432" s="23">
        <v>0</v>
      </c>
      <c r="AU432" s="23">
        <v>-20.663630156594696</v>
      </c>
      <c r="AV432" s="23" t="b">
        <v>0</v>
      </c>
      <c r="AW432" s="23">
        <v>81.299345095439435</v>
      </c>
      <c r="AX432" s="23">
        <v>33.18836245435697</v>
      </c>
      <c r="AY432" s="23">
        <v>29.328529752417122</v>
      </c>
      <c r="AZ432" s="23">
        <v>33.18836245435697</v>
      </c>
      <c r="BA432" s="23">
        <v>86.57222966404764</v>
      </c>
    </row>
    <row r="433" spans="40:53">
      <c r="AN433" s="23">
        <v>82</v>
      </c>
      <c r="AO433" s="23">
        <v>2</v>
      </c>
      <c r="AP433" s="23">
        <v>0</v>
      </c>
      <c r="AQ433" s="23">
        <v>0</v>
      </c>
      <c r="AR433" s="23">
        <v>0</v>
      </c>
      <c r="AS433" s="23">
        <v>0</v>
      </c>
      <c r="AT433" s="23">
        <v>0</v>
      </c>
      <c r="AU433" s="23">
        <v>-21.363275069374051</v>
      </c>
      <c r="AV433" s="23" t="b">
        <v>0</v>
      </c>
      <c r="AW433" s="23">
        <v>79.863325988729287</v>
      </c>
      <c r="AX433" s="23">
        <v>32.753883794228777</v>
      </c>
      <c r="AY433" s="23">
        <v>29.316286658699976</v>
      </c>
      <c r="AZ433" s="23">
        <v>32.753883794228777</v>
      </c>
      <c r="BA433" s="23">
        <v>85.702567742346091</v>
      </c>
    </row>
    <row r="434" spans="40:53">
      <c r="AN434" s="23">
        <v>82</v>
      </c>
      <c r="AO434" s="23">
        <v>3</v>
      </c>
      <c r="AP434" s="23">
        <v>0</v>
      </c>
      <c r="AQ434" s="23">
        <v>0</v>
      </c>
      <c r="AR434" s="23">
        <v>0</v>
      </c>
      <c r="AS434" s="23">
        <v>0</v>
      </c>
      <c r="AT434" s="23">
        <v>0</v>
      </c>
      <c r="AU434" s="23">
        <v>-23.779670674233564</v>
      </c>
      <c r="AV434" s="23" t="b">
        <v>0</v>
      </c>
      <c r="AW434" s="23">
        <v>84.431943296804974</v>
      </c>
      <c r="AX434" s="23">
        <v>35.064609838430961</v>
      </c>
      <c r="AY434" s="23">
        <v>32.450089497964882</v>
      </c>
      <c r="AZ434" s="23">
        <v>35.064609838430961</v>
      </c>
      <c r="BA434" s="23">
        <v>85.847796097876142</v>
      </c>
    </row>
    <row r="435" spans="40:53">
      <c r="AN435" s="23">
        <v>83</v>
      </c>
      <c r="AO435" s="23">
        <v>0</v>
      </c>
      <c r="AP435" s="23">
        <v>0</v>
      </c>
      <c r="AQ435" s="23">
        <v>0</v>
      </c>
      <c r="AR435" s="23">
        <v>0</v>
      </c>
      <c r="AS435" s="23">
        <v>0</v>
      </c>
      <c r="AT435" s="23">
        <v>0</v>
      </c>
      <c r="AU435" s="23">
        <v>-21.998355211862791</v>
      </c>
      <c r="AV435" s="23" t="b">
        <v>0</v>
      </c>
      <c r="AW435" s="23">
        <v>78.622329883788964</v>
      </c>
      <c r="AX435" s="23">
        <v>32.3845013807504</v>
      </c>
      <c r="AY435" s="23">
        <v>29.326008052045694</v>
      </c>
      <c r="AZ435" s="23">
        <v>32.3845013807504</v>
      </c>
      <c r="BA435" s="23">
        <v>85.085712480283476</v>
      </c>
    </row>
    <row r="436" spans="40:53">
      <c r="AN436" s="23">
        <v>83</v>
      </c>
      <c r="AO436" s="23">
        <v>1</v>
      </c>
      <c r="AP436" s="23">
        <v>0</v>
      </c>
      <c r="AQ436" s="23">
        <v>0</v>
      </c>
      <c r="AR436" s="23">
        <v>0</v>
      </c>
      <c r="AS436" s="23">
        <v>0</v>
      </c>
      <c r="AT436" s="23">
        <v>0</v>
      </c>
      <c r="AU436" s="23">
        <v>-23.005924774924267</v>
      </c>
      <c r="AV436" s="23" t="b">
        <v>0</v>
      </c>
      <c r="AW436" s="23">
        <v>76.718783002968024</v>
      </c>
      <c r="AX436" s="23">
        <v>31.824596541034321</v>
      </c>
      <c r="AY436" s="23">
        <v>29.363205467146365</v>
      </c>
      <c r="AZ436" s="23">
        <v>31.824596541034321</v>
      </c>
      <c r="BA436" s="23">
        <v>84.317324243196296</v>
      </c>
    </row>
    <row r="437" spans="40:53">
      <c r="AN437" s="23">
        <v>83</v>
      </c>
      <c r="AO437" s="23">
        <v>2</v>
      </c>
      <c r="AP437" s="23">
        <v>0</v>
      </c>
      <c r="AQ437" s="23">
        <v>0</v>
      </c>
      <c r="AR437" s="23">
        <v>0</v>
      </c>
      <c r="AS437" s="23">
        <v>0</v>
      </c>
      <c r="AT437" s="23">
        <v>0</v>
      </c>
      <c r="AU437" s="23">
        <v>-24.850518775848649</v>
      </c>
      <c r="AV437" s="23" t="b">
        <v>0</v>
      </c>
      <c r="AW437" s="23">
        <v>81.511977369054378</v>
      </c>
      <c r="AX437" s="23">
        <v>34.110793087653732</v>
      </c>
      <c r="AY437" s="23">
        <v>32.190666256458073</v>
      </c>
      <c r="AZ437" s="23">
        <v>34.110793087653732</v>
      </c>
      <c r="BA437" s="23">
        <v>84.603235595774734</v>
      </c>
    </row>
    <row r="438" spans="40:53">
      <c r="AN438" s="23">
        <v>83</v>
      </c>
      <c r="AO438" s="23">
        <v>3</v>
      </c>
      <c r="AP438" s="23">
        <v>0</v>
      </c>
      <c r="AQ438" s="23">
        <v>0</v>
      </c>
      <c r="AR438" s="23">
        <v>0</v>
      </c>
      <c r="AS438" s="23">
        <v>0</v>
      </c>
      <c r="AT438" s="23">
        <v>0</v>
      </c>
      <c r="AU438" s="23">
        <v>-24.180093509411375</v>
      </c>
      <c r="AV438" s="23" t="b">
        <v>0</v>
      </c>
      <c r="AW438" s="23">
        <v>83.26958857746942</v>
      </c>
      <c r="AX438" s="23">
        <v>34.679752517732297</v>
      </c>
      <c r="AY438" s="23">
        <v>32.329586481638238</v>
      </c>
      <c r="AZ438" s="23">
        <v>34.679752517732297</v>
      </c>
      <c r="BA438" s="23">
        <v>85.288871400786434</v>
      </c>
    </row>
    <row r="439" spans="40:53">
      <c r="AN439" s="23">
        <v>84</v>
      </c>
      <c r="AO439" s="23">
        <v>0</v>
      </c>
      <c r="AP439" s="23">
        <v>0</v>
      </c>
      <c r="AQ439" s="23">
        <v>0</v>
      </c>
      <c r="AR439" s="23">
        <v>0</v>
      </c>
      <c r="AS439" s="23">
        <v>0</v>
      </c>
      <c r="AT439" s="23">
        <v>0</v>
      </c>
      <c r="AU439" s="23">
        <v>-26.28258870178464</v>
      </c>
      <c r="AV439" s="23" t="b">
        <v>0</v>
      </c>
      <c r="AW439" s="23">
        <v>85.039285836967906</v>
      </c>
      <c r="AX439" s="23">
        <v>35.808130460006346</v>
      </c>
      <c r="AY439" s="23">
        <v>34.321149029719912</v>
      </c>
      <c r="AZ439" s="23">
        <v>35.808130460006346</v>
      </c>
      <c r="BA439" s="23">
        <v>84.634655222916436</v>
      </c>
    </row>
    <row r="440" spans="40:53">
      <c r="AN440" s="23">
        <v>84</v>
      </c>
      <c r="AO440" s="23">
        <v>1</v>
      </c>
      <c r="AP440" s="23">
        <v>0</v>
      </c>
      <c r="AQ440" s="23">
        <v>0</v>
      </c>
      <c r="AR440" s="23">
        <v>0</v>
      </c>
      <c r="AS440" s="23">
        <v>0</v>
      </c>
      <c r="AT440" s="23">
        <v>0</v>
      </c>
      <c r="AU440" s="23">
        <v>-28.40893770662278</v>
      </c>
      <c r="AV440" s="23" t="b">
        <v>0</v>
      </c>
      <c r="AW440" s="23">
        <v>89.89217400476862</v>
      </c>
      <c r="AX440" s="23">
        <v>38.17455552809426</v>
      </c>
      <c r="AY440" s="23">
        <v>37.356344422212246</v>
      </c>
      <c r="AZ440" s="23">
        <v>38.17455552809426</v>
      </c>
      <c r="BA440" s="23">
        <v>84.373274647439217</v>
      </c>
    </row>
    <row r="441" spans="40:53">
      <c r="AN441" s="23">
        <v>84</v>
      </c>
      <c r="AO441" s="23">
        <v>2</v>
      </c>
      <c r="AP441" s="23">
        <v>0</v>
      </c>
      <c r="AQ441" s="23">
        <v>0</v>
      </c>
      <c r="AR441" s="23">
        <v>0</v>
      </c>
      <c r="AS441" s="23">
        <v>0</v>
      </c>
      <c r="AT441" s="23">
        <v>0</v>
      </c>
      <c r="AU441" s="23">
        <v>-28.63389909178656</v>
      </c>
      <c r="AV441" s="23" t="b">
        <v>0</v>
      </c>
      <c r="AW441" s="23">
        <v>91.410553948035727</v>
      </c>
      <c r="AX441" s="23">
        <v>38.826899782433856</v>
      </c>
      <c r="AY441" s="23">
        <v>38.012445326743801</v>
      </c>
      <c r="AZ441" s="23">
        <v>38.826899782433856</v>
      </c>
      <c r="BA441" s="23">
        <v>85.006855499429491</v>
      </c>
    </row>
    <row r="442" spans="40:53">
      <c r="AN442" s="23">
        <v>84</v>
      </c>
      <c r="AO442" s="23">
        <v>3</v>
      </c>
      <c r="AP442" s="23">
        <v>0</v>
      </c>
      <c r="AQ442" s="23">
        <v>0</v>
      </c>
      <c r="AR442" s="23">
        <v>0</v>
      </c>
      <c r="AS442" s="23">
        <v>0</v>
      </c>
      <c r="AT442" s="23">
        <v>0</v>
      </c>
      <c r="AU442" s="23">
        <v>-25.943315178434737</v>
      </c>
      <c r="AV442" s="23" t="b">
        <v>0</v>
      </c>
      <c r="AW442" s="23">
        <v>86.707138670226925</v>
      </c>
      <c r="AX442" s="23">
        <v>36.407416888639972</v>
      </c>
      <c r="AY442" s="23">
        <v>34.65091762523965</v>
      </c>
      <c r="AZ442" s="23">
        <v>36.407416888639972</v>
      </c>
      <c r="BA442" s="23">
        <v>85.284494549820309</v>
      </c>
    </row>
    <row r="443" spans="40:53">
      <c r="AN443" s="23">
        <v>85</v>
      </c>
      <c r="AO443" s="23">
        <v>0</v>
      </c>
      <c r="AP443" s="23">
        <v>0</v>
      </c>
      <c r="AQ443" s="23">
        <v>0</v>
      </c>
      <c r="AR443" s="23">
        <v>0</v>
      </c>
      <c r="AS443" s="23">
        <v>0</v>
      </c>
      <c r="AT443" s="23">
        <v>0</v>
      </c>
      <c r="AU443" s="23">
        <v>-28.157821408968136</v>
      </c>
      <c r="AV443" s="23" t="b">
        <v>0</v>
      </c>
      <c r="AW443" s="23">
        <v>86.93439535127996</v>
      </c>
      <c r="AX443" s="23">
        <v>36.941220807167859</v>
      </c>
      <c r="AY443" s="23">
        <v>36.203007339279594</v>
      </c>
      <c r="AZ443" s="23">
        <v>36.941220807167859</v>
      </c>
      <c r="BA443" s="23">
        <v>83.608900914160031</v>
      </c>
    </row>
    <row r="444" spans="40:53">
      <c r="AN444" s="23">
        <v>85</v>
      </c>
      <c r="AO444" s="23">
        <v>1</v>
      </c>
      <c r="AP444" s="23">
        <v>0</v>
      </c>
      <c r="AQ444" s="23">
        <v>0</v>
      </c>
      <c r="AR444" s="23">
        <v>0</v>
      </c>
      <c r="AS444" s="23">
        <v>0</v>
      </c>
      <c r="AT444" s="23">
        <v>0</v>
      </c>
      <c r="AU444" s="23">
        <v>-28.31094137239473</v>
      </c>
      <c r="AV444" s="23" t="b">
        <v>0</v>
      </c>
      <c r="AW444" s="23">
        <v>88.684705822098607</v>
      </c>
      <c r="AX444" s="23">
        <v>37.671968988180637</v>
      </c>
      <c r="AY444" s="23">
        <v>36.888524138503541</v>
      </c>
      <c r="AZ444" s="23">
        <v>37.671968988180637</v>
      </c>
      <c r="BA444" s="23">
        <v>83.993173047152794</v>
      </c>
    </row>
    <row r="445" spans="40:53">
      <c r="AN445" s="23">
        <v>85</v>
      </c>
      <c r="AO445" s="23">
        <v>2</v>
      </c>
      <c r="AP445" s="23">
        <v>0</v>
      </c>
      <c r="AQ445" s="23">
        <v>0</v>
      </c>
      <c r="AR445" s="23">
        <v>0</v>
      </c>
      <c r="AS445" s="23">
        <v>0</v>
      </c>
      <c r="AT445" s="23">
        <v>0</v>
      </c>
      <c r="AU445" s="23">
        <v>-26.590525470817717</v>
      </c>
      <c r="AV445" s="23" t="b">
        <v>0</v>
      </c>
      <c r="AW445" s="23">
        <v>83.711982332664604</v>
      </c>
      <c r="AX445" s="23">
        <v>35.338796412091639</v>
      </c>
      <c r="AY445" s="23">
        <v>34.084005707640863</v>
      </c>
      <c r="AZ445" s="23">
        <v>35.338796412091639</v>
      </c>
      <c r="BA445" s="23">
        <v>84.227899570200861</v>
      </c>
    </row>
    <row r="446" spans="40:53">
      <c r="AN446" s="23">
        <v>85</v>
      </c>
      <c r="AO446" s="23">
        <v>3</v>
      </c>
      <c r="AP446" s="23">
        <v>0</v>
      </c>
      <c r="AQ446" s="23">
        <v>0</v>
      </c>
      <c r="AR446" s="23">
        <v>0</v>
      </c>
      <c r="AS446" s="23">
        <v>0</v>
      </c>
      <c r="AT446" s="23">
        <v>0</v>
      </c>
      <c r="AU446" s="23">
        <v>-27.042596485388067</v>
      </c>
      <c r="AV446" s="23" t="b">
        <v>0</v>
      </c>
      <c r="AW446" s="23">
        <v>81.802862312016472</v>
      </c>
      <c r="AX446" s="23">
        <v>34.665562606746455</v>
      </c>
      <c r="AY446" s="23">
        <v>33.74901304380505</v>
      </c>
      <c r="AZ446" s="23">
        <v>34.665562606746455</v>
      </c>
      <c r="BA446" s="23">
        <v>83.793603242145309</v>
      </c>
    </row>
    <row r="447" spans="40:53">
      <c r="AN447" s="23">
        <v>86</v>
      </c>
      <c r="AO447" s="23">
        <v>0</v>
      </c>
      <c r="AP447" s="23">
        <v>0</v>
      </c>
      <c r="AQ447" s="23">
        <v>0</v>
      </c>
      <c r="AR447" s="23">
        <v>0</v>
      </c>
      <c r="AS447" s="23">
        <v>0</v>
      </c>
      <c r="AT447" s="23">
        <v>0</v>
      </c>
      <c r="AU447" s="23">
        <v>-25.387559013150199</v>
      </c>
      <c r="AV447" s="23" t="b">
        <v>0</v>
      </c>
      <c r="AW447" s="23">
        <v>80.092083745318178</v>
      </c>
      <c r="AX447" s="23">
        <v>33.650243685619557</v>
      </c>
      <c r="AY447" s="23">
        <v>32.075395206747039</v>
      </c>
      <c r="AZ447" s="23">
        <v>33.650243685619557</v>
      </c>
      <c r="BA447" s="23">
        <v>84.16717172799261</v>
      </c>
    </row>
    <row r="448" spans="40:53">
      <c r="AN448" s="23">
        <v>86</v>
      </c>
      <c r="AO448" s="23">
        <v>1</v>
      </c>
      <c r="AP448" s="23">
        <v>0</v>
      </c>
      <c r="AQ448" s="23">
        <v>0</v>
      </c>
      <c r="AR448" s="23">
        <v>0</v>
      </c>
      <c r="AS448" s="23">
        <v>0</v>
      </c>
      <c r="AT448" s="23">
        <v>0</v>
      </c>
      <c r="AU448" s="23">
        <v>-23.847530850264</v>
      </c>
      <c r="AV448" s="23" t="b">
        <v>0</v>
      </c>
      <c r="AW448" s="23">
        <v>75.19599190394635</v>
      </c>
      <c r="AX448" s="23">
        <v>31.383801316493596</v>
      </c>
      <c r="AY448" s="23">
        <v>29.416679151032294</v>
      </c>
      <c r="AZ448" s="23">
        <v>31.383801316493596</v>
      </c>
      <c r="BA448" s="23">
        <v>83.818364204188043</v>
      </c>
    </row>
    <row r="449" spans="40:53">
      <c r="AN449" s="23">
        <v>86</v>
      </c>
      <c r="AO449" s="23">
        <v>2</v>
      </c>
      <c r="AP449" s="23">
        <v>0</v>
      </c>
      <c r="AQ449" s="23">
        <v>0</v>
      </c>
      <c r="AR449" s="23">
        <v>0</v>
      </c>
      <c r="AS449" s="23">
        <v>0</v>
      </c>
      <c r="AT449" s="23">
        <v>0</v>
      </c>
      <c r="AU449" s="23">
        <v>-25.054262737047154</v>
      </c>
      <c r="AV449" s="23" t="b">
        <v>0</v>
      </c>
      <c r="AW449" s="23">
        <v>73.012340254749603</v>
      </c>
      <c r="AX449" s="23">
        <v>30.751687034171528</v>
      </c>
      <c r="AY449" s="23">
        <v>29.493283192488814</v>
      </c>
      <c r="AZ449" s="23">
        <v>30.751687034171528</v>
      </c>
      <c r="BA449" s="23">
        <v>83.268614401401706</v>
      </c>
    </row>
    <row r="450" spans="40:53">
      <c r="AN450" s="23">
        <v>86</v>
      </c>
      <c r="AO450" s="23">
        <v>3</v>
      </c>
      <c r="AP450" s="23">
        <v>0</v>
      </c>
      <c r="AQ450" s="23">
        <v>0</v>
      </c>
      <c r="AR450" s="23">
        <v>0</v>
      </c>
      <c r="AS450" s="23">
        <v>0</v>
      </c>
      <c r="AT450" s="23">
        <v>0</v>
      </c>
      <c r="AU450" s="23">
        <v>-26.206731928143373</v>
      </c>
      <c r="AV450" s="23" t="b">
        <v>0</v>
      </c>
      <c r="AW450" s="23">
        <v>78.084258790295351</v>
      </c>
      <c r="AX450" s="23">
        <v>33.010948286609072</v>
      </c>
      <c r="AY450" s="23">
        <v>31.952235498401546</v>
      </c>
      <c r="AZ450" s="23">
        <v>33.010948286609072</v>
      </c>
      <c r="BA450" s="23">
        <v>83.691469830574718</v>
      </c>
    </row>
    <row r="451" spans="40:53">
      <c r="AN451" s="23">
        <v>87</v>
      </c>
      <c r="AO451" s="23">
        <v>0</v>
      </c>
      <c r="AP451" s="23">
        <v>0</v>
      </c>
      <c r="AQ451" s="23">
        <v>0</v>
      </c>
      <c r="AR451" s="23">
        <v>0</v>
      </c>
      <c r="AS451" s="23">
        <v>0</v>
      </c>
      <c r="AT451" s="23">
        <v>0</v>
      </c>
      <c r="AU451" s="23">
        <v>-25.980230232075169</v>
      </c>
      <c r="AV451" s="23" t="b">
        <v>0</v>
      </c>
      <c r="AW451" s="23">
        <v>71.372433583350073</v>
      </c>
      <c r="AX451" s="23">
        <v>30.280917864617315</v>
      </c>
      <c r="AY451" s="23">
        <v>29.563959298707648</v>
      </c>
      <c r="AZ451" s="23">
        <v>30.280917864617315</v>
      </c>
      <c r="BA451" s="23">
        <v>82.979398472753601</v>
      </c>
    </row>
    <row r="452" spans="40:53">
      <c r="AN452" s="23">
        <v>87</v>
      </c>
      <c r="AO452" s="23">
        <v>1</v>
      </c>
      <c r="AP452" s="23">
        <v>0</v>
      </c>
      <c r="AQ452" s="23">
        <v>0</v>
      </c>
      <c r="AR452" s="23">
        <v>0</v>
      </c>
      <c r="AS452" s="23">
        <v>0</v>
      </c>
      <c r="AT452" s="23">
        <v>0</v>
      </c>
      <c r="AU452" s="23">
        <v>-27.195382657733575</v>
      </c>
      <c r="AV452" s="23" t="b">
        <v>0</v>
      </c>
      <c r="AW452" s="23">
        <v>69.159157535954961</v>
      </c>
      <c r="AX452" s="23">
        <v>29.638637930790956</v>
      </c>
      <c r="AY452" s="23">
        <v>29.636302233348214</v>
      </c>
      <c r="AZ452" s="23">
        <v>29.638637930790956</v>
      </c>
      <c r="BA452" s="23">
        <v>82.762249757591036</v>
      </c>
    </row>
    <row r="453" spans="40:53">
      <c r="AN453" s="23">
        <v>87</v>
      </c>
      <c r="AO453" s="23">
        <v>2</v>
      </c>
      <c r="AP453" s="23">
        <v>0</v>
      </c>
      <c r="AQ453" s="23">
        <v>0</v>
      </c>
      <c r="AR453" s="23">
        <v>0</v>
      </c>
      <c r="AS453" s="23">
        <v>0</v>
      </c>
      <c r="AT453" s="23">
        <v>0</v>
      </c>
      <c r="AU453" s="23">
        <v>-27.654381726982791</v>
      </c>
      <c r="AV453" s="23" t="b">
        <v>0</v>
      </c>
      <c r="AW453" s="23">
        <v>74.504515413566281</v>
      </c>
      <c r="AX453" s="23">
        <v>31.868580895685323</v>
      </c>
      <c r="AY453" s="23">
        <v>31.724087572051467</v>
      </c>
      <c r="AZ453" s="23">
        <v>31.868580895685323</v>
      </c>
      <c r="BA453" s="23">
        <v>83.25878000853298</v>
      </c>
    </row>
    <row r="454" spans="40:53">
      <c r="AN454" s="23">
        <v>87</v>
      </c>
      <c r="AO454" s="23">
        <v>3</v>
      </c>
      <c r="AP454" s="23">
        <v>0</v>
      </c>
      <c r="AQ454" s="23">
        <v>0</v>
      </c>
      <c r="AR454" s="23">
        <v>0</v>
      </c>
      <c r="AS454" s="23">
        <v>0</v>
      </c>
      <c r="AT454" s="23">
        <v>0</v>
      </c>
      <c r="AU454" s="23">
        <v>-26.811954446418099</v>
      </c>
      <c r="AV454" s="23" t="b">
        <v>0</v>
      </c>
      <c r="AW454" s="23">
        <v>76.554196112572029</v>
      </c>
      <c r="AX454" s="23">
        <v>32.51996771917468</v>
      </c>
      <c r="AY454" s="23">
        <v>31.845696284676922</v>
      </c>
      <c r="AZ454" s="23">
        <v>32.51996771917468</v>
      </c>
      <c r="BA454" s="23">
        <v>83.44419315553678</v>
      </c>
    </row>
    <row r="455" spans="40:53">
      <c r="AN455" s="23">
        <v>88</v>
      </c>
      <c r="AO455" s="23">
        <v>0</v>
      </c>
      <c r="AP455" s="23">
        <v>0</v>
      </c>
      <c r="AQ455" s="23">
        <v>0</v>
      </c>
      <c r="AR455" s="23">
        <v>0</v>
      </c>
      <c r="AS455" s="23">
        <v>0</v>
      </c>
      <c r="AT455" s="23">
        <v>0</v>
      </c>
      <c r="AU455" s="23">
        <v>-27.913324024430931</v>
      </c>
      <c r="AV455" s="23" t="b">
        <v>0</v>
      </c>
      <c r="AW455" s="23">
        <v>78.41128687386049</v>
      </c>
      <c r="AX455" s="23">
        <v>33.483077939292627</v>
      </c>
      <c r="AY455" s="23">
        <v>33.198972923781632</v>
      </c>
      <c r="AZ455" s="23">
        <v>33.483077939292627</v>
      </c>
      <c r="BA455" s="23">
        <v>83.416628758053093</v>
      </c>
    </row>
    <row r="456" spans="40:53">
      <c r="AN456" s="23">
        <v>88</v>
      </c>
      <c r="AO456" s="23">
        <v>1</v>
      </c>
      <c r="AP456" s="23">
        <v>0</v>
      </c>
      <c r="AQ456" s="23">
        <v>0</v>
      </c>
      <c r="AR456" s="23">
        <v>0</v>
      </c>
      <c r="AS456" s="23">
        <v>0</v>
      </c>
      <c r="AT456" s="23">
        <v>0</v>
      </c>
      <c r="AU456" s="23">
        <v>-28.073879918778218</v>
      </c>
      <c r="AV456" s="23" t="b">
        <v>0</v>
      </c>
      <c r="AW456" s="23">
        <v>83.799495318934817</v>
      </c>
      <c r="AX456" s="23">
        <v>35.670472496191827</v>
      </c>
      <c r="AY456" s="23">
        <v>35.102079668371267</v>
      </c>
      <c r="AZ456" s="23">
        <v>35.670472496191827</v>
      </c>
      <c r="BA456" s="23">
        <v>83.333901444693552</v>
      </c>
    </row>
    <row r="457" spans="40:53">
      <c r="AN457" s="23">
        <v>88</v>
      </c>
      <c r="AO457" s="23">
        <v>2</v>
      </c>
      <c r="AP457" s="23">
        <v>0</v>
      </c>
      <c r="AQ457" s="23">
        <v>0</v>
      </c>
      <c r="AR457" s="23">
        <v>0</v>
      </c>
      <c r="AS457" s="23">
        <v>0</v>
      </c>
      <c r="AT457" s="23">
        <v>0</v>
      </c>
      <c r="AU457" s="23">
        <v>-28.126357991309607</v>
      </c>
      <c r="AV457" s="23" t="b">
        <v>0</v>
      </c>
      <c r="AW457" s="23">
        <v>85.616135339371397</v>
      </c>
      <c r="AX457" s="23">
        <v>36.407624118872739</v>
      </c>
      <c r="AY457" s="23">
        <v>35.742611723537721</v>
      </c>
      <c r="AZ457" s="23">
        <v>36.407624118872739</v>
      </c>
      <c r="BA457" s="23">
        <v>83.427260052189027</v>
      </c>
    </row>
    <row r="458" spans="40:53">
      <c r="AN458" s="23">
        <v>88</v>
      </c>
      <c r="AO458" s="23">
        <v>3</v>
      </c>
      <c r="AP458" s="23">
        <v>0</v>
      </c>
      <c r="AQ458" s="23">
        <v>0</v>
      </c>
      <c r="AR458" s="23">
        <v>0</v>
      </c>
      <c r="AS458" s="23">
        <v>0</v>
      </c>
      <c r="AT458" s="23">
        <v>0</v>
      </c>
      <c r="AU458" s="23">
        <v>-27.413465310370306</v>
      </c>
      <c r="AV458" s="23" t="b">
        <v>0</v>
      </c>
      <c r="AW458" s="23">
        <v>80.367560571188136</v>
      </c>
      <c r="AX458" s="23">
        <v>34.165615675411573</v>
      </c>
      <c r="AY458" s="23">
        <v>33.517825013517097</v>
      </c>
      <c r="AZ458" s="23">
        <v>34.165615675411573</v>
      </c>
      <c r="BA458" s="23">
        <v>83.572721952486759</v>
      </c>
    </row>
    <row r="459" spans="40:53">
      <c r="AN459" s="23">
        <v>89</v>
      </c>
      <c r="AO459" s="23">
        <v>0</v>
      </c>
      <c r="AP459" s="23">
        <v>0</v>
      </c>
      <c r="AQ459" s="23">
        <v>0</v>
      </c>
      <c r="AR459" s="23">
        <v>0</v>
      </c>
      <c r="AS459" s="23">
        <v>0</v>
      </c>
      <c r="AT459" s="23">
        <v>0</v>
      </c>
      <c r="AU459" s="23">
        <v>-28.143808303122096</v>
      </c>
      <c r="AV459" s="23" t="b">
        <v>0</v>
      </c>
      <c r="AW459" s="23">
        <v>80.781836080189208</v>
      </c>
      <c r="AX459" s="23">
        <v>34.477394477562349</v>
      </c>
      <c r="AY459" s="23">
        <v>34.142812178351981</v>
      </c>
      <c r="AZ459" s="23">
        <v>34.477394477562349</v>
      </c>
      <c r="BA459" s="23">
        <v>83.571228861354228</v>
      </c>
    </row>
    <row r="460" spans="40:53">
      <c r="AN460" s="23">
        <v>89</v>
      </c>
      <c r="AO460" s="23">
        <v>1</v>
      </c>
      <c r="AP460" s="23">
        <v>0</v>
      </c>
      <c r="AQ460" s="23">
        <v>0</v>
      </c>
      <c r="AR460" s="23">
        <v>0</v>
      </c>
      <c r="AS460" s="23">
        <v>0</v>
      </c>
      <c r="AT460" s="23">
        <v>0</v>
      </c>
      <c r="AU460" s="23">
        <v>-28.107354265491001</v>
      </c>
      <c r="AV460" s="23" t="b">
        <v>0</v>
      </c>
      <c r="AW460" s="23">
        <v>82.496903205571115</v>
      </c>
      <c r="AX460" s="23">
        <v>35.156130520188896</v>
      </c>
      <c r="AY460" s="23">
        <v>34.690198528391889</v>
      </c>
      <c r="AZ460" s="23">
        <v>35.156130520188896</v>
      </c>
      <c r="BA460" s="23">
        <v>83.36965354521999</v>
      </c>
    </row>
    <row r="461" spans="40:53">
      <c r="AN461" s="23">
        <v>89</v>
      </c>
      <c r="AO461" s="23">
        <v>2</v>
      </c>
      <c r="AP461" s="23">
        <v>0</v>
      </c>
      <c r="AQ461" s="23">
        <v>0</v>
      </c>
      <c r="AR461" s="23">
        <v>0</v>
      </c>
      <c r="AS461" s="23">
        <v>0</v>
      </c>
      <c r="AT461" s="23">
        <v>0</v>
      </c>
      <c r="AU461" s="23">
        <v>-28.283443372190497</v>
      </c>
      <c r="AV461" s="23" t="b">
        <v>0</v>
      </c>
      <c r="AW461" s="23">
        <v>77.011040562502245</v>
      </c>
      <c r="AX461" s="23">
        <v>32.99700328430125</v>
      </c>
      <c r="AY461" s="23">
        <v>32.978970385168594</v>
      </c>
      <c r="AZ461" s="23">
        <v>32.99700328430125</v>
      </c>
      <c r="BA461" s="23">
        <v>83.416748922830607</v>
      </c>
    </row>
    <row r="462" spans="40:53">
      <c r="AN462" s="23">
        <v>89</v>
      </c>
      <c r="AO462" s="23">
        <v>3</v>
      </c>
      <c r="AP462" s="23">
        <v>0</v>
      </c>
      <c r="AQ462" s="23">
        <v>0</v>
      </c>
      <c r="AR462" s="23">
        <v>0</v>
      </c>
      <c r="AS462" s="23">
        <v>0</v>
      </c>
      <c r="AT462" s="23">
        <v>0</v>
      </c>
      <c r="AU462" s="23">
        <v>-28.268697496508761</v>
      </c>
      <c r="AV462" s="23" t="b">
        <v>0</v>
      </c>
      <c r="AW462" s="23">
        <v>75.19479535372048</v>
      </c>
      <c r="AX462" s="23">
        <v>32.684287085569004</v>
      </c>
      <c r="AY462" s="23">
        <v>32.363724731786846</v>
      </c>
      <c r="AZ462" s="23">
        <v>32.363724731786846</v>
      </c>
      <c r="BA462" s="23">
        <v>83.565486559517169</v>
      </c>
    </row>
    <row r="463" spans="40:53">
      <c r="AN463" s="23">
        <v>90</v>
      </c>
      <c r="AO463" s="23">
        <v>0</v>
      </c>
      <c r="AP463" s="23">
        <v>0</v>
      </c>
      <c r="AQ463" s="23">
        <v>0</v>
      </c>
      <c r="AR463" s="23">
        <v>0</v>
      </c>
      <c r="AS463" s="23">
        <v>0</v>
      </c>
      <c r="AT463" s="23">
        <v>0</v>
      </c>
      <c r="AU463" s="23">
        <v>-27.896451383140175</v>
      </c>
      <c r="AV463" s="23" t="b">
        <v>0</v>
      </c>
      <c r="AW463" s="23">
        <v>73.027852087194532</v>
      </c>
      <c r="AX463" s="23">
        <v>31.616302026247038</v>
      </c>
      <c r="AY463" s="23">
        <v>31.393246234032471</v>
      </c>
      <c r="AZ463" s="23">
        <v>31.393246234032471</v>
      </c>
      <c r="BA463" s="23">
        <v>83.246597297091313</v>
      </c>
    </row>
    <row r="464" spans="40:53">
      <c r="AN464" s="23">
        <v>90</v>
      </c>
      <c r="AO464" s="23">
        <v>1</v>
      </c>
      <c r="AP464" s="23">
        <v>0</v>
      </c>
      <c r="AQ464" s="23">
        <v>0</v>
      </c>
      <c r="AR464" s="23">
        <v>0</v>
      </c>
      <c r="AS464" s="23">
        <v>0</v>
      </c>
      <c r="AT464" s="23">
        <v>0</v>
      </c>
      <c r="AU464" s="23">
        <v>-27.296833156442936</v>
      </c>
      <c r="AV464" s="23" t="b">
        <v>0</v>
      </c>
      <c r="AW464" s="23">
        <v>67.588372976224576</v>
      </c>
      <c r="AX464" s="23">
        <v>29.679430510145416</v>
      </c>
      <c r="AY464" s="23">
        <v>29.180341045910993</v>
      </c>
      <c r="AZ464" s="23">
        <v>29.180341045910993</v>
      </c>
      <c r="BA464" s="23">
        <v>82.747976238306975</v>
      </c>
    </row>
    <row r="465" spans="40:53">
      <c r="AN465" s="23">
        <v>90</v>
      </c>
      <c r="AO465" s="23">
        <v>2</v>
      </c>
      <c r="AP465" s="23">
        <v>0</v>
      </c>
      <c r="AQ465" s="23">
        <v>0</v>
      </c>
      <c r="AR465" s="23">
        <v>0</v>
      </c>
      <c r="AS465" s="23">
        <v>0</v>
      </c>
      <c r="AT465" s="23">
        <v>0</v>
      </c>
      <c r="AU465" s="23">
        <v>-27.404926035586929</v>
      </c>
      <c r="AV465" s="23" t="b">
        <v>0</v>
      </c>
      <c r="AW465" s="23">
        <v>65.581143314273589</v>
      </c>
      <c r="AX465" s="23">
        <v>29.69661139024862</v>
      </c>
      <c r="AY465" s="23">
        <v>28.583326411356659</v>
      </c>
      <c r="AZ465" s="23">
        <v>28.583326411356659</v>
      </c>
      <c r="BA465" s="23">
        <v>82.91623559946899</v>
      </c>
    </row>
    <row r="466" spans="40:53">
      <c r="AN466" s="23">
        <v>90</v>
      </c>
      <c r="AO466" s="23">
        <v>3</v>
      </c>
      <c r="AP466" s="23">
        <v>0</v>
      </c>
      <c r="AQ466" s="23">
        <v>0</v>
      </c>
      <c r="AR466" s="23">
        <v>0</v>
      </c>
      <c r="AS466" s="23">
        <v>0</v>
      </c>
      <c r="AT466" s="23">
        <v>0</v>
      </c>
      <c r="AU466" s="23">
        <v>-27.927540038608008</v>
      </c>
      <c r="AV466" s="23" t="b">
        <v>0</v>
      </c>
      <c r="AW466" s="23">
        <v>71.136564190754441</v>
      </c>
      <c r="AX466" s="23">
        <v>31.475244827682232</v>
      </c>
      <c r="AY466" s="23">
        <v>30.783542705530998</v>
      </c>
      <c r="AZ466" s="23">
        <v>30.783542705530998</v>
      </c>
      <c r="BA466" s="23">
        <v>83.389450410297812</v>
      </c>
    </row>
    <row r="467" spans="40:53">
      <c r="AN467" s="23">
        <v>91</v>
      </c>
      <c r="AO467" s="23">
        <v>0</v>
      </c>
      <c r="AP467" s="23">
        <v>0</v>
      </c>
      <c r="AQ467" s="23">
        <v>0</v>
      </c>
      <c r="AR467" s="23">
        <v>0</v>
      </c>
      <c r="AS467" s="23">
        <v>0</v>
      </c>
      <c r="AT467" s="23">
        <v>0</v>
      </c>
      <c r="AU467" s="23">
        <v>-27.465956477222953</v>
      </c>
      <c r="AV467" s="23" t="b">
        <v>0</v>
      </c>
      <c r="AW467" s="23">
        <v>64.228057382943263</v>
      </c>
      <c r="AX467" s="23">
        <v>29.681891712625291</v>
      </c>
      <c r="AY467" s="23">
        <v>28.172984728670563</v>
      </c>
      <c r="AZ467" s="23">
        <v>28.172984728670563</v>
      </c>
      <c r="BA467" s="23">
        <v>83.179821086903075</v>
      </c>
    </row>
    <row r="468" spans="40:53">
      <c r="AN468" s="23">
        <v>91</v>
      </c>
      <c r="AO468" s="23">
        <v>1</v>
      </c>
      <c r="AP468" s="23">
        <v>0</v>
      </c>
      <c r="AQ468" s="23">
        <v>0</v>
      </c>
      <c r="AR468" s="23">
        <v>0</v>
      </c>
      <c r="AS468" s="23">
        <v>0</v>
      </c>
      <c r="AT468" s="23">
        <v>0</v>
      </c>
      <c r="AU468" s="23">
        <v>-27.522266389184473</v>
      </c>
      <c r="AV468" s="23" t="b">
        <v>0</v>
      </c>
      <c r="AW468" s="23">
        <v>62.579713093937023</v>
      </c>
      <c r="AX468" s="23">
        <v>29.623875484872421</v>
      </c>
      <c r="AY468" s="23">
        <v>27.661076573642831</v>
      </c>
      <c r="AZ468" s="23">
        <v>27.661076573642831</v>
      </c>
      <c r="BA468" s="23">
        <v>83.695086962494088</v>
      </c>
    </row>
    <row r="469" spans="40:53">
      <c r="AN469" s="23">
        <v>91</v>
      </c>
      <c r="AO469" s="23">
        <v>2</v>
      </c>
      <c r="AP469" s="23">
        <v>0</v>
      </c>
      <c r="AQ469" s="23">
        <v>0</v>
      </c>
      <c r="AR469" s="23">
        <v>0</v>
      </c>
      <c r="AS469" s="23">
        <v>0</v>
      </c>
      <c r="AT469" s="23">
        <v>0</v>
      </c>
      <c r="AU469" s="23">
        <v>-27.942865459773564</v>
      </c>
      <c r="AV469" s="23" t="b">
        <v>0</v>
      </c>
      <c r="AW469" s="23">
        <v>68.256741480529669</v>
      </c>
      <c r="AX469" s="23">
        <v>31.189321018025126</v>
      </c>
      <c r="AY469" s="23">
        <v>29.833818749566444</v>
      </c>
      <c r="AZ469" s="23">
        <v>29.833818749566444</v>
      </c>
      <c r="BA469" s="23">
        <v>84.063714677609781</v>
      </c>
    </row>
    <row r="470" spans="40:53">
      <c r="AN470" s="23">
        <v>91</v>
      </c>
      <c r="AO470" s="23">
        <v>3</v>
      </c>
      <c r="AP470" s="23">
        <v>0</v>
      </c>
      <c r="AQ470" s="23">
        <v>0</v>
      </c>
      <c r="AR470" s="23">
        <v>0</v>
      </c>
      <c r="AS470" s="23">
        <v>0</v>
      </c>
      <c r="AT470" s="23">
        <v>0</v>
      </c>
      <c r="AU470" s="23">
        <v>-27.938443808293773</v>
      </c>
      <c r="AV470" s="23" t="b">
        <v>0</v>
      </c>
      <c r="AW470" s="23">
        <v>69.845860866614373</v>
      </c>
      <c r="AX470" s="23">
        <v>31.356063946523893</v>
      </c>
      <c r="AY470" s="23">
        <v>30.360577443941484</v>
      </c>
      <c r="AZ470" s="23">
        <v>30.360577443941484</v>
      </c>
      <c r="BA470" s="23">
        <v>83.616337939175253</v>
      </c>
    </row>
    <row r="471" spans="40:53">
      <c r="AN471" s="23">
        <v>92</v>
      </c>
      <c r="AO471" s="23">
        <v>0</v>
      </c>
      <c r="AP471" s="23">
        <v>0</v>
      </c>
      <c r="AQ471" s="23">
        <v>0</v>
      </c>
      <c r="AR471" s="23">
        <v>0</v>
      </c>
      <c r="AS471" s="23">
        <v>0</v>
      </c>
      <c r="AT471" s="23">
        <v>0</v>
      </c>
      <c r="AU471" s="23">
        <v>-28.194634830917416</v>
      </c>
      <c r="AV471" s="23" t="b">
        <v>0</v>
      </c>
      <c r="AW471" s="23">
        <v>72.412029740595145</v>
      </c>
      <c r="AX471" s="23">
        <v>32.210507205018772</v>
      </c>
      <c r="AY471" s="23">
        <v>31.386761083684171</v>
      </c>
      <c r="AZ471" s="23">
        <v>31.386761083684171</v>
      </c>
      <c r="BA471" s="23">
        <v>84.218505837394602</v>
      </c>
    </row>
    <row r="472" spans="40:53">
      <c r="AN472" s="23">
        <v>92</v>
      </c>
      <c r="AO472" s="23">
        <v>1</v>
      </c>
      <c r="AP472" s="23">
        <v>0</v>
      </c>
      <c r="AQ472" s="23">
        <v>0</v>
      </c>
      <c r="AR472" s="23">
        <v>0</v>
      </c>
      <c r="AS472" s="23">
        <v>0</v>
      </c>
      <c r="AT472" s="23">
        <v>0</v>
      </c>
      <c r="AU472" s="23">
        <v>-28.304738537565356</v>
      </c>
      <c r="AV472" s="23" t="b">
        <v>0</v>
      </c>
      <c r="AW472" s="23">
        <v>78.126799088419972</v>
      </c>
      <c r="AX472" s="23">
        <v>33.44756572774331</v>
      </c>
      <c r="AY472" s="23">
        <v>33.365086670724409</v>
      </c>
      <c r="AZ472" s="23">
        <v>33.44756572774331</v>
      </c>
      <c r="BA472" s="23">
        <v>84.275180367401532</v>
      </c>
    </row>
    <row r="473" spans="40:53">
      <c r="AN473" s="23">
        <v>92</v>
      </c>
      <c r="AO473" s="23">
        <v>2</v>
      </c>
      <c r="AP473" s="23">
        <v>0</v>
      </c>
      <c r="AQ473" s="23">
        <v>0</v>
      </c>
      <c r="AR473" s="23">
        <v>0</v>
      </c>
      <c r="AS473" s="23">
        <v>0</v>
      </c>
      <c r="AT473" s="23">
        <v>0</v>
      </c>
      <c r="AU473" s="23">
        <v>-28.217634364837821</v>
      </c>
      <c r="AV473" s="23" t="b">
        <v>0</v>
      </c>
      <c r="AW473" s="23">
        <v>79.607408959167117</v>
      </c>
      <c r="AX473" s="23">
        <v>34.022388841496664</v>
      </c>
      <c r="AY473" s="23">
        <v>33.800553845821767</v>
      </c>
      <c r="AZ473" s="23">
        <v>34.022388841496664</v>
      </c>
      <c r="BA473" s="23">
        <v>83.813972987877278</v>
      </c>
    </row>
    <row r="474" spans="40:53">
      <c r="AN474" s="23">
        <v>92</v>
      </c>
      <c r="AO474" s="23">
        <v>3</v>
      </c>
      <c r="AP474" s="23">
        <v>0</v>
      </c>
      <c r="AQ474" s="23">
        <v>0</v>
      </c>
      <c r="AR474" s="23">
        <v>0</v>
      </c>
      <c r="AS474" s="23">
        <v>0</v>
      </c>
      <c r="AT474" s="23">
        <v>0</v>
      </c>
      <c r="AU474" s="23">
        <v>-28.237767924044711</v>
      </c>
      <c r="AV474" s="23" t="b">
        <v>0</v>
      </c>
      <c r="AW474" s="23">
        <v>73.951697777056694</v>
      </c>
      <c r="AX474" s="23">
        <v>32.477432749352914</v>
      </c>
      <c r="AY474" s="23">
        <v>31.928739157922884</v>
      </c>
      <c r="AZ474" s="23">
        <v>31.928739157922884</v>
      </c>
      <c r="BA474" s="23">
        <v>83.787230870520816</v>
      </c>
    </row>
    <row r="475" spans="40:53">
      <c r="AN475" s="23">
        <v>93</v>
      </c>
      <c r="AO475" s="23">
        <v>0</v>
      </c>
      <c r="AP475" s="23">
        <v>0</v>
      </c>
      <c r="AQ475" s="23">
        <v>0</v>
      </c>
      <c r="AR475" s="23">
        <v>0</v>
      </c>
      <c r="AS475" s="23">
        <v>0</v>
      </c>
      <c r="AT475" s="23">
        <v>0</v>
      </c>
      <c r="AU475" s="23">
        <v>-28.268815580065723</v>
      </c>
      <c r="AV475" s="23" t="b">
        <v>0</v>
      </c>
      <c r="AW475" s="23">
        <v>75.989830532103966</v>
      </c>
      <c r="AX475" s="23">
        <v>32.772886735515968</v>
      </c>
      <c r="AY475" s="23">
        <v>32.628815180285983</v>
      </c>
      <c r="AZ475" s="23">
        <v>32.628815180285983</v>
      </c>
      <c r="BA475" s="23">
        <v>85.347450071098933</v>
      </c>
    </row>
    <row r="476" spans="40:53">
      <c r="AN476" s="23">
        <v>93</v>
      </c>
      <c r="AO476" s="23">
        <v>1</v>
      </c>
      <c r="AP476" s="23">
        <v>0</v>
      </c>
      <c r="AQ476" s="23">
        <v>0</v>
      </c>
      <c r="AR476" s="23">
        <v>0</v>
      </c>
      <c r="AS476" s="23">
        <v>0</v>
      </c>
      <c r="AT476" s="23">
        <v>0</v>
      </c>
      <c r="AU476" s="23">
        <v>-28.356517375362696</v>
      </c>
      <c r="AV476" s="23" t="b">
        <v>0</v>
      </c>
      <c r="AW476" s="23">
        <v>77.157490071263226</v>
      </c>
      <c r="AX476" s="23">
        <v>33.09751956274917</v>
      </c>
      <c r="AY476" s="23">
        <v>33.07650289020372</v>
      </c>
      <c r="AZ476" s="23">
        <v>33.07650289020372</v>
      </c>
      <c r="BA476" s="23">
        <v>84.688447312934642</v>
      </c>
    </row>
    <row r="477" spans="40:53">
      <c r="AN477" s="23">
        <v>93</v>
      </c>
      <c r="AO477" s="23">
        <v>2</v>
      </c>
      <c r="AP477" s="23">
        <v>0</v>
      </c>
      <c r="AQ477" s="23">
        <v>0</v>
      </c>
      <c r="AR477" s="23">
        <v>0</v>
      </c>
      <c r="AS477" s="23">
        <v>0</v>
      </c>
      <c r="AT477" s="23">
        <v>0</v>
      </c>
      <c r="AU477" s="23">
        <v>-28.160592385969114</v>
      </c>
      <c r="AV477" s="23" t="b">
        <v>0</v>
      </c>
      <c r="AW477" s="23">
        <v>71.403345450886192</v>
      </c>
      <c r="AX477" s="23">
        <v>32.022781295165984</v>
      </c>
      <c r="AY477" s="23">
        <v>31.027838023815651</v>
      </c>
      <c r="AZ477" s="23">
        <v>31.027838023815651</v>
      </c>
      <c r="BA477" s="23">
        <v>84.62694563664671</v>
      </c>
    </row>
    <row r="478" spans="40:53">
      <c r="AN478" s="23">
        <v>93</v>
      </c>
      <c r="AO478" s="23">
        <v>3</v>
      </c>
      <c r="AP478" s="23">
        <v>0</v>
      </c>
      <c r="AQ478" s="23">
        <v>0</v>
      </c>
      <c r="AR478" s="23">
        <v>0</v>
      </c>
      <c r="AS478" s="23">
        <v>0</v>
      </c>
      <c r="AT478" s="23">
        <v>0</v>
      </c>
      <c r="AU478" s="23">
        <v>-28.116330733531878</v>
      </c>
      <c r="AV478" s="23" t="b">
        <v>0</v>
      </c>
      <c r="AW478" s="23">
        <v>70.210002940651009</v>
      </c>
      <c r="AX478" s="23">
        <v>31.791828455279333</v>
      </c>
      <c r="AY478" s="23">
        <v>30.600549418779099</v>
      </c>
      <c r="AZ478" s="23">
        <v>30.600549418779099</v>
      </c>
      <c r="BA478" s="23">
        <v>85.278694484682646</v>
      </c>
    </row>
    <row r="479" spans="40:53">
      <c r="AN479" s="23">
        <v>94</v>
      </c>
      <c r="AO479" s="23">
        <v>0</v>
      </c>
      <c r="AP479" s="23">
        <v>0</v>
      </c>
      <c r="AQ479" s="23">
        <v>0</v>
      </c>
      <c r="AR479" s="23">
        <v>0</v>
      </c>
      <c r="AS479" s="23">
        <v>0</v>
      </c>
      <c r="AT479" s="23">
        <v>0</v>
      </c>
      <c r="AU479" s="23">
        <v>-27.936249141247696</v>
      </c>
      <c r="AV479" s="23" t="b">
        <v>0</v>
      </c>
      <c r="AW479" s="23">
        <v>67.227043161070142</v>
      </c>
      <c r="AX479" s="23">
        <v>31.060207163583257</v>
      </c>
      <c r="AY479" s="23">
        <v>29.486175097396021</v>
      </c>
      <c r="AZ479" s="23">
        <v>29.486175097396021</v>
      </c>
      <c r="BA479" s="23">
        <v>84.489723999574124</v>
      </c>
    </row>
    <row r="480" spans="40:53">
      <c r="AN480" s="23">
        <v>94</v>
      </c>
      <c r="AO480" s="23">
        <v>1</v>
      </c>
      <c r="AP480" s="23">
        <v>0</v>
      </c>
      <c r="AQ480" s="23">
        <v>0</v>
      </c>
      <c r="AR480" s="23">
        <v>0</v>
      </c>
      <c r="AS480" s="23">
        <v>0</v>
      </c>
      <c r="AT480" s="23">
        <v>0</v>
      </c>
      <c r="AU480" s="23">
        <v>-27.543137114515979</v>
      </c>
      <c r="AV480" s="23" t="b">
        <v>0</v>
      </c>
      <c r="AW480" s="23">
        <v>61.520633268104802</v>
      </c>
      <c r="AX480" s="23">
        <v>29.552579338294407</v>
      </c>
      <c r="AY480" s="23">
        <v>27.321963781919759</v>
      </c>
      <c r="AZ480" s="23">
        <v>27.321963781919759</v>
      </c>
      <c r="BA480" s="23">
        <v>84.178121483925977</v>
      </c>
    </row>
    <row r="481" spans="40:53">
      <c r="AN481" s="23">
        <v>94</v>
      </c>
      <c r="AO481" s="23">
        <v>2</v>
      </c>
      <c r="AP481" s="23">
        <v>0</v>
      </c>
      <c r="AQ481" s="23">
        <v>0</v>
      </c>
      <c r="AR481" s="23">
        <v>0</v>
      </c>
      <c r="AS481" s="23">
        <v>0</v>
      </c>
      <c r="AT481" s="23">
        <v>0</v>
      </c>
      <c r="AU481" s="23">
        <v>-27.552565294649188</v>
      </c>
      <c r="AV481" s="23" t="b">
        <v>0</v>
      </c>
      <c r="AW481" s="23">
        <v>60.286997956601596</v>
      </c>
      <c r="AX481" s="23">
        <v>29.43646025953451</v>
      </c>
      <c r="AY481" s="23">
        <v>26.917037464840831</v>
      </c>
      <c r="AZ481" s="23">
        <v>26.917037464840831</v>
      </c>
      <c r="BA481" s="23">
        <v>84.935591253133026</v>
      </c>
    </row>
    <row r="482" spans="40:53">
      <c r="AN482" s="23">
        <v>94</v>
      </c>
      <c r="AO482" s="23">
        <v>3</v>
      </c>
      <c r="AP482" s="23">
        <v>0</v>
      </c>
      <c r="AQ482" s="23">
        <v>0</v>
      </c>
      <c r="AR482" s="23">
        <v>0</v>
      </c>
      <c r="AS482" s="23">
        <v>0</v>
      </c>
      <c r="AT482" s="23">
        <v>0</v>
      </c>
      <c r="AU482" s="23">
        <v>-27.917280112791271</v>
      </c>
      <c r="AV482" s="23" t="b">
        <v>0</v>
      </c>
      <c r="AW482" s="23">
        <v>66.008521018258477</v>
      </c>
      <c r="AX482" s="23">
        <v>30.882662417812121</v>
      </c>
      <c r="AY482" s="23">
        <v>29.067355030821183</v>
      </c>
      <c r="AZ482" s="23">
        <v>29.067355030821183</v>
      </c>
      <c r="BA482" s="23">
        <v>85.168467961679809</v>
      </c>
    </row>
    <row r="483" spans="40:53">
      <c r="AN483" s="23">
        <v>95</v>
      </c>
      <c r="AO483" s="23">
        <v>0</v>
      </c>
      <c r="AP483" s="23">
        <v>0</v>
      </c>
      <c r="AQ483" s="23">
        <v>0</v>
      </c>
      <c r="AR483" s="23">
        <v>0</v>
      </c>
      <c r="AS483" s="23">
        <v>0</v>
      </c>
      <c r="AT483" s="23">
        <v>0</v>
      </c>
      <c r="AU483" s="23">
        <v>-27.5451626821303</v>
      </c>
      <c r="AV483" s="23" t="b">
        <v>0</v>
      </c>
      <c r="AW483" s="23">
        <v>59.533231174926762</v>
      </c>
      <c r="AX483" s="23">
        <v>29.336258144861993</v>
      </c>
      <c r="AY483" s="23">
        <v>26.660846795936628</v>
      </c>
      <c r="AZ483" s="23">
        <v>26.660846795936628</v>
      </c>
      <c r="BA483" s="23">
        <v>85.550029448831239</v>
      </c>
    </row>
    <row r="484" spans="40:53">
      <c r="AN484" s="23">
        <v>95</v>
      </c>
      <c r="AO484" s="23">
        <v>1</v>
      </c>
      <c r="AP484" s="23">
        <v>0</v>
      </c>
      <c r="AQ484" s="23">
        <v>0</v>
      </c>
      <c r="AR484" s="23">
        <v>0</v>
      </c>
      <c r="AS484" s="23">
        <v>0</v>
      </c>
      <c r="AT484" s="23">
        <v>0</v>
      </c>
      <c r="AU484" s="23">
        <v>-27.527618489155085</v>
      </c>
      <c r="AV484" s="23" t="b">
        <v>0</v>
      </c>
      <c r="AW484" s="23">
        <v>58.700279679757585</v>
      </c>
      <c r="AX484" s="23">
        <v>29.20472088323163</v>
      </c>
      <c r="AY484" s="23">
        <v>26.371500168896759</v>
      </c>
      <c r="AZ484" s="23">
        <v>26.371500168896759</v>
      </c>
      <c r="BA484" s="23">
        <v>86.434306704489444</v>
      </c>
    </row>
    <row r="485" spans="40:53">
      <c r="AN485" s="23">
        <v>95</v>
      </c>
      <c r="AO485" s="23">
        <v>2</v>
      </c>
      <c r="AP485" s="23">
        <v>0</v>
      </c>
      <c r="AQ485" s="23">
        <v>0</v>
      </c>
      <c r="AR485" s="23">
        <v>0</v>
      </c>
      <c r="AS485" s="23">
        <v>0</v>
      </c>
      <c r="AT485" s="23">
        <v>0</v>
      </c>
      <c r="AU485" s="23">
        <v>-27.868980569371661</v>
      </c>
      <c r="AV485" s="23" t="b">
        <v>0</v>
      </c>
      <c r="AW485" s="23">
        <v>64.419936369854085</v>
      </c>
      <c r="AX485" s="23">
        <v>30.598820693723638</v>
      </c>
      <c r="AY485" s="23">
        <v>28.50562711907331</v>
      </c>
      <c r="AZ485" s="23">
        <v>28.50562711907331</v>
      </c>
      <c r="BA485" s="23">
        <v>86.551161868589844</v>
      </c>
    </row>
    <row r="486" spans="40:53">
      <c r="AN486" s="23">
        <v>95</v>
      </c>
      <c r="AO486" s="23">
        <v>3</v>
      </c>
      <c r="AP486" s="23">
        <v>0</v>
      </c>
      <c r="AQ486" s="23">
        <v>0</v>
      </c>
      <c r="AR486" s="23">
        <v>0</v>
      </c>
      <c r="AS486" s="23">
        <v>0</v>
      </c>
      <c r="AT486" s="23">
        <v>0</v>
      </c>
      <c r="AU486" s="23">
        <v>-27.898633688122384</v>
      </c>
      <c r="AV486" s="23" t="b">
        <v>0</v>
      </c>
      <c r="AW486" s="23">
        <v>65.260546414693209</v>
      </c>
      <c r="AX486" s="23">
        <v>30.758117629262912</v>
      </c>
      <c r="AY486" s="23">
        <v>28.805599213186834</v>
      </c>
      <c r="AZ486" s="23">
        <v>28.805599213186834</v>
      </c>
      <c r="BA486" s="23">
        <v>85.72950891235871</v>
      </c>
    </row>
    <row r="487" spans="40:53">
      <c r="AN487" s="23">
        <v>96</v>
      </c>
      <c r="AO487" s="23">
        <v>0</v>
      </c>
      <c r="AP487" s="23">
        <v>0</v>
      </c>
      <c r="AQ487" s="23">
        <v>0</v>
      </c>
      <c r="AR487" s="23">
        <v>0</v>
      </c>
      <c r="AS487" s="23">
        <v>0</v>
      </c>
      <c r="AT487" s="23">
        <v>0</v>
      </c>
      <c r="AU487" s="23">
        <v>-28.042618383795183</v>
      </c>
      <c r="AV487" s="23" t="b">
        <v>0</v>
      </c>
      <c r="AW487" s="23">
        <v>68.633609150706533</v>
      </c>
      <c r="AX487" s="23">
        <v>31.452868368092833</v>
      </c>
      <c r="AY487" s="23">
        <v>30.02594325563981</v>
      </c>
      <c r="AZ487" s="23">
        <v>30.02594325563981</v>
      </c>
      <c r="BA487" s="23">
        <v>86.61492850936466</v>
      </c>
    </row>
    <row r="488" spans="40:53">
      <c r="AN488" s="23">
        <v>96</v>
      </c>
      <c r="AO488" s="23">
        <v>1</v>
      </c>
      <c r="AP488" s="23">
        <v>0</v>
      </c>
      <c r="AQ488" s="23">
        <v>0</v>
      </c>
      <c r="AR488" s="23">
        <v>0</v>
      </c>
      <c r="AS488" s="23">
        <v>0</v>
      </c>
      <c r="AT488" s="23">
        <v>0</v>
      </c>
      <c r="AU488" s="23">
        <v>-28.158162527946448</v>
      </c>
      <c r="AV488" s="23" t="b">
        <v>0</v>
      </c>
      <c r="AW488" s="23">
        <v>74.436258987588147</v>
      </c>
      <c r="AX488" s="23">
        <v>32.354372003638062</v>
      </c>
      <c r="AY488" s="23">
        <v>32.03718929736786</v>
      </c>
      <c r="AZ488" s="23">
        <v>32.03718929736786</v>
      </c>
      <c r="BA488" s="23">
        <v>86.67031036006702</v>
      </c>
    </row>
    <row r="489" spans="40:53">
      <c r="AN489" s="23">
        <v>96</v>
      </c>
      <c r="AO489" s="23">
        <v>2</v>
      </c>
      <c r="AP489" s="23">
        <v>0</v>
      </c>
      <c r="AQ489" s="23">
        <v>0</v>
      </c>
      <c r="AR489" s="23">
        <v>0</v>
      </c>
      <c r="AS489" s="23">
        <v>0</v>
      </c>
      <c r="AT489" s="23">
        <v>0</v>
      </c>
      <c r="AU489" s="23">
        <v>-28.217123091569054</v>
      </c>
      <c r="AV489" s="23" t="b">
        <v>0</v>
      </c>
      <c r="AW489" s="23">
        <v>75.262673094745779</v>
      </c>
      <c r="AX489" s="23">
        <v>32.577219268039144</v>
      </c>
      <c r="AY489" s="23">
        <v>32.351967708835474</v>
      </c>
      <c r="AZ489" s="23">
        <v>32.351967708835474</v>
      </c>
      <c r="BA489" s="23">
        <v>85.881727387855292</v>
      </c>
    </row>
    <row r="490" spans="40:53">
      <c r="AN490" s="23">
        <v>96</v>
      </c>
      <c r="AO490" s="23">
        <v>3</v>
      </c>
      <c r="AP490" s="23">
        <v>0</v>
      </c>
      <c r="AQ490" s="23">
        <v>0</v>
      </c>
      <c r="AR490" s="23">
        <v>0</v>
      </c>
      <c r="AS490" s="23">
        <v>0</v>
      </c>
      <c r="AT490" s="23">
        <v>0</v>
      </c>
      <c r="AU490" s="23">
        <v>-28.082588811212851</v>
      </c>
      <c r="AV490" s="23" t="b">
        <v>0</v>
      </c>
      <c r="AW490" s="23">
        <v>69.465747518167348</v>
      </c>
      <c r="AX490" s="23">
        <v>31.634151358738841</v>
      </c>
      <c r="AY490" s="23">
        <v>30.329969663071861</v>
      </c>
      <c r="AZ490" s="23">
        <v>30.329969663071861</v>
      </c>
      <c r="BA490" s="23">
        <v>85.819108734620613</v>
      </c>
    </row>
    <row r="491" spans="40:53">
      <c r="AN491" s="23">
        <v>97</v>
      </c>
      <c r="AO491" s="23">
        <v>0</v>
      </c>
      <c r="AP491" s="23">
        <v>0</v>
      </c>
      <c r="AQ491" s="23">
        <v>0</v>
      </c>
      <c r="AR491" s="23">
        <v>0</v>
      </c>
      <c r="AS491" s="23">
        <v>0</v>
      </c>
      <c r="AT491" s="23">
        <v>0</v>
      </c>
      <c r="AU491" s="23">
        <v>-27.474602114218147</v>
      </c>
      <c r="AV491" s="23" t="b">
        <v>0</v>
      </c>
      <c r="AW491" s="23">
        <v>57.525493397587823</v>
      </c>
      <c r="AX491" s="23">
        <v>28.956374907575096</v>
      </c>
      <c r="AY491" s="23">
        <v>25.944560491548877</v>
      </c>
      <c r="AZ491" s="23">
        <v>25.944560491548877</v>
      </c>
      <c r="BA491" s="23">
        <v>88.718840711509813</v>
      </c>
    </row>
    <row r="492" spans="40:53">
      <c r="AN492" s="23">
        <v>97</v>
      </c>
      <c r="AO492" s="23">
        <v>1</v>
      </c>
      <c r="AP492" s="23">
        <v>0</v>
      </c>
      <c r="AQ492" s="23">
        <v>0</v>
      </c>
      <c r="AR492" s="23">
        <v>0</v>
      </c>
      <c r="AS492" s="23">
        <v>0</v>
      </c>
      <c r="AT492" s="23">
        <v>0</v>
      </c>
      <c r="AU492" s="23">
        <v>-27.465380917925259</v>
      </c>
      <c r="AV492" s="23" t="b">
        <v>0</v>
      </c>
      <c r="AW492" s="23">
        <v>57.372110850416426</v>
      </c>
      <c r="AX492" s="23">
        <v>28.918840855016306</v>
      </c>
      <c r="AY492" s="23">
        <v>25.88728551162982</v>
      </c>
      <c r="AZ492" s="23">
        <v>25.88728551162982</v>
      </c>
      <c r="BA492" s="23">
        <v>89.657201513331557</v>
      </c>
    </row>
    <row r="493" spans="40:53">
      <c r="AN493" s="23">
        <v>97</v>
      </c>
      <c r="AO493" s="23">
        <v>2</v>
      </c>
      <c r="AP493" s="23">
        <v>0</v>
      </c>
      <c r="AQ493" s="23">
        <v>0</v>
      </c>
      <c r="AR493" s="23">
        <v>0</v>
      </c>
      <c r="AS493" s="23">
        <v>0</v>
      </c>
      <c r="AT493" s="23">
        <v>0</v>
      </c>
      <c r="AU493" s="23">
        <v>-27.800047409382881</v>
      </c>
      <c r="AV493" s="23" t="b">
        <v>0</v>
      </c>
      <c r="AW493" s="23">
        <v>63.064684058243365</v>
      </c>
      <c r="AX493" s="23">
        <v>30.295052303569598</v>
      </c>
      <c r="AY493" s="23">
        <v>28.007920908543884</v>
      </c>
      <c r="AZ493" s="23">
        <v>28.007920908543884</v>
      </c>
      <c r="BA493" s="23">
        <v>89.662786476774713</v>
      </c>
    </row>
    <row r="494" spans="40:53">
      <c r="AN494" s="23">
        <v>97</v>
      </c>
      <c r="AO494" s="23">
        <v>3</v>
      </c>
      <c r="AP494" s="23">
        <v>0</v>
      </c>
      <c r="AQ494" s="23">
        <v>0</v>
      </c>
      <c r="AR494" s="23">
        <v>0</v>
      </c>
      <c r="AS494" s="23">
        <v>0</v>
      </c>
      <c r="AT494" s="23">
        <v>0</v>
      </c>
      <c r="AU494" s="23">
        <v>-27.809858390531502</v>
      </c>
      <c r="AV494" s="23" t="b">
        <v>0</v>
      </c>
      <c r="AW494" s="23">
        <v>63.223292163920583</v>
      </c>
      <c r="AX494" s="23">
        <v>30.334477606752863</v>
      </c>
      <c r="AY494" s="23">
        <v>28.067330931202036</v>
      </c>
      <c r="AZ494" s="23">
        <v>28.067330931202036</v>
      </c>
      <c r="BA494" s="23">
        <v>88.744653249526252</v>
      </c>
    </row>
    <row r="495" spans="40:53">
      <c r="AN495" s="23">
        <v>98</v>
      </c>
      <c r="AO495" s="23">
        <v>0</v>
      </c>
      <c r="AP495" s="23">
        <v>0</v>
      </c>
      <c r="AQ495" s="23">
        <v>0</v>
      </c>
      <c r="AR495" s="23">
        <v>0</v>
      </c>
      <c r="AS495" s="23">
        <v>0</v>
      </c>
      <c r="AT495" s="23">
        <v>0</v>
      </c>
      <c r="AU495" s="23">
        <v>-27.961468837355461</v>
      </c>
      <c r="AV495" s="23" t="b">
        <v>0</v>
      </c>
      <c r="AW495" s="23">
        <v>67.271186237371424</v>
      </c>
      <c r="AX495" s="23">
        <v>31.121155718967319</v>
      </c>
      <c r="AY495" s="23">
        <v>29.517702586901624</v>
      </c>
      <c r="AZ495" s="23">
        <v>29.517702586901624</v>
      </c>
      <c r="BA495" s="23">
        <v>89.667216389262322</v>
      </c>
    </row>
    <row r="496" spans="40:53">
      <c r="AN496" s="23">
        <v>98</v>
      </c>
      <c r="AO496" s="23">
        <v>1</v>
      </c>
      <c r="AP496" s="23">
        <v>0</v>
      </c>
      <c r="AQ496" s="23">
        <v>0</v>
      </c>
      <c r="AR496" s="23">
        <v>0</v>
      </c>
      <c r="AS496" s="23">
        <v>0</v>
      </c>
      <c r="AT496" s="23">
        <v>0</v>
      </c>
      <c r="AU496" s="23">
        <v>-28.062436045644873</v>
      </c>
      <c r="AV496" s="23" t="b">
        <v>0</v>
      </c>
      <c r="AW496" s="23">
        <v>73.074724187554637</v>
      </c>
      <c r="AX496" s="23">
        <v>31.990364842964173</v>
      </c>
      <c r="AY496" s="23">
        <v>31.519526709155638</v>
      </c>
      <c r="AZ496" s="23">
        <v>31.519526709155638</v>
      </c>
      <c r="BA496" s="23">
        <v>89.672680071130841</v>
      </c>
    </row>
    <row r="497" spans="40:53">
      <c r="AN497" s="23">
        <v>98</v>
      </c>
      <c r="AO497" s="23">
        <v>2</v>
      </c>
      <c r="AP497" s="23">
        <v>0</v>
      </c>
      <c r="AQ497" s="23">
        <v>0</v>
      </c>
      <c r="AR497" s="23">
        <v>0</v>
      </c>
      <c r="AS497" s="23">
        <v>0</v>
      </c>
      <c r="AT497" s="23">
        <v>0</v>
      </c>
      <c r="AU497" s="23">
        <v>-28.07361774502855</v>
      </c>
      <c r="AV497" s="23" t="b">
        <v>0</v>
      </c>
      <c r="AW497" s="23">
        <v>73.235387202296323</v>
      </c>
      <c r="AX497" s="23">
        <v>32.033064509899184</v>
      </c>
      <c r="AY497" s="23">
        <v>31.580535513658653</v>
      </c>
      <c r="AZ497" s="23">
        <v>31.580535513658653</v>
      </c>
      <c r="BA497" s="23">
        <v>88.782185865840518</v>
      </c>
    </row>
    <row r="498" spans="40:53">
      <c r="AN498" s="23">
        <v>98</v>
      </c>
      <c r="AO498" s="23">
        <v>3</v>
      </c>
      <c r="AP498" s="23">
        <v>0</v>
      </c>
      <c r="AQ498" s="23">
        <v>0</v>
      </c>
      <c r="AR498" s="23">
        <v>0</v>
      </c>
      <c r="AS498" s="23">
        <v>0</v>
      </c>
      <c r="AT498" s="23">
        <v>0</v>
      </c>
      <c r="AU498" s="23">
        <v>-27.971602857730662</v>
      </c>
      <c r="AV498" s="23" t="b">
        <v>0</v>
      </c>
      <c r="AW498" s="23">
        <v>67.430280401564403</v>
      </c>
      <c r="AX498" s="23">
        <v>31.161352893600338</v>
      </c>
      <c r="AY498" s="23">
        <v>29.57748998854942</v>
      </c>
      <c r="AZ498" s="23">
        <v>29.57748998854942</v>
      </c>
      <c r="BA498" s="23">
        <v>88.761906070363366</v>
      </c>
    </row>
    <row r="499" spans="40:53">
      <c r="AN499" s="23">
        <v>99</v>
      </c>
      <c r="AO499" s="23">
        <v>0</v>
      </c>
      <c r="AP499" s="23">
        <v>0</v>
      </c>
      <c r="AQ499" s="23">
        <v>0</v>
      </c>
      <c r="AR499" s="23">
        <v>0</v>
      </c>
      <c r="AS499" s="23">
        <v>0</v>
      </c>
      <c r="AT499" s="23">
        <v>0</v>
      </c>
      <c r="AU499" s="23">
        <v>-28.09035211520419</v>
      </c>
      <c r="AV499" s="23" t="b">
        <v>0</v>
      </c>
      <c r="AW499" s="23">
        <v>73.470742533191213</v>
      </c>
      <c r="AX499" s="23">
        <v>32.096402591500038</v>
      </c>
      <c r="AY499" s="23">
        <v>31.670143537407377</v>
      </c>
      <c r="AZ499" s="23">
        <v>31.670143537407377</v>
      </c>
      <c r="BA499" s="23">
        <v>88.138184827802391</v>
      </c>
    </row>
    <row r="500" spans="40:53">
      <c r="AN500" s="23">
        <v>99</v>
      </c>
      <c r="AO500" s="23">
        <v>1</v>
      </c>
      <c r="AP500" s="23">
        <v>0</v>
      </c>
      <c r="AQ500" s="23">
        <v>0</v>
      </c>
      <c r="AR500" s="23">
        <v>0</v>
      </c>
      <c r="AS500" s="23">
        <v>0</v>
      </c>
      <c r="AT500" s="23">
        <v>0</v>
      </c>
      <c r="AU500" s="23">
        <v>-28.12444763888978</v>
      </c>
      <c r="AV500" s="23" t="b">
        <v>0</v>
      </c>
      <c r="AW500" s="23">
        <v>73.958416515473431</v>
      </c>
      <c r="AX500" s="23">
        <v>32.226356419943826</v>
      </c>
      <c r="AY500" s="23">
        <v>31.855431880625176</v>
      </c>
      <c r="AZ500" s="23">
        <v>31.855431880625176</v>
      </c>
      <c r="BA500" s="23">
        <v>87.27788459570111</v>
      </c>
    </row>
    <row r="501" spans="40:53">
      <c r="AN501" s="23">
        <v>99</v>
      </c>
      <c r="AO501" s="23">
        <v>2</v>
      </c>
      <c r="AP501" s="23">
        <v>0</v>
      </c>
      <c r="AQ501" s="23">
        <v>0</v>
      </c>
      <c r="AR501" s="23">
        <v>0</v>
      </c>
      <c r="AS501" s="23">
        <v>0</v>
      </c>
      <c r="AT501" s="23">
        <v>0</v>
      </c>
      <c r="AU501" s="23">
        <v>-28.015148865775505</v>
      </c>
      <c r="AV501" s="23" t="b">
        <v>0</v>
      </c>
      <c r="AW501" s="23">
        <v>68.151329677543373</v>
      </c>
      <c r="AX501" s="23">
        <v>31.338238386586546</v>
      </c>
      <c r="AY501" s="23">
        <v>29.846870419238972</v>
      </c>
      <c r="AZ501" s="23">
        <v>29.846870419238972</v>
      </c>
      <c r="BA501" s="23">
        <v>87.233111011135477</v>
      </c>
    </row>
    <row r="502" spans="40:53">
      <c r="AN502" s="23">
        <v>99</v>
      </c>
      <c r="AO502" s="23">
        <v>3</v>
      </c>
      <c r="AP502" s="23">
        <v>0</v>
      </c>
      <c r="AQ502" s="23">
        <v>0</v>
      </c>
      <c r="AR502" s="23">
        <v>0</v>
      </c>
      <c r="AS502" s="23">
        <v>0</v>
      </c>
      <c r="AT502" s="23">
        <v>0</v>
      </c>
      <c r="AU502" s="23">
        <v>-27.987043652750604</v>
      </c>
      <c r="AV502" s="23" t="b">
        <v>0</v>
      </c>
      <c r="AW502" s="23">
        <v>67.665604184282984</v>
      </c>
      <c r="AX502" s="23">
        <v>31.221812858391168</v>
      </c>
      <c r="AY502" s="23">
        <v>29.666225112802241</v>
      </c>
      <c r="AZ502" s="23">
        <v>29.666225112802241</v>
      </c>
      <c r="BA502" s="23">
        <v>88.106735196188026</v>
      </c>
    </row>
    <row r="503" spans="40:53">
      <c r="AN503" s="23">
        <v>100</v>
      </c>
      <c r="AO503" s="23">
        <v>0</v>
      </c>
      <c r="AP503" s="23">
        <v>0</v>
      </c>
      <c r="AQ503" s="23">
        <v>0</v>
      </c>
      <c r="AR503" s="23">
        <v>0</v>
      </c>
      <c r="AS503" s="23">
        <v>0</v>
      </c>
      <c r="AT503" s="23">
        <v>0</v>
      </c>
      <c r="AU503" s="23">
        <v>-27.848321712115158</v>
      </c>
      <c r="AV503" s="23" t="b">
        <v>0</v>
      </c>
      <c r="AW503" s="23">
        <v>63.941367236825961</v>
      </c>
      <c r="AX503" s="23">
        <v>30.499737773928267</v>
      </c>
      <c r="AY503" s="23">
        <v>28.332331503226268</v>
      </c>
      <c r="AZ503" s="23">
        <v>28.332331503226268</v>
      </c>
      <c r="BA503" s="23">
        <v>87.186001306238467</v>
      </c>
    </row>
    <row r="504" spans="40:53">
      <c r="AN504" s="23">
        <v>100</v>
      </c>
      <c r="AO504" s="23">
        <v>1</v>
      </c>
      <c r="AP504" s="23">
        <v>0</v>
      </c>
      <c r="AQ504" s="23">
        <v>0</v>
      </c>
      <c r="AR504" s="23">
        <v>0</v>
      </c>
      <c r="AS504" s="23">
        <v>0</v>
      </c>
      <c r="AT504" s="23">
        <v>0</v>
      </c>
      <c r="AU504" s="23">
        <v>-27.509596625908252</v>
      </c>
      <c r="AV504" s="23" t="b">
        <v>0</v>
      </c>
      <c r="AW504" s="23">
        <v>58.226490319960689</v>
      </c>
      <c r="AX504" s="23">
        <v>29.11202903603899</v>
      </c>
      <c r="AY504" s="23">
        <v>26.201555806799902</v>
      </c>
      <c r="AZ504" s="23">
        <v>26.201555806799902</v>
      </c>
      <c r="BA504" s="23">
        <v>87.104677790957638</v>
      </c>
    </row>
    <row r="505" spans="40:53">
      <c r="AN505" s="23">
        <v>100</v>
      </c>
      <c r="AO505" s="23">
        <v>2</v>
      </c>
      <c r="AP505" s="23">
        <v>0</v>
      </c>
      <c r="AQ505" s="23">
        <v>0</v>
      </c>
      <c r="AR505" s="23">
        <v>0</v>
      </c>
      <c r="AS505" s="23">
        <v>0</v>
      </c>
      <c r="AT505" s="23">
        <v>0</v>
      </c>
      <c r="AU505" s="23">
        <v>-27.487878947844798</v>
      </c>
      <c r="AV505" s="23" t="b">
        <v>0</v>
      </c>
      <c r="AW505" s="23">
        <v>57.752026770065463</v>
      </c>
      <c r="AX505" s="23">
        <v>29.011049357020731</v>
      </c>
      <c r="AY505" s="23">
        <v>26.028922838125858</v>
      </c>
      <c r="AZ505" s="23">
        <v>26.028922838125858</v>
      </c>
      <c r="BA505" s="23">
        <v>88.034379867433557</v>
      </c>
    </row>
    <row r="506" spans="40:53">
      <c r="AN506" s="23">
        <v>100</v>
      </c>
      <c r="AO506" s="23">
        <v>3</v>
      </c>
      <c r="AP506" s="23">
        <v>0</v>
      </c>
      <c r="AQ506" s="23">
        <v>0</v>
      </c>
      <c r="AR506" s="23">
        <v>0</v>
      </c>
      <c r="AS506" s="23">
        <v>0</v>
      </c>
      <c r="AT506" s="23">
        <v>0</v>
      </c>
      <c r="AU506" s="23">
        <v>-27.822971724985521</v>
      </c>
      <c r="AV506" s="23" t="b">
        <v>0</v>
      </c>
      <c r="AW506" s="23">
        <v>63.454858438664395</v>
      </c>
      <c r="AX506" s="23">
        <v>30.389347936066677</v>
      </c>
      <c r="AY506" s="23">
        <v>28.153261912419321</v>
      </c>
      <c r="AZ506" s="23">
        <v>28.153261912419321</v>
      </c>
      <c r="BA506" s="23">
        <v>88.078269168538554</v>
      </c>
    </row>
    <row r="507" spans="40:53">
      <c r="AN507" s="23">
        <v>101</v>
      </c>
      <c r="AO507" s="23">
        <v>0</v>
      </c>
      <c r="AP507" s="23">
        <v>0</v>
      </c>
      <c r="AQ507" s="23">
        <v>0</v>
      </c>
      <c r="AR507" s="23">
        <v>0</v>
      </c>
      <c r="AS507" s="23">
        <v>0</v>
      </c>
      <c r="AT507" s="23">
        <v>0</v>
      </c>
      <c r="AU507" s="23">
        <v>-18.683341408055103</v>
      </c>
      <c r="AV507" s="23" t="b">
        <v>0</v>
      </c>
      <c r="AW507" s="23">
        <v>7.0695945745083115</v>
      </c>
      <c r="AX507" s="23">
        <v>3.8140290246483222</v>
      </c>
      <c r="AY507" s="23">
        <v>3.2650870797469906</v>
      </c>
      <c r="AZ507" s="23">
        <v>3.2650870797469906</v>
      </c>
      <c r="BA507" s="23">
        <v>-86.46897384331362</v>
      </c>
    </row>
    <row r="508" spans="40:53">
      <c r="AN508" s="23">
        <v>101</v>
      </c>
      <c r="AO508" s="23">
        <v>1</v>
      </c>
      <c r="AP508" s="23">
        <v>0</v>
      </c>
      <c r="AQ508" s="23">
        <v>0</v>
      </c>
      <c r="AR508" s="23">
        <v>0</v>
      </c>
      <c r="AS508" s="23">
        <v>0</v>
      </c>
      <c r="AT508" s="23">
        <v>0</v>
      </c>
      <c r="AU508" s="23">
        <v>-16.685426822792898</v>
      </c>
      <c r="AV508" s="23" t="b">
        <v>0</v>
      </c>
      <c r="AW508" s="23">
        <v>1.9002180020026584</v>
      </c>
      <c r="AX508" s="23">
        <v>0.63307095022188753</v>
      </c>
      <c r="AY508" s="23">
        <v>0.21001849873696687</v>
      </c>
      <c r="AZ508" s="23">
        <v>0.63307095022188753</v>
      </c>
      <c r="BA508" s="23">
        <v>-87.111896650743802</v>
      </c>
    </row>
    <row r="509" spans="40:53">
      <c r="AN509" s="23">
        <v>101</v>
      </c>
      <c r="AO509" s="23">
        <v>2</v>
      </c>
      <c r="AP509" s="23">
        <v>0</v>
      </c>
      <c r="AQ509" s="23">
        <v>0</v>
      </c>
      <c r="AR509" s="23">
        <v>0</v>
      </c>
      <c r="AS509" s="23">
        <v>0</v>
      </c>
      <c r="AT509" s="23">
        <v>0</v>
      </c>
      <c r="AU509" s="23">
        <v>-16.949326219367226</v>
      </c>
      <c r="AV509" s="23" t="b">
        <v>0</v>
      </c>
      <c r="AW509" s="23">
        <v>1.8970298600634494</v>
      </c>
      <c r="AX509" s="23">
        <v>0.6845755727610694</v>
      </c>
      <c r="AY509" s="23">
        <v>0.38488871580678174</v>
      </c>
      <c r="AZ509" s="23">
        <v>0.6845755727610694</v>
      </c>
      <c r="BA509" s="23">
        <v>-87.701479641230065</v>
      </c>
    </row>
    <row r="510" spans="40:53">
      <c r="AN510" s="23">
        <v>101</v>
      </c>
      <c r="AO510" s="23">
        <v>3</v>
      </c>
      <c r="AP510" s="23">
        <v>0</v>
      </c>
      <c r="AQ510" s="23">
        <v>0</v>
      </c>
      <c r="AR510" s="23">
        <v>0</v>
      </c>
      <c r="AS510" s="23">
        <v>0</v>
      </c>
      <c r="AT510" s="23">
        <v>0</v>
      </c>
      <c r="AU510" s="23">
        <v>-18.699351565882896</v>
      </c>
      <c r="AV510" s="23" t="b">
        <v>0</v>
      </c>
      <c r="AW510" s="23">
        <v>7.0533826802587862</v>
      </c>
      <c r="AX510" s="23">
        <v>3.8478058315712476</v>
      </c>
      <c r="AY510" s="23">
        <v>3.2703565535490093</v>
      </c>
      <c r="AZ510" s="23">
        <v>3.2703565535490093</v>
      </c>
      <c r="BA510" s="23">
        <v>-87.358640087197358</v>
      </c>
    </row>
    <row r="511" spans="40:53">
      <c r="AN511" s="23">
        <v>102</v>
      </c>
      <c r="AO511" s="23">
        <v>0</v>
      </c>
      <c r="AP511" s="23">
        <v>0</v>
      </c>
      <c r="AQ511" s="23">
        <v>0</v>
      </c>
      <c r="AR511" s="23">
        <v>0</v>
      </c>
      <c r="AS511" s="23">
        <v>0</v>
      </c>
      <c r="AT511" s="23">
        <v>0</v>
      </c>
      <c r="AU511" s="23">
        <v>-17.08523509151323</v>
      </c>
      <c r="AV511" s="23" t="b">
        <v>0</v>
      </c>
      <c r="AW511" s="23">
        <v>1.8949019272931906</v>
      </c>
      <c r="AX511" s="23">
        <v>0.71090617408216694</v>
      </c>
      <c r="AY511" s="23">
        <v>0.47478531964736603</v>
      </c>
      <c r="AZ511" s="23">
        <v>0.71090617408216694</v>
      </c>
      <c r="BA511" s="23">
        <v>-88.387909116984062</v>
      </c>
    </row>
    <row r="512" spans="40:53">
      <c r="AN512" s="23">
        <v>102</v>
      </c>
      <c r="AO512" s="23">
        <v>1</v>
      </c>
      <c r="AP512" s="23">
        <v>0</v>
      </c>
      <c r="AQ512" s="23">
        <v>0</v>
      </c>
      <c r="AR512" s="23">
        <v>0</v>
      </c>
      <c r="AS512" s="23">
        <v>0</v>
      </c>
      <c r="AT512" s="23">
        <v>0</v>
      </c>
      <c r="AU512" s="23">
        <v>-17.179071074127602</v>
      </c>
      <c r="AV512" s="23" t="b">
        <v>0</v>
      </c>
      <c r="AW512" s="23">
        <v>1.8942402419704654</v>
      </c>
      <c r="AX512" s="23">
        <v>0.72940869647595086</v>
      </c>
      <c r="AY512" s="23">
        <v>0.53712207961603731</v>
      </c>
      <c r="AZ512" s="23">
        <v>0.72940869647595086</v>
      </c>
      <c r="BA512" s="23">
        <v>-89.531102665327779</v>
      </c>
    </row>
    <row r="513" spans="40:53">
      <c r="AN513" s="23">
        <v>102</v>
      </c>
      <c r="AO513" s="23">
        <v>2</v>
      </c>
      <c r="AP513" s="23">
        <v>0</v>
      </c>
      <c r="AQ513" s="23">
        <v>0</v>
      </c>
      <c r="AR513" s="23">
        <v>0</v>
      </c>
      <c r="AS513" s="23">
        <v>0</v>
      </c>
      <c r="AT513" s="23">
        <v>0</v>
      </c>
      <c r="AU513" s="23">
        <v>-18.719076369331532</v>
      </c>
      <c r="AV513" s="23" t="b">
        <v>0</v>
      </c>
      <c r="AW513" s="23">
        <v>7.0382563831750637</v>
      </c>
      <c r="AX513" s="23">
        <v>3.8899580284478006</v>
      </c>
      <c r="AY513" s="23">
        <v>3.2784643234868587</v>
      </c>
      <c r="AZ513" s="23">
        <v>3.2784643234868587</v>
      </c>
      <c r="BA513" s="23">
        <v>-89.500809069544843</v>
      </c>
    </row>
    <row r="514" spans="40:53">
      <c r="AN514" s="23">
        <v>102</v>
      </c>
      <c r="AO514" s="23">
        <v>3</v>
      </c>
      <c r="AP514" s="23">
        <v>0</v>
      </c>
      <c r="AQ514" s="23">
        <v>0</v>
      </c>
      <c r="AR514" s="23">
        <v>0</v>
      </c>
      <c r="AS514" s="23">
        <v>0</v>
      </c>
      <c r="AT514" s="23">
        <v>0</v>
      </c>
      <c r="AU514" s="23">
        <v>-18.711014228394657</v>
      </c>
      <c r="AV514" s="23" t="b">
        <v>0</v>
      </c>
      <c r="AW514" s="23">
        <v>7.0451206169937297</v>
      </c>
      <c r="AX514" s="23">
        <v>3.8728048523457068</v>
      </c>
      <c r="AY514" s="23">
        <v>3.2753776408018305</v>
      </c>
      <c r="AZ514" s="23">
        <v>3.2753776408018305</v>
      </c>
      <c r="BA514" s="23">
        <v>-88.202422322053508</v>
      </c>
    </row>
    <row r="515" spans="40:53">
      <c r="AN515" s="23">
        <v>103</v>
      </c>
      <c r="AO515" s="23">
        <v>0</v>
      </c>
      <c r="AP515" s="23">
        <v>0</v>
      </c>
      <c r="AQ515" s="23">
        <v>0</v>
      </c>
      <c r="AR515" s="23">
        <v>0</v>
      </c>
      <c r="AS515" s="23">
        <v>0</v>
      </c>
      <c r="AT515" s="23">
        <v>0</v>
      </c>
      <c r="AU515" s="23">
        <v>-19.65528271274864</v>
      </c>
      <c r="AV515" s="23" t="b">
        <v>0</v>
      </c>
      <c r="AW515" s="23">
        <v>10.782600909913246</v>
      </c>
      <c r="AX515" s="23">
        <v>6.3864548501234033</v>
      </c>
      <c r="AY515" s="23">
        <v>5.1507167280109938</v>
      </c>
      <c r="AZ515" s="23">
        <v>5.1507167280109938</v>
      </c>
      <c r="BA515" s="23">
        <v>-89.636671149533797</v>
      </c>
    </row>
    <row r="516" spans="40:53">
      <c r="AN516" s="23">
        <v>103</v>
      </c>
      <c r="AO516" s="23">
        <v>1</v>
      </c>
      <c r="AP516" s="23">
        <v>0</v>
      </c>
      <c r="AQ516" s="23">
        <v>0</v>
      </c>
      <c r="AR516" s="23">
        <v>0</v>
      </c>
      <c r="AS516" s="23">
        <v>0</v>
      </c>
      <c r="AT516" s="23">
        <v>0</v>
      </c>
      <c r="AU516" s="23">
        <v>-20.907708665461772</v>
      </c>
      <c r="AV516" s="23" t="b">
        <v>0</v>
      </c>
      <c r="AW516" s="23">
        <v>15.919211056680329</v>
      </c>
      <c r="AX516" s="23">
        <v>9.7403580946822714</v>
      </c>
      <c r="AY516" s="23">
        <v>7.6978707454087791</v>
      </c>
      <c r="AZ516" s="23">
        <v>7.6978707454087791</v>
      </c>
      <c r="BA516" s="23">
        <v>-89.842817601303949</v>
      </c>
    </row>
    <row r="517" spans="40:53">
      <c r="AN517" s="23">
        <v>103</v>
      </c>
      <c r="AO517" s="23">
        <v>2</v>
      </c>
      <c r="AP517" s="23">
        <v>0</v>
      </c>
      <c r="AQ517" s="23">
        <v>0</v>
      </c>
      <c r="AR517" s="23">
        <v>0</v>
      </c>
      <c r="AS517" s="23">
        <v>0</v>
      </c>
      <c r="AT517" s="23">
        <v>0</v>
      </c>
      <c r="AU517" s="23">
        <v>-20.924925627650477</v>
      </c>
      <c r="AV517" s="23" t="b">
        <v>0</v>
      </c>
      <c r="AW517" s="23">
        <v>15.940236041174517</v>
      </c>
      <c r="AX517" s="23">
        <v>9.7809541200454131</v>
      </c>
      <c r="AY517" s="23">
        <v>7.7163570483659782</v>
      </c>
      <c r="AZ517" s="23">
        <v>7.7163570483659782</v>
      </c>
      <c r="BA517" s="23">
        <v>-89.495858955007563</v>
      </c>
    </row>
    <row r="518" spans="40:53">
      <c r="AN518" s="23">
        <v>103</v>
      </c>
      <c r="AO518" s="23">
        <v>3</v>
      </c>
      <c r="AP518" s="23">
        <v>0</v>
      </c>
      <c r="AQ518" s="23">
        <v>0</v>
      </c>
      <c r="AR518" s="23">
        <v>0</v>
      </c>
      <c r="AS518" s="23">
        <v>0</v>
      </c>
      <c r="AT518" s="23">
        <v>0</v>
      </c>
      <c r="AU518" s="23">
        <v>-19.659570984724695</v>
      </c>
      <c r="AV518" s="23" t="b">
        <v>0</v>
      </c>
      <c r="AW518" s="23">
        <v>10.793201087770534</v>
      </c>
      <c r="AX518" s="23">
        <v>6.3971621409432196</v>
      </c>
      <c r="AY518" s="23">
        <v>5.1571089686141258</v>
      </c>
      <c r="AZ518" s="23">
        <v>5.1571089686141258</v>
      </c>
      <c r="BA518" s="23">
        <v>-88.722259372287638</v>
      </c>
    </row>
    <row r="519" spans="40:53">
      <c r="AN519" s="23">
        <v>104</v>
      </c>
      <c r="AO519" s="23">
        <v>0</v>
      </c>
      <c r="AP519" s="23">
        <v>0</v>
      </c>
      <c r="AQ519" s="23">
        <v>0</v>
      </c>
      <c r="AR519" s="23">
        <v>0</v>
      </c>
      <c r="AS519" s="23">
        <v>0</v>
      </c>
      <c r="AT519" s="23">
        <v>0</v>
      </c>
      <c r="AU519" s="23">
        <v>-20.951153187720095</v>
      </c>
      <c r="AV519" s="23" t="b">
        <v>0</v>
      </c>
      <c r="AW519" s="23">
        <v>15.97197800981111</v>
      </c>
      <c r="AX519" s="23">
        <v>9.8427644722708543</v>
      </c>
      <c r="AY519" s="23">
        <v>7.7444227446245888</v>
      </c>
      <c r="AZ519" s="23">
        <v>7.7444227446245888</v>
      </c>
      <c r="BA519" s="23">
        <v>-89.342614348919568</v>
      </c>
    </row>
    <row r="520" spans="40:53">
      <c r="AN520" s="23">
        <v>104</v>
      </c>
      <c r="AO520" s="23">
        <v>1</v>
      </c>
      <c r="AP520" s="23">
        <v>0</v>
      </c>
      <c r="AQ520" s="23">
        <v>0</v>
      </c>
      <c r="AR520" s="23">
        <v>0</v>
      </c>
      <c r="AS520" s="23">
        <v>0</v>
      </c>
      <c r="AT520" s="23">
        <v>0</v>
      </c>
      <c r="AU520" s="23">
        <v>-21.009211489973818</v>
      </c>
      <c r="AV520" s="23" t="b">
        <v>0</v>
      </c>
      <c r="AW520" s="23">
        <v>16.038113664471869</v>
      </c>
      <c r="AX520" s="23">
        <v>9.9791313277969884</v>
      </c>
      <c r="AY520" s="23">
        <v>7.8051734976806575</v>
      </c>
      <c r="AZ520" s="23">
        <v>7.8051734976806575</v>
      </c>
      <c r="BA520" s="23">
        <v>-89.469950663961825</v>
      </c>
    </row>
    <row r="521" spans="40:53">
      <c r="AN521" s="23">
        <v>104</v>
      </c>
      <c r="AO521" s="23">
        <v>2</v>
      </c>
      <c r="AP521" s="23">
        <v>0</v>
      </c>
      <c r="AQ521" s="23">
        <v>0</v>
      </c>
      <c r="AR521" s="23">
        <v>0</v>
      </c>
      <c r="AS521" s="23">
        <v>0</v>
      </c>
      <c r="AT521" s="23">
        <v>0</v>
      </c>
      <c r="AU521" s="23">
        <v>-19.689310461858177</v>
      </c>
      <c r="AV521" s="23" t="b">
        <v>0</v>
      </c>
      <c r="AW521" s="23">
        <v>10.842204722508917</v>
      </c>
      <c r="AX521" s="23">
        <v>6.4686947162107842</v>
      </c>
      <c r="AY521" s="23">
        <v>5.1932698316159094</v>
      </c>
      <c r="AZ521" s="23">
        <v>5.1932698316159094</v>
      </c>
      <c r="BA521" s="23">
        <v>-87.676699084528124</v>
      </c>
    </row>
    <row r="522" spans="40:53">
      <c r="AN522" s="23">
        <v>104</v>
      </c>
      <c r="AO522" s="23">
        <v>3</v>
      </c>
      <c r="AP522" s="23">
        <v>0</v>
      </c>
      <c r="AQ522" s="23">
        <v>0</v>
      </c>
      <c r="AR522" s="23">
        <v>0</v>
      </c>
      <c r="AS522" s="23">
        <v>0</v>
      </c>
      <c r="AT522" s="23">
        <v>0</v>
      </c>
      <c r="AU522" s="23">
        <v>-19.667083564962574</v>
      </c>
      <c r="AV522" s="23" t="b">
        <v>0</v>
      </c>
      <c r="AW522" s="23">
        <v>10.808893565733118</v>
      </c>
      <c r="AX522" s="23">
        <v>6.4156003723565682</v>
      </c>
      <c r="AY522" s="23">
        <v>5.1673481814269069</v>
      </c>
      <c r="AZ522" s="23">
        <v>5.1673481814269069</v>
      </c>
      <c r="BA522" s="23">
        <v>-88.14886472243019</v>
      </c>
    </row>
    <row r="523" spans="40:53">
      <c r="AN523" s="23">
        <v>105</v>
      </c>
      <c r="AO523" s="23">
        <v>0</v>
      </c>
      <c r="AP523" s="23">
        <v>0</v>
      </c>
      <c r="AQ523" s="23">
        <v>0</v>
      </c>
      <c r="AR523" s="23">
        <v>0</v>
      </c>
      <c r="AS523" s="23">
        <v>0</v>
      </c>
      <c r="AT523" s="23">
        <v>0</v>
      </c>
      <c r="AU523" s="23">
        <v>-19.420537857991874</v>
      </c>
      <c r="AV523" s="23" t="b">
        <v>0</v>
      </c>
      <c r="AW523" s="23">
        <v>8.382934351988073</v>
      </c>
      <c r="AX523" s="23">
        <v>5.5981699997833427</v>
      </c>
      <c r="AY523" s="23">
        <v>4.1943313055314242</v>
      </c>
      <c r="AZ523" s="23">
        <v>4.1943313055314242</v>
      </c>
      <c r="BA523" s="23">
        <v>54.163581068431625</v>
      </c>
    </row>
    <row r="524" spans="40:53">
      <c r="AN524" s="23">
        <v>105</v>
      </c>
      <c r="AO524" s="23">
        <v>1</v>
      </c>
      <c r="AP524" s="23">
        <v>0</v>
      </c>
      <c r="AQ524" s="23">
        <v>0</v>
      </c>
      <c r="AR524" s="23">
        <v>0</v>
      </c>
      <c r="AS524" s="23">
        <v>0</v>
      </c>
      <c r="AT524" s="23">
        <v>0</v>
      </c>
      <c r="AU524" s="23">
        <v>-15.550749320377003</v>
      </c>
      <c r="AV524" s="23" t="b">
        <v>0</v>
      </c>
      <c r="AW524" s="23">
        <v>2.5325600353991278</v>
      </c>
      <c r="AX524" s="23">
        <v>0.65907226309729605</v>
      </c>
      <c r="AY524" s="23">
        <v>-0.33565249174147338</v>
      </c>
      <c r="AZ524" s="23">
        <v>0.65907226309729605</v>
      </c>
      <c r="BA524" s="23">
        <v>83.479698884991677</v>
      </c>
    </row>
    <row r="525" spans="40:53">
      <c r="AN525" s="23">
        <v>105</v>
      </c>
      <c r="AO525" s="23">
        <v>2</v>
      </c>
      <c r="AP525" s="23">
        <v>0</v>
      </c>
      <c r="AQ525" s="23">
        <v>0</v>
      </c>
      <c r="AR525" s="23">
        <v>0</v>
      </c>
      <c r="AS525" s="23">
        <v>0</v>
      </c>
      <c r="AT525" s="23">
        <v>0</v>
      </c>
      <c r="AU525" s="23">
        <v>-15.12443699438656</v>
      </c>
      <c r="AV525" s="23" t="b">
        <v>0</v>
      </c>
      <c r="AW525" s="23">
        <v>1.9258404543414298</v>
      </c>
      <c r="AX525" s="23">
        <v>0.33112196547612843</v>
      </c>
      <c r="AY525" s="23">
        <v>-0.82210056942100174</v>
      </c>
      <c r="AZ525" s="23">
        <v>0.33112196547612843</v>
      </c>
      <c r="BA525" s="23">
        <v>89.49063767041406</v>
      </c>
    </row>
    <row r="526" spans="40:53">
      <c r="AN526" s="23">
        <v>105</v>
      </c>
      <c r="AO526" s="23">
        <v>3</v>
      </c>
      <c r="AP526" s="23">
        <v>0</v>
      </c>
      <c r="AQ526" s="23">
        <v>0</v>
      </c>
      <c r="AR526" s="23">
        <v>0</v>
      </c>
      <c r="AS526" s="23">
        <v>0</v>
      </c>
      <c r="AT526" s="23">
        <v>0</v>
      </c>
      <c r="AU526" s="23">
        <v>-19.279214407655786</v>
      </c>
      <c r="AV526" s="23" t="b">
        <v>0</v>
      </c>
      <c r="AW526" s="23">
        <v>7.6555183752792511</v>
      </c>
      <c r="AX526" s="23">
        <v>5.2032938905132786</v>
      </c>
      <c r="AY526" s="23">
        <v>3.8576436797377585</v>
      </c>
      <c r="AZ526" s="23">
        <v>3.8576436797377585</v>
      </c>
      <c r="BA526" s="23">
        <v>74.730451145031012</v>
      </c>
    </row>
    <row r="527" spans="40:53">
      <c r="AN527" s="23">
        <v>106</v>
      </c>
      <c r="AO527" s="23">
        <v>0</v>
      </c>
      <c r="AP527" s="23">
        <v>0</v>
      </c>
      <c r="AQ527" s="23">
        <v>0</v>
      </c>
      <c r="AR527" s="23">
        <v>0</v>
      </c>
      <c r="AS527" s="23">
        <v>0</v>
      </c>
      <c r="AT527" s="23">
        <v>0</v>
      </c>
      <c r="AU527" s="23">
        <v>-15.103122017960942</v>
      </c>
      <c r="AV527" s="23" t="b">
        <v>0</v>
      </c>
      <c r="AW527" s="23">
        <v>1.8017413996140494</v>
      </c>
      <c r="AX527" s="23">
        <v>0.2772193483000524</v>
      </c>
      <c r="AY527" s="23">
        <v>-0.87767690528054154</v>
      </c>
      <c r="AZ527" s="23">
        <v>0.2772193483000524</v>
      </c>
      <c r="BA527" s="23">
        <v>-88.813453857165896</v>
      </c>
    </row>
    <row r="528" spans="40:53">
      <c r="AN528" s="23">
        <v>106</v>
      </c>
      <c r="AO528" s="23">
        <v>1</v>
      </c>
      <c r="AP528" s="23">
        <v>0</v>
      </c>
      <c r="AQ528" s="23">
        <v>0</v>
      </c>
      <c r="AR528" s="23">
        <v>0</v>
      </c>
      <c r="AS528" s="23">
        <v>0</v>
      </c>
      <c r="AT528" s="23">
        <v>0</v>
      </c>
      <c r="AU528" s="23">
        <v>-15.172740634433939</v>
      </c>
      <c r="AV528" s="23" t="b">
        <v>0</v>
      </c>
      <c r="AW528" s="23">
        <v>1.9030113316414201</v>
      </c>
      <c r="AX528" s="23">
        <v>0.33165104440560039</v>
      </c>
      <c r="AY528" s="23">
        <v>-0.79750785028941906</v>
      </c>
      <c r="AZ528" s="23">
        <v>0.33165104440560039</v>
      </c>
      <c r="BA528" s="23">
        <v>-87.886282068112251</v>
      </c>
    </row>
    <row r="529" spans="40:53">
      <c r="AN529" s="23">
        <v>106</v>
      </c>
      <c r="AO529" s="23">
        <v>2</v>
      </c>
      <c r="AP529" s="23">
        <v>0</v>
      </c>
      <c r="AQ529" s="23">
        <v>0</v>
      </c>
      <c r="AR529" s="23">
        <v>0</v>
      </c>
      <c r="AS529" s="23">
        <v>0</v>
      </c>
      <c r="AT529" s="23">
        <v>0</v>
      </c>
      <c r="AU529" s="23">
        <v>-18.851790281424368</v>
      </c>
      <c r="AV529" s="23" t="b">
        <v>0</v>
      </c>
      <c r="AW529" s="23">
        <v>7.2230711200250646</v>
      </c>
      <c r="AX529" s="23">
        <v>4.2054128038596659</v>
      </c>
      <c r="AY529" s="23">
        <v>3.4285451771654185</v>
      </c>
      <c r="AZ529" s="23">
        <v>3.4285451771654185</v>
      </c>
      <c r="BA529" s="23">
        <v>89.885062114766754</v>
      </c>
    </row>
    <row r="530" spans="40:53">
      <c r="AN530" s="23">
        <v>106</v>
      </c>
      <c r="AO530" s="23">
        <v>3</v>
      </c>
      <c r="AP530" s="23">
        <v>0</v>
      </c>
      <c r="AQ530" s="23">
        <v>0</v>
      </c>
      <c r="AR530" s="23">
        <v>0</v>
      </c>
      <c r="AS530" s="23">
        <v>0</v>
      </c>
      <c r="AT530" s="23">
        <v>0</v>
      </c>
      <c r="AU530" s="23">
        <v>-19.072803070605815</v>
      </c>
      <c r="AV530" s="23" t="b">
        <v>0</v>
      </c>
      <c r="AW530" s="23">
        <v>7.4820800382789416</v>
      </c>
      <c r="AX530" s="23">
        <v>4.7253311040688653</v>
      </c>
      <c r="AY530" s="23">
        <v>3.6622233427043422</v>
      </c>
      <c r="AZ530" s="23">
        <v>3.6622233427043422</v>
      </c>
      <c r="BA530" s="23">
        <v>82.996267514343572</v>
      </c>
    </row>
    <row r="531" spans="40:53">
      <c r="AN531" s="23">
        <v>107</v>
      </c>
      <c r="AO531" s="23">
        <v>0</v>
      </c>
      <c r="AP531" s="23">
        <v>0</v>
      </c>
      <c r="AQ531" s="23">
        <v>0</v>
      </c>
      <c r="AR531" s="23">
        <v>0</v>
      </c>
      <c r="AS531" s="23">
        <v>0</v>
      </c>
      <c r="AT531" s="23">
        <v>0</v>
      </c>
      <c r="AU531" s="23">
        <v>-20.156951525574343</v>
      </c>
      <c r="AV531" s="23" t="b">
        <v>0</v>
      </c>
      <c r="AW531" s="23">
        <v>11.282861554866749</v>
      </c>
      <c r="AX531" s="23">
        <v>7.5568589502864638</v>
      </c>
      <c r="AY531" s="23">
        <v>5.6519161515459642</v>
      </c>
      <c r="AZ531" s="23">
        <v>5.6519161515459642</v>
      </c>
      <c r="BA531" s="23">
        <v>84.027744102374712</v>
      </c>
    </row>
    <row r="532" spans="40:53">
      <c r="AN532" s="23">
        <v>107</v>
      </c>
      <c r="AO532" s="23">
        <v>1</v>
      </c>
      <c r="AP532" s="23">
        <v>0</v>
      </c>
      <c r="AQ532" s="23">
        <v>0</v>
      </c>
      <c r="AR532" s="23">
        <v>0</v>
      </c>
      <c r="AS532" s="23">
        <v>0</v>
      </c>
      <c r="AT532" s="23">
        <v>0</v>
      </c>
      <c r="AU532" s="23">
        <v>-21.62265876077949</v>
      </c>
      <c r="AV532" s="23" t="b">
        <v>0</v>
      </c>
      <c r="AW532" s="23">
        <v>17.176639793867</v>
      </c>
      <c r="AX532" s="23">
        <v>11.468850388409052</v>
      </c>
      <c r="AY532" s="23">
        <v>8.5936470546828154</v>
      </c>
      <c r="AZ532" s="23">
        <v>8.5936470546828154</v>
      </c>
      <c r="BA532" s="23">
        <v>79.200683029702688</v>
      </c>
    </row>
    <row r="533" spans="40:53">
      <c r="AN533" s="23">
        <v>107</v>
      </c>
      <c r="AO533" s="23">
        <v>2</v>
      </c>
      <c r="AP533" s="23">
        <v>0</v>
      </c>
      <c r="AQ533" s="23">
        <v>0</v>
      </c>
      <c r="AR533" s="23">
        <v>0</v>
      </c>
      <c r="AS533" s="23">
        <v>0</v>
      </c>
      <c r="AT533" s="23">
        <v>0</v>
      </c>
      <c r="AU533" s="23">
        <v>-21.74165333281918</v>
      </c>
      <c r="AV533" s="23" t="b">
        <v>0</v>
      </c>
      <c r="AW533" s="23">
        <v>18.228558358799582</v>
      </c>
      <c r="AX533" s="23">
        <v>11.850162611267542</v>
      </c>
      <c r="AY533" s="23">
        <v>9.0236162910201365</v>
      </c>
      <c r="AZ533" s="23">
        <v>9.0236162910201365</v>
      </c>
      <c r="BA533" s="23">
        <v>71.825063656209011</v>
      </c>
    </row>
    <row r="534" spans="40:53">
      <c r="AN534" s="23">
        <v>107</v>
      </c>
      <c r="AO534" s="23">
        <v>3</v>
      </c>
      <c r="AP534" s="23">
        <v>0</v>
      </c>
      <c r="AQ534" s="23">
        <v>0</v>
      </c>
      <c r="AR534" s="23">
        <v>0</v>
      </c>
      <c r="AS534" s="23">
        <v>0</v>
      </c>
      <c r="AT534" s="23">
        <v>0</v>
      </c>
      <c r="AU534" s="23">
        <v>-20.372460226277418</v>
      </c>
      <c r="AV534" s="23" t="b">
        <v>0</v>
      </c>
      <c r="AW534" s="23">
        <v>11.726487447800395</v>
      </c>
      <c r="AX534" s="23">
        <v>8.0850589399525958</v>
      </c>
      <c r="AY534" s="23">
        <v>5.9434639163258964</v>
      </c>
      <c r="AZ534" s="23">
        <v>5.9434639163258964</v>
      </c>
      <c r="BA534" s="23">
        <v>75.186865569550122</v>
      </c>
    </row>
    <row r="535" spans="40:53">
      <c r="AN535" s="23">
        <v>108</v>
      </c>
      <c r="AO535" s="23">
        <v>0</v>
      </c>
      <c r="AP535" s="23">
        <v>0</v>
      </c>
      <c r="AQ535" s="23">
        <v>0</v>
      </c>
      <c r="AR535" s="23">
        <v>0</v>
      </c>
      <c r="AS535" s="23">
        <v>0</v>
      </c>
      <c r="AT535" s="23">
        <v>0</v>
      </c>
      <c r="AU535" s="23">
        <v>-21.768416508677902</v>
      </c>
      <c r="AV535" s="23" t="b">
        <v>0</v>
      </c>
      <c r="AW535" s="23">
        <v>19.394699767522184</v>
      </c>
      <c r="AX535" s="23">
        <v>12.039207603033875</v>
      </c>
      <c r="AY535" s="23">
        <v>9.430172211166818</v>
      </c>
      <c r="AZ535" s="23">
        <v>9.430172211166818</v>
      </c>
      <c r="BA535" s="23">
        <v>66.553345302273115</v>
      </c>
    </row>
    <row r="536" spans="40:53">
      <c r="AN536" s="23">
        <v>108</v>
      </c>
      <c r="AO536" s="23">
        <v>1</v>
      </c>
      <c r="AP536" s="23">
        <v>0</v>
      </c>
      <c r="AQ536" s="23">
        <v>0</v>
      </c>
      <c r="AR536" s="23">
        <v>0</v>
      </c>
      <c r="AS536" s="23">
        <v>0</v>
      </c>
      <c r="AT536" s="23">
        <v>0</v>
      </c>
      <c r="AU536" s="23">
        <v>-21.571196827513045</v>
      </c>
      <c r="AV536" s="23" t="b">
        <v>0</v>
      </c>
      <c r="AW536" s="23">
        <v>21.884918593100235</v>
      </c>
      <c r="AX536" s="23">
        <v>11.877632625509538</v>
      </c>
      <c r="AY536" s="23">
        <v>10.128765365582932</v>
      </c>
      <c r="AZ536" s="23">
        <v>10.128765365582932</v>
      </c>
      <c r="BA536" s="23">
        <v>61.072354223613246</v>
      </c>
    </row>
    <row r="537" spans="40:53">
      <c r="AN537" s="23">
        <v>108</v>
      </c>
      <c r="AO537" s="23">
        <v>2</v>
      </c>
      <c r="AP537" s="23">
        <v>0</v>
      </c>
      <c r="AQ537" s="23">
        <v>0</v>
      </c>
      <c r="AR537" s="23">
        <v>0</v>
      </c>
      <c r="AS537" s="23">
        <v>0</v>
      </c>
      <c r="AT537" s="23">
        <v>0</v>
      </c>
      <c r="AU537" s="23">
        <v>-20.49920769220417</v>
      </c>
      <c r="AV537" s="23" t="b">
        <v>0</v>
      </c>
      <c r="AW537" s="23">
        <v>15.093460569214743</v>
      </c>
      <c r="AX537" s="23">
        <v>8.7408280999469756</v>
      </c>
      <c r="AY537" s="23">
        <v>7.1502866007485144</v>
      </c>
      <c r="AZ537" s="23">
        <v>7.1502866007485144</v>
      </c>
      <c r="BA537" s="23">
        <v>54.959605651913158</v>
      </c>
    </row>
    <row r="538" spans="40:53">
      <c r="AN538" s="23">
        <v>108</v>
      </c>
      <c r="AO538" s="23">
        <v>3</v>
      </c>
      <c r="AP538" s="23">
        <v>0</v>
      </c>
      <c r="AQ538" s="23">
        <v>0</v>
      </c>
      <c r="AR538" s="23">
        <v>0</v>
      </c>
      <c r="AS538" s="23">
        <v>0</v>
      </c>
      <c r="AT538" s="23">
        <v>0</v>
      </c>
      <c r="AU538" s="23">
        <v>-20.476836500776962</v>
      </c>
      <c r="AV538" s="23" t="b">
        <v>0</v>
      </c>
      <c r="AW538" s="23">
        <v>12.503671640859421</v>
      </c>
      <c r="AX538" s="23">
        <v>8.4033600158470296</v>
      </c>
      <c r="AY538" s="23">
        <v>6.2721094970119351</v>
      </c>
      <c r="AZ538" s="23">
        <v>6.2721094970119351</v>
      </c>
      <c r="BA538" s="23">
        <v>66.001627778362149</v>
      </c>
    </row>
    <row r="539" spans="40:53">
      <c r="AN539" s="23">
        <v>109</v>
      </c>
      <c r="AO539" s="23">
        <v>0</v>
      </c>
      <c r="AP539" s="23">
        <v>0</v>
      </c>
      <c r="AQ539" s="23">
        <v>0</v>
      </c>
      <c r="AR539" s="23">
        <v>0</v>
      </c>
      <c r="AS539" s="23">
        <v>0</v>
      </c>
      <c r="AT539" s="23">
        <v>0</v>
      </c>
      <c r="AU539" s="23">
        <v>-6.2143235656729834</v>
      </c>
      <c r="AV539" s="23" t="b">
        <v>0</v>
      </c>
      <c r="AW539" s="23">
        <v>36.709526631130316</v>
      </c>
      <c r="AX539" s="23">
        <v>12.462573750448971</v>
      </c>
      <c r="AY539" s="23">
        <v>4.8323858703662541</v>
      </c>
      <c r="AZ539" s="23">
        <v>12.462573750448971</v>
      </c>
      <c r="BA539" s="23">
        <v>55.507130871531032</v>
      </c>
    </row>
    <row r="540" spans="40:53">
      <c r="AN540" s="23">
        <v>109</v>
      </c>
      <c r="AO540" s="23">
        <v>1</v>
      </c>
      <c r="AP540" s="23">
        <v>0</v>
      </c>
      <c r="AQ540" s="23">
        <v>0</v>
      </c>
      <c r="AR540" s="23">
        <v>0</v>
      </c>
      <c r="AS540" s="23">
        <v>0</v>
      </c>
      <c r="AT540" s="23">
        <v>0</v>
      </c>
      <c r="AU540" s="23">
        <v>-6.5761607077851467</v>
      </c>
      <c r="AV540" s="23" t="b">
        <v>0</v>
      </c>
      <c r="AW540" s="23">
        <v>38.332591627906965</v>
      </c>
      <c r="AX540" s="23">
        <v>13.184167177582063</v>
      </c>
      <c r="AY540" s="23">
        <v>5.6146322973665796</v>
      </c>
      <c r="AZ540" s="23">
        <v>13.184167177582063</v>
      </c>
      <c r="BA540" s="23">
        <v>45.019071449149308</v>
      </c>
    </row>
    <row r="541" spans="40:53">
      <c r="AN541" s="23">
        <v>109</v>
      </c>
      <c r="AO541" s="23">
        <v>2</v>
      </c>
      <c r="AP541" s="23">
        <v>0</v>
      </c>
      <c r="AQ541" s="23">
        <v>0</v>
      </c>
      <c r="AR541" s="23">
        <v>0</v>
      </c>
      <c r="AS541" s="23">
        <v>0</v>
      </c>
      <c r="AT541" s="23">
        <v>0</v>
      </c>
      <c r="AU541" s="23">
        <v>-14.821622358124584</v>
      </c>
      <c r="AV541" s="23" t="b">
        <v>0</v>
      </c>
      <c r="AW541" s="23">
        <v>7.0523703690477086</v>
      </c>
      <c r="AX541" s="23">
        <v>2.3211710041062457</v>
      </c>
      <c r="AY541" s="23">
        <v>0.68486631130644238</v>
      </c>
      <c r="AZ541" s="23">
        <v>2.3211710041062457</v>
      </c>
      <c r="BA541" s="23">
        <v>16.077789522194703</v>
      </c>
    </row>
    <row r="542" spans="40:53">
      <c r="AN542" s="23">
        <v>109</v>
      </c>
      <c r="AO542" s="23">
        <v>3</v>
      </c>
      <c r="AP542" s="23">
        <v>0</v>
      </c>
      <c r="AQ542" s="23">
        <v>0</v>
      </c>
      <c r="AR542" s="23">
        <v>0</v>
      </c>
      <c r="AS542" s="23">
        <v>0</v>
      </c>
      <c r="AT542" s="23">
        <v>0</v>
      </c>
      <c r="AU542" s="23">
        <v>-11.32649674091671</v>
      </c>
      <c r="AV542" s="23" t="b">
        <v>0</v>
      </c>
      <c r="AW542" s="23">
        <v>23.12047726027901</v>
      </c>
      <c r="AX542" s="23">
        <v>8.0493886371571914</v>
      </c>
      <c r="AY542" s="23">
        <v>3.7108181969116316</v>
      </c>
      <c r="AZ542" s="23">
        <v>8.0493886371571914</v>
      </c>
      <c r="BA542" s="23">
        <v>42.262014318819119</v>
      </c>
    </row>
    <row r="543" spans="40:53">
      <c r="AN543" s="23">
        <v>110</v>
      </c>
      <c r="AO543" s="23">
        <v>0</v>
      </c>
      <c r="AP543" s="23">
        <v>0</v>
      </c>
      <c r="AQ543" s="23">
        <v>0</v>
      </c>
      <c r="AR543" s="23">
        <v>0</v>
      </c>
      <c r="AS543" s="23">
        <v>0</v>
      </c>
      <c r="AT543" s="23">
        <v>0</v>
      </c>
      <c r="AU543" s="23">
        <v>-16.483743178439148</v>
      </c>
      <c r="AV543" s="23" t="b">
        <v>0</v>
      </c>
      <c r="AW543" s="23">
        <v>3.966669732902373</v>
      </c>
      <c r="AX543" s="23">
        <v>1.4193149137110239</v>
      </c>
      <c r="AY543" s="23">
        <v>0.76437997946770664</v>
      </c>
      <c r="AZ543" s="23">
        <v>1.4193149137110239</v>
      </c>
      <c r="BA543" s="23">
        <v>34.427534714816389</v>
      </c>
    </row>
    <row r="544" spans="40:53">
      <c r="AN544" s="23">
        <v>110</v>
      </c>
      <c r="AO544" s="23">
        <v>1</v>
      </c>
      <c r="AP544" s="23">
        <v>0</v>
      </c>
      <c r="AQ544" s="23">
        <v>0</v>
      </c>
      <c r="AR544" s="23">
        <v>0</v>
      </c>
      <c r="AS544" s="23">
        <v>0</v>
      </c>
      <c r="AT544" s="23">
        <v>0</v>
      </c>
      <c r="AU544" s="23">
        <v>-16.817761870052266</v>
      </c>
      <c r="AV544" s="23" t="b">
        <v>0</v>
      </c>
      <c r="AW544" s="23">
        <v>1.4444501250273305</v>
      </c>
      <c r="AX544" s="23">
        <v>0.47723080888362984</v>
      </c>
      <c r="AY544" s="23">
        <v>0.14631923791810231</v>
      </c>
      <c r="AZ544" s="23">
        <v>0.47723080888362984</v>
      </c>
      <c r="BA544" s="23">
        <v>83.145867302865625</v>
      </c>
    </row>
    <row r="545" spans="40:53">
      <c r="AN545" s="23">
        <v>110</v>
      </c>
      <c r="AO545" s="23">
        <v>2</v>
      </c>
      <c r="AP545" s="23">
        <v>0</v>
      </c>
      <c r="AQ545" s="23">
        <v>0</v>
      </c>
      <c r="AR545" s="23">
        <v>0</v>
      </c>
      <c r="AS545" s="23">
        <v>0</v>
      </c>
      <c r="AT545" s="23">
        <v>0</v>
      </c>
      <c r="AU545" s="23">
        <v>-19.323072959304358</v>
      </c>
      <c r="AV545" s="23" t="b">
        <v>0</v>
      </c>
      <c r="AW545" s="23">
        <v>11.217873920045378</v>
      </c>
      <c r="AX545" s="23">
        <v>5.6965746213730171</v>
      </c>
      <c r="AY545" s="23">
        <v>5.0743345624255181</v>
      </c>
      <c r="AZ545" s="23">
        <v>5.0743345624255181</v>
      </c>
      <c r="BA545" s="23">
        <v>41.81400145429739</v>
      </c>
    </row>
    <row r="546" spans="40:53">
      <c r="AN546" s="23">
        <v>110</v>
      </c>
      <c r="AO546" s="23">
        <v>3</v>
      </c>
      <c r="AP546" s="23">
        <v>0</v>
      </c>
      <c r="AQ546" s="23">
        <v>0</v>
      </c>
      <c r="AR546" s="23">
        <v>0</v>
      </c>
      <c r="AS546" s="23">
        <v>0</v>
      </c>
      <c r="AT546" s="23">
        <v>0</v>
      </c>
      <c r="AU546" s="23">
        <v>-18.284021490792696</v>
      </c>
      <c r="AV546" s="23" t="b">
        <v>0</v>
      </c>
      <c r="AW546" s="23">
        <v>18.04934004564053</v>
      </c>
      <c r="AX546" s="23">
        <v>7.4124387012769981</v>
      </c>
      <c r="AY546" s="23">
        <v>6.6587889586161291</v>
      </c>
      <c r="AZ546" s="23">
        <v>7.4124387012769981</v>
      </c>
      <c r="BA546" s="23">
        <v>45.933530037013604</v>
      </c>
    </row>
    <row r="547" spans="40:53">
      <c r="AN547" s="23">
        <v>111</v>
      </c>
      <c r="AO547" s="23">
        <v>0</v>
      </c>
      <c r="AP547" s="23">
        <v>0</v>
      </c>
      <c r="AQ547" s="23">
        <v>0</v>
      </c>
      <c r="AR547" s="23">
        <v>0</v>
      </c>
      <c r="AS547" s="23">
        <v>0</v>
      </c>
      <c r="AT547" s="23">
        <v>0</v>
      </c>
      <c r="AU547" s="23">
        <v>-20.121536192924729</v>
      </c>
      <c r="AV547" s="23" t="b">
        <v>0</v>
      </c>
      <c r="AW547" s="23">
        <v>17.575391058325366</v>
      </c>
      <c r="AX547" s="23">
        <v>8.1773281558938429</v>
      </c>
      <c r="AY547" s="23">
        <v>7.7258157642657626</v>
      </c>
      <c r="AZ547" s="23">
        <v>7.7258157642657626</v>
      </c>
      <c r="BA547" s="23">
        <v>51.696064337718418</v>
      </c>
    </row>
    <row r="548" spans="40:53">
      <c r="AN548" s="23">
        <v>111</v>
      </c>
      <c r="AO548" s="23">
        <v>1</v>
      </c>
      <c r="AP548" s="23">
        <v>0</v>
      </c>
      <c r="AQ548" s="23">
        <v>0</v>
      </c>
      <c r="AR548" s="23">
        <v>0</v>
      </c>
      <c r="AS548" s="23">
        <v>0</v>
      </c>
      <c r="AT548" s="23">
        <v>0</v>
      </c>
      <c r="AU548" s="23">
        <v>-21.370458642934931</v>
      </c>
      <c r="AV548" s="23" t="b">
        <v>0</v>
      </c>
      <c r="AW548" s="23">
        <v>25.044416831460694</v>
      </c>
      <c r="AX548" s="23">
        <v>11.782603130709333</v>
      </c>
      <c r="AY548" s="23">
        <v>11.04810598865101</v>
      </c>
      <c r="AZ548" s="23">
        <v>11.04810598865101</v>
      </c>
      <c r="BA548" s="23">
        <v>59.233260474500263</v>
      </c>
    </row>
    <row r="549" spans="40:53">
      <c r="AN549" s="23">
        <v>111</v>
      </c>
      <c r="AO549" s="23">
        <v>2</v>
      </c>
      <c r="AP549" s="23">
        <v>0</v>
      </c>
      <c r="AQ549" s="23">
        <v>0</v>
      </c>
      <c r="AR549" s="23">
        <v>0</v>
      </c>
      <c r="AS549" s="23">
        <v>0</v>
      </c>
      <c r="AT549" s="23">
        <v>0</v>
      </c>
      <c r="AU549" s="23">
        <v>-18.460472592001786</v>
      </c>
      <c r="AV549" s="23" t="b">
        <v>0</v>
      </c>
      <c r="AW549" s="23">
        <v>30.709756749186418</v>
      </c>
      <c r="AX549" s="23">
        <v>12.511895602937175</v>
      </c>
      <c r="AY549" s="23">
        <v>10.996561927270823</v>
      </c>
      <c r="AZ549" s="23">
        <v>12.511895602937175</v>
      </c>
      <c r="BA549" s="23">
        <v>59.686779042228167</v>
      </c>
    </row>
    <row r="550" spans="40:53">
      <c r="AN550" s="23">
        <v>111</v>
      </c>
      <c r="AO550" s="23">
        <v>3</v>
      </c>
      <c r="AP550" s="23">
        <v>0</v>
      </c>
      <c r="AQ550" s="23">
        <v>0</v>
      </c>
      <c r="AR550" s="23">
        <v>0</v>
      </c>
      <c r="AS550" s="23">
        <v>0</v>
      </c>
      <c r="AT550" s="23">
        <v>0</v>
      </c>
      <c r="AU550" s="23">
        <v>-17.872671018876073</v>
      </c>
      <c r="AV550" s="23" t="b">
        <v>0</v>
      </c>
      <c r="AW550" s="23">
        <v>21.637043655911217</v>
      </c>
      <c r="AX550" s="23">
        <v>8.7652500510019475</v>
      </c>
      <c r="AY550" s="23">
        <v>7.5804565140952782</v>
      </c>
      <c r="AZ550" s="23">
        <v>8.7652500510019475</v>
      </c>
      <c r="BA550" s="23">
        <v>50.718425751765722</v>
      </c>
    </row>
    <row r="551" spans="40:53">
      <c r="AN551" s="23">
        <v>112</v>
      </c>
      <c r="AO551" s="23">
        <v>0</v>
      </c>
      <c r="AP551" s="23">
        <v>0</v>
      </c>
      <c r="AQ551" s="23">
        <v>0</v>
      </c>
      <c r="AR551" s="23">
        <v>0</v>
      </c>
      <c r="AS551" s="23">
        <v>0</v>
      </c>
      <c r="AT551" s="23">
        <v>0</v>
      </c>
      <c r="AU551" s="23">
        <v>-14.300612577819264</v>
      </c>
      <c r="AV551" s="23" t="b">
        <v>0</v>
      </c>
      <c r="AW551" s="23">
        <v>35.65304074713567</v>
      </c>
      <c r="AX551" s="23">
        <v>13.657237199280365</v>
      </c>
      <c r="AY551" s="23">
        <v>9.8710832504655599</v>
      </c>
      <c r="AZ551" s="23">
        <v>13.657237199280365</v>
      </c>
      <c r="BA551" s="23">
        <v>62.89795442957103</v>
      </c>
    </row>
    <row r="552" spans="40:53">
      <c r="AN552" s="23">
        <v>112</v>
      </c>
      <c r="AO552" s="23">
        <v>1</v>
      </c>
      <c r="AP552" s="23">
        <v>0</v>
      </c>
      <c r="AQ552" s="23">
        <v>0</v>
      </c>
      <c r="AR552" s="23">
        <v>0</v>
      </c>
      <c r="AS552" s="23">
        <v>0</v>
      </c>
      <c r="AT552" s="23">
        <v>0</v>
      </c>
      <c r="AU552" s="23">
        <v>-11.048602115447977</v>
      </c>
      <c r="AV552" s="23" t="b">
        <v>0</v>
      </c>
      <c r="AW552" s="23">
        <v>41.664232895443774</v>
      </c>
      <c r="AX552" s="23">
        <v>15.411311966129356</v>
      </c>
      <c r="AY552" s="23">
        <v>9.7068069916540729</v>
      </c>
      <c r="AZ552" s="23">
        <v>15.411311966129356</v>
      </c>
      <c r="BA552" s="23">
        <v>69.050876664389449</v>
      </c>
    </row>
    <row r="553" spans="40:53">
      <c r="AN553" s="23">
        <v>112</v>
      </c>
      <c r="AO553" s="23">
        <v>2</v>
      </c>
      <c r="AP553" s="23">
        <v>0</v>
      </c>
      <c r="AQ553" s="23">
        <v>0</v>
      </c>
      <c r="AR553" s="23">
        <v>0</v>
      </c>
      <c r="AS553" s="23">
        <v>0</v>
      </c>
      <c r="AT553" s="23">
        <v>0</v>
      </c>
      <c r="AU553" s="23">
        <v>-8.4650850973839642</v>
      </c>
      <c r="AV553" s="23" t="b">
        <v>0</v>
      </c>
      <c r="AW553" s="23">
        <v>39.146429688722549</v>
      </c>
      <c r="AX553" s="23">
        <v>13.88748727982806</v>
      </c>
      <c r="AY553" s="23">
        <v>7.1451945773709866</v>
      </c>
      <c r="AZ553" s="23">
        <v>13.88748727982806</v>
      </c>
      <c r="BA553" s="23">
        <v>65.509373443957685</v>
      </c>
    </row>
    <row r="554" spans="40:53">
      <c r="AN554" s="23">
        <v>112</v>
      </c>
      <c r="AO554" s="23">
        <v>3</v>
      </c>
      <c r="AP554" s="23">
        <v>0</v>
      </c>
      <c r="AQ554" s="23">
        <v>0</v>
      </c>
      <c r="AR554" s="23">
        <v>0</v>
      </c>
      <c r="AS554" s="23">
        <v>0</v>
      </c>
      <c r="AT554" s="23">
        <v>0</v>
      </c>
      <c r="AU554" s="23">
        <v>-13.01657252517181</v>
      </c>
      <c r="AV554" s="23" t="b">
        <v>0</v>
      </c>
      <c r="AW554" s="23">
        <v>31.654255352247972</v>
      </c>
      <c r="AX554" s="23">
        <v>11.800915030795796</v>
      </c>
      <c r="AY554" s="23">
        <v>7.6821280837380232</v>
      </c>
      <c r="AZ554" s="23">
        <v>11.800915030795796</v>
      </c>
      <c r="BA554" s="23">
        <v>53.095380069564413</v>
      </c>
    </row>
    <row r="555" spans="40:53">
      <c r="AN555" s="23">
        <v>113</v>
      </c>
      <c r="AO555" s="23">
        <v>0</v>
      </c>
      <c r="AP555" s="23">
        <v>0</v>
      </c>
      <c r="AQ555" s="23">
        <v>0</v>
      </c>
      <c r="AR555" s="23">
        <v>0</v>
      </c>
      <c r="AS555" s="23">
        <v>0</v>
      </c>
      <c r="AT555" s="23">
        <v>0</v>
      </c>
      <c r="AU555" s="23">
        <v>-17.982008899276845</v>
      </c>
      <c r="AV555" s="23" t="b">
        <v>0</v>
      </c>
      <c r="AW555" s="23">
        <v>42.809797011303317</v>
      </c>
      <c r="AX555" s="23">
        <v>17.256218969238944</v>
      </c>
      <c r="AY555" s="23">
        <v>14.710932886159835</v>
      </c>
      <c r="AZ555" s="23">
        <v>17.256218969238944</v>
      </c>
      <c r="BA555" s="23">
        <v>85.435032435022407</v>
      </c>
    </row>
    <row r="556" spans="40:53">
      <c r="AN556" s="23">
        <v>113</v>
      </c>
      <c r="AO556" s="23">
        <v>1</v>
      </c>
      <c r="AP556" s="23">
        <v>0</v>
      </c>
      <c r="AQ556" s="23">
        <v>0</v>
      </c>
      <c r="AR556" s="23">
        <v>0</v>
      </c>
      <c r="AS556" s="23">
        <v>0</v>
      </c>
      <c r="AT556" s="23">
        <v>0</v>
      </c>
      <c r="AU556" s="23">
        <v>-19.332572091693535</v>
      </c>
      <c r="AV556" s="23" t="b">
        <v>0</v>
      </c>
      <c r="AW556" s="23">
        <v>38.759206788580826</v>
      </c>
      <c r="AX556" s="23">
        <v>15.906095518633284</v>
      </c>
      <c r="AY556" s="23">
        <v>14.261111606863462</v>
      </c>
      <c r="AZ556" s="23">
        <v>15.906095518633284</v>
      </c>
      <c r="BA556" s="23">
        <v>82.301793010808709</v>
      </c>
    </row>
    <row r="557" spans="40:53">
      <c r="AN557" s="23">
        <v>113</v>
      </c>
      <c r="AO557" s="23">
        <v>2</v>
      </c>
      <c r="AP557" s="23">
        <v>0</v>
      </c>
      <c r="AQ557" s="23">
        <v>0</v>
      </c>
      <c r="AR557" s="23">
        <v>0</v>
      </c>
      <c r="AS557" s="23">
        <v>0</v>
      </c>
      <c r="AT557" s="23">
        <v>0</v>
      </c>
      <c r="AU557" s="23">
        <v>-19.69579876425632</v>
      </c>
      <c r="AV557" s="23" t="b">
        <v>0</v>
      </c>
      <c r="AW557" s="23">
        <v>41.02815506858169</v>
      </c>
      <c r="AX557" s="23">
        <v>16.886320165146188</v>
      </c>
      <c r="AY557" s="23">
        <v>15.259578815238941</v>
      </c>
      <c r="AZ557" s="23">
        <v>16.886320165146188</v>
      </c>
      <c r="BA557" s="23">
        <v>76.469884306848684</v>
      </c>
    </row>
    <row r="558" spans="40:53">
      <c r="AN558" s="23">
        <v>113</v>
      </c>
      <c r="AO558" s="23">
        <v>3</v>
      </c>
      <c r="AP558" s="23">
        <v>0</v>
      </c>
      <c r="AQ558" s="23">
        <v>0</v>
      </c>
      <c r="AR558" s="23">
        <v>0</v>
      </c>
      <c r="AS558" s="23">
        <v>0</v>
      </c>
      <c r="AT558" s="23">
        <v>0</v>
      </c>
      <c r="AU558" s="23">
        <v>-17.652336850905883</v>
      </c>
      <c r="AV558" s="23" t="b">
        <v>0</v>
      </c>
      <c r="AW558" s="23">
        <v>43.330288696047653</v>
      </c>
      <c r="AX558" s="23">
        <v>17.398481233462487</v>
      </c>
      <c r="AY558" s="23">
        <v>14.664648748827304</v>
      </c>
      <c r="AZ558" s="23">
        <v>17.398481233462487</v>
      </c>
      <c r="BA558" s="23">
        <v>85.00751192131402</v>
      </c>
    </row>
    <row r="559" spans="40:53">
      <c r="AN559" s="23">
        <v>114</v>
      </c>
      <c r="AO559" s="23">
        <v>0</v>
      </c>
      <c r="AP559" s="23">
        <v>0</v>
      </c>
      <c r="AQ559" s="23">
        <v>0</v>
      </c>
      <c r="AR559" s="23">
        <v>0</v>
      </c>
      <c r="AS559" s="23">
        <v>0</v>
      </c>
      <c r="AT559" s="23">
        <v>0</v>
      </c>
      <c r="AU559" s="23">
        <v>-22.313002636764089</v>
      </c>
      <c r="AV559" s="23" t="b">
        <v>0</v>
      </c>
      <c r="AW559" s="23">
        <v>44.941757043742257</v>
      </c>
      <c r="AX559" s="23">
        <v>18.975201729711969</v>
      </c>
      <c r="AY559" s="23">
        <v>18.308915388630979</v>
      </c>
      <c r="AZ559" s="23">
        <v>18.975201729711969</v>
      </c>
      <c r="BA559" s="23">
        <v>81.583580880386833</v>
      </c>
    </row>
    <row r="560" spans="40:53">
      <c r="AN560" s="23">
        <v>114</v>
      </c>
      <c r="AO560" s="23">
        <v>1</v>
      </c>
      <c r="AP560" s="23">
        <v>0</v>
      </c>
      <c r="AQ560" s="23">
        <v>0</v>
      </c>
      <c r="AR560" s="23">
        <v>0</v>
      </c>
      <c r="AS560" s="23">
        <v>0</v>
      </c>
      <c r="AT560" s="23">
        <v>0</v>
      </c>
      <c r="AU560" s="23">
        <v>-23.755333034368491</v>
      </c>
      <c r="AV560" s="23" t="b">
        <v>0</v>
      </c>
      <c r="AW560" s="23">
        <v>47.579239640507325</v>
      </c>
      <c r="AX560" s="23">
        <v>20.318660847938876</v>
      </c>
      <c r="AY560" s="23">
        <v>20.149629852622269</v>
      </c>
      <c r="AZ560" s="23">
        <v>20.318660847938876</v>
      </c>
      <c r="BA560" s="23">
        <v>65.827019014738056</v>
      </c>
    </row>
    <row r="561" spans="40:53">
      <c r="AN561" s="23">
        <v>114</v>
      </c>
      <c r="AO561" s="23">
        <v>2</v>
      </c>
      <c r="AP561" s="23">
        <v>0</v>
      </c>
      <c r="AQ561" s="23">
        <v>0</v>
      </c>
      <c r="AR561" s="23">
        <v>0</v>
      </c>
      <c r="AS561" s="23">
        <v>0</v>
      </c>
      <c r="AT561" s="23">
        <v>0</v>
      </c>
      <c r="AU561" s="23">
        <v>-4.4766934619737997</v>
      </c>
      <c r="AV561" s="23" t="b">
        <v>0</v>
      </c>
      <c r="AW561" s="23">
        <v>48.304510086730708</v>
      </c>
      <c r="AX561" s="23">
        <v>16.753041111949294</v>
      </c>
      <c r="AY561" s="23">
        <v>7.5389602864335998</v>
      </c>
      <c r="AZ561" s="23">
        <v>16.753041111949294</v>
      </c>
      <c r="BA561" s="23">
        <v>71.176829696620118</v>
      </c>
    </row>
    <row r="562" spans="40:53">
      <c r="AN562" s="23">
        <v>114</v>
      </c>
      <c r="AO562" s="23">
        <v>3</v>
      </c>
      <c r="AP562" s="23">
        <v>0</v>
      </c>
      <c r="AQ562" s="23">
        <v>0</v>
      </c>
      <c r="AR562" s="23">
        <v>0</v>
      </c>
      <c r="AS562" s="23">
        <v>0</v>
      </c>
      <c r="AT562" s="23">
        <v>0</v>
      </c>
      <c r="AU562" s="23">
        <v>-10.294355496358454</v>
      </c>
      <c r="AV562" s="23" t="b">
        <v>0</v>
      </c>
      <c r="AW562" s="23">
        <v>46.838913182381447</v>
      </c>
      <c r="AX562" s="23">
        <v>17.330334757086518</v>
      </c>
      <c r="AY562" s="23">
        <v>10.928869341240283</v>
      </c>
      <c r="AZ562" s="23">
        <v>17.330334757086518</v>
      </c>
      <c r="BA562" s="23">
        <v>82.10297036036404</v>
      </c>
    </row>
    <row r="563" spans="40:53">
      <c r="AN563" s="23">
        <v>115</v>
      </c>
      <c r="AO563" s="23">
        <v>0</v>
      </c>
      <c r="AP563" s="23">
        <v>0</v>
      </c>
      <c r="AQ563" s="23">
        <v>0</v>
      </c>
      <c r="AR563" s="23">
        <v>0</v>
      </c>
      <c r="AS563" s="23">
        <v>0</v>
      </c>
      <c r="AT563" s="23">
        <v>0</v>
      </c>
      <c r="AU563" s="23">
        <v>-7.0757299201869861</v>
      </c>
      <c r="AV563" s="23" t="b">
        <v>0</v>
      </c>
      <c r="AW563" s="23">
        <v>43.347513306014818</v>
      </c>
      <c r="AX563" s="23">
        <v>15.290049691305571</v>
      </c>
      <c r="AY563" s="23">
        <v>7.6193189983370928</v>
      </c>
      <c r="AZ563" s="23">
        <v>15.290049691305571</v>
      </c>
      <c r="BA563" s="23">
        <v>71.941079610139312</v>
      </c>
    </row>
    <row r="564" spans="40:53">
      <c r="AN564" s="23">
        <v>115</v>
      </c>
      <c r="AO564" s="23">
        <v>1</v>
      </c>
      <c r="AP564" s="23">
        <v>0</v>
      </c>
      <c r="AQ564" s="23">
        <v>0</v>
      </c>
      <c r="AR564" s="23">
        <v>0</v>
      </c>
      <c r="AS564" s="23">
        <v>0</v>
      </c>
      <c r="AT564" s="23">
        <v>0</v>
      </c>
      <c r="AU564" s="23">
        <v>-10.040720794920809</v>
      </c>
      <c r="AV564" s="23" t="b">
        <v>0</v>
      </c>
      <c r="AW564" s="23">
        <v>45.38764674579707</v>
      </c>
      <c r="AX564" s="23">
        <v>16.699101242165238</v>
      </c>
      <c r="AY564" s="23">
        <v>10.276024061420394</v>
      </c>
      <c r="AZ564" s="23">
        <v>16.699101242165238</v>
      </c>
      <c r="BA564" s="23">
        <v>73.831921337352341</v>
      </c>
    </row>
    <row r="565" spans="40:53">
      <c r="AN565" s="23">
        <v>115</v>
      </c>
      <c r="AO565" s="23">
        <v>2</v>
      </c>
      <c r="AP565" s="23">
        <v>0</v>
      </c>
      <c r="AQ565" s="23">
        <v>0</v>
      </c>
      <c r="AR565" s="23">
        <v>0</v>
      </c>
      <c r="AS565" s="23">
        <v>0</v>
      </c>
      <c r="AT565" s="23">
        <v>0</v>
      </c>
      <c r="AU565" s="23">
        <v>-9.8481525963954937</v>
      </c>
      <c r="AV565" s="23" t="b">
        <v>0</v>
      </c>
      <c r="AW565" s="23">
        <v>48.960036262357789</v>
      </c>
      <c r="AX565" s="23">
        <v>18.089543409084463</v>
      </c>
      <c r="AY565" s="23">
        <v>11.338441767923758</v>
      </c>
      <c r="AZ565" s="23">
        <v>18.089543409084463</v>
      </c>
      <c r="BA565" s="23">
        <v>79.353345296541036</v>
      </c>
    </row>
    <row r="566" spans="40:53">
      <c r="AN566" s="23">
        <v>115</v>
      </c>
      <c r="AO566" s="23">
        <v>3</v>
      </c>
      <c r="AP566" s="23">
        <v>0</v>
      </c>
      <c r="AQ566" s="23">
        <v>0</v>
      </c>
      <c r="AR566" s="23">
        <v>0</v>
      </c>
      <c r="AS566" s="23">
        <v>0</v>
      </c>
      <c r="AT566" s="23">
        <v>0</v>
      </c>
      <c r="AU566" s="23">
        <v>-12.084109539450901</v>
      </c>
      <c r="AV566" s="23" t="b">
        <v>0</v>
      </c>
      <c r="AW566" s="23">
        <v>47.39043607879443</v>
      </c>
      <c r="AX566" s="23">
        <v>17.908894724270198</v>
      </c>
      <c r="AY566" s="23">
        <v>12.30587966877291</v>
      </c>
      <c r="AZ566" s="23">
        <v>17.908894724270198</v>
      </c>
      <c r="BA566" s="23">
        <v>78.679655398253558</v>
      </c>
    </row>
    <row r="567" spans="40:53">
      <c r="AN567" s="23">
        <v>116</v>
      </c>
      <c r="AO567" s="23">
        <v>0</v>
      </c>
      <c r="AP567" s="23">
        <v>0</v>
      </c>
      <c r="AQ567" s="23">
        <v>0</v>
      </c>
      <c r="AR567" s="23">
        <v>0</v>
      </c>
      <c r="AS567" s="23">
        <v>0</v>
      </c>
      <c r="AT567" s="23">
        <v>0</v>
      </c>
      <c r="AU567" s="23">
        <v>-10.902417950025642</v>
      </c>
      <c r="AV567" s="23" t="b">
        <v>0</v>
      </c>
      <c r="AW567" s="23">
        <v>49.612167105449458</v>
      </c>
      <c r="AX567" s="23">
        <v>18.561248817047161</v>
      </c>
      <c r="AY567" s="23">
        <v>12.258662284707746</v>
      </c>
      <c r="AZ567" s="23">
        <v>18.561248817047161</v>
      </c>
      <c r="BA567" s="23">
        <v>82.494793125646751</v>
      </c>
    </row>
    <row r="568" spans="40:53">
      <c r="AN568" s="23">
        <v>116</v>
      </c>
      <c r="AO568" s="23">
        <v>1</v>
      </c>
      <c r="AP568" s="23">
        <v>0</v>
      </c>
      <c r="AQ568" s="23">
        <v>0</v>
      </c>
      <c r="AR568" s="23">
        <v>0</v>
      </c>
      <c r="AS568" s="23">
        <v>0</v>
      </c>
      <c r="AT568" s="23">
        <v>0</v>
      </c>
      <c r="AU568" s="23">
        <v>-12.202951375971734</v>
      </c>
      <c r="AV568" s="23" t="b">
        <v>0</v>
      </c>
      <c r="AW568" s="23">
        <v>50.111207144394513</v>
      </c>
      <c r="AX568" s="23">
        <v>19.020971517814399</v>
      </c>
      <c r="AY568" s="23">
        <v>13.292031248320161</v>
      </c>
      <c r="AZ568" s="23">
        <v>19.020971517814399</v>
      </c>
      <c r="BA568" s="23">
        <v>85.320176696453174</v>
      </c>
    </row>
    <row r="569" spans="40:53">
      <c r="AN569" s="23">
        <v>116</v>
      </c>
      <c r="AO569" s="23">
        <v>2</v>
      </c>
      <c r="AP569" s="23">
        <v>0</v>
      </c>
      <c r="AQ569" s="23">
        <v>0</v>
      </c>
      <c r="AR569" s="23">
        <v>0</v>
      </c>
      <c r="AS569" s="23">
        <v>0</v>
      </c>
      <c r="AT569" s="23">
        <v>0</v>
      </c>
      <c r="AU569" s="23">
        <v>-13.880244086013084</v>
      </c>
      <c r="AV569" s="23" t="b">
        <v>0</v>
      </c>
      <c r="AW569" s="23">
        <v>46.049630422956469</v>
      </c>
      <c r="AX569" s="23">
        <v>17.731799371247455</v>
      </c>
      <c r="AY569" s="23">
        <v>13.056367481201711</v>
      </c>
      <c r="AZ569" s="23">
        <v>17.731799371247455</v>
      </c>
      <c r="BA569" s="23">
        <v>85.943304377168332</v>
      </c>
    </row>
    <row r="570" spans="40:53">
      <c r="AN570" s="23">
        <v>116</v>
      </c>
      <c r="AO570" s="23">
        <v>3</v>
      </c>
      <c r="AP570" s="23">
        <v>0</v>
      </c>
      <c r="AQ570" s="23">
        <v>0</v>
      </c>
      <c r="AR570" s="23">
        <v>0</v>
      </c>
      <c r="AS570" s="23">
        <v>0</v>
      </c>
      <c r="AT570" s="23">
        <v>0</v>
      </c>
      <c r="AU570" s="23">
        <v>-12.328090803132184</v>
      </c>
      <c r="AV570" s="23" t="b">
        <v>0</v>
      </c>
      <c r="AW570" s="23">
        <v>46.786923624164075</v>
      </c>
      <c r="AX570" s="23">
        <v>17.716285995154315</v>
      </c>
      <c r="AY570" s="23">
        <v>12.267363026350314</v>
      </c>
      <c r="AZ570" s="23">
        <v>17.716285995154315</v>
      </c>
      <c r="BA570" s="23">
        <v>83.259772800869769</v>
      </c>
    </row>
    <row r="571" spans="40:53">
      <c r="AN571" s="23">
        <v>117</v>
      </c>
      <c r="AO571" s="23">
        <v>0</v>
      </c>
      <c r="AP571" s="23">
        <v>0</v>
      </c>
      <c r="AQ571" s="23">
        <v>0</v>
      </c>
      <c r="AR571" s="23">
        <v>0</v>
      </c>
      <c r="AS571" s="23">
        <v>0</v>
      </c>
      <c r="AT571" s="23">
        <v>0</v>
      </c>
      <c r="AU571" s="23">
        <v>-16.554077621357408</v>
      </c>
      <c r="AV571" s="23" t="b">
        <v>0</v>
      </c>
      <c r="AW571" s="23">
        <v>42.053347615300751</v>
      </c>
      <c r="AX571" s="23">
        <v>16.66805295525403</v>
      </c>
      <c r="AY571" s="23">
        <v>13.506828902212686</v>
      </c>
      <c r="AZ571" s="23">
        <v>16.66805295525403</v>
      </c>
      <c r="BA571" s="23">
        <v>89.601175121502976</v>
      </c>
    </row>
    <row r="572" spans="40:53">
      <c r="AN572" s="23">
        <v>117</v>
      </c>
      <c r="AO572" s="23">
        <v>1</v>
      </c>
      <c r="AP572" s="23">
        <v>0</v>
      </c>
      <c r="AQ572" s="23">
        <v>0</v>
      </c>
      <c r="AR572" s="23">
        <v>0</v>
      </c>
      <c r="AS572" s="23">
        <v>0</v>
      </c>
      <c r="AT572" s="23">
        <v>0</v>
      </c>
      <c r="AU572" s="23">
        <v>-17.533578731738682</v>
      </c>
      <c r="AV572" s="23" t="b">
        <v>0</v>
      </c>
      <c r="AW572" s="23">
        <v>37.499198774783217</v>
      </c>
      <c r="AX572" s="23">
        <v>15.042293641123271</v>
      </c>
      <c r="AY572" s="23">
        <v>12.641780028961023</v>
      </c>
      <c r="AZ572" s="23">
        <v>15.042293641123271</v>
      </c>
      <c r="BA572" s="23">
        <v>89.379764262712669</v>
      </c>
    </row>
    <row r="573" spans="40:53">
      <c r="AN573" s="23">
        <v>117</v>
      </c>
      <c r="AO573" s="23">
        <v>2</v>
      </c>
      <c r="AP573" s="23">
        <v>0</v>
      </c>
      <c r="AQ573" s="23">
        <v>0</v>
      </c>
      <c r="AR573" s="23">
        <v>0</v>
      </c>
      <c r="AS573" s="23">
        <v>0</v>
      </c>
      <c r="AT573" s="23">
        <v>0</v>
      </c>
      <c r="AU573" s="23">
        <v>-17.73767682088485</v>
      </c>
      <c r="AV573" s="23" t="b">
        <v>0</v>
      </c>
      <c r="AW573" s="23">
        <v>37.617412677116683</v>
      </c>
      <c r="AX573" s="23">
        <v>15.13039881988589</v>
      </c>
      <c r="AY573" s="23">
        <v>12.81725005583629</v>
      </c>
      <c r="AZ573" s="23">
        <v>15.13039881988589</v>
      </c>
      <c r="BA573" s="23">
        <v>87.601474912037403</v>
      </c>
    </row>
    <row r="574" spans="40:53">
      <c r="AN574" s="23">
        <v>117</v>
      </c>
      <c r="AO574" s="23">
        <v>3</v>
      </c>
      <c r="AP574" s="23">
        <v>0</v>
      </c>
      <c r="AQ574" s="23">
        <v>0</v>
      </c>
      <c r="AR574" s="23">
        <v>0</v>
      </c>
      <c r="AS574" s="23">
        <v>0</v>
      </c>
      <c r="AT574" s="23">
        <v>0</v>
      </c>
      <c r="AU574" s="23">
        <v>-16.633399142393191</v>
      </c>
      <c r="AV574" s="23" t="b">
        <v>0</v>
      </c>
      <c r="AW574" s="23">
        <v>42.10998049813481</v>
      </c>
      <c r="AX574" s="23">
        <v>16.706570412594807</v>
      </c>
      <c r="AY574" s="23">
        <v>13.578587543847895</v>
      </c>
      <c r="AZ574" s="23">
        <v>16.706570412594807</v>
      </c>
      <c r="BA574" s="23">
        <v>88.508295475105584</v>
      </c>
    </row>
    <row r="575" spans="40:53">
      <c r="AN575" s="23">
        <v>118</v>
      </c>
      <c r="AO575" s="23">
        <v>0</v>
      </c>
      <c r="AP575" s="23">
        <v>0</v>
      </c>
      <c r="AQ575" s="23">
        <v>0</v>
      </c>
      <c r="AR575" s="23">
        <v>0</v>
      </c>
      <c r="AS575" s="23">
        <v>0</v>
      </c>
      <c r="AT575" s="23">
        <v>0</v>
      </c>
      <c r="AU575" s="23">
        <v>-17.952707385188209</v>
      </c>
      <c r="AV575" s="23" t="b">
        <v>0</v>
      </c>
      <c r="AW575" s="23">
        <v>37.80643558390296</v>
      </c>
      <c r="AX575" s="23">
        <v>15.249014095461073</v>
      </c>
      <c r="AY575" s="23">
        <v>13.023611400967289</v>
      </c>
      <c r="AZ575" s="23">
        <v>15.249014095461073</v>
      </c>
      <c r="BA575" s="23">
        <v>86.372602304051952</v>
      </c>
    </row>
    <row r="576" spans="40:53">
      <c r="AN576" s="23">
        <v>118</v>
      </c>
      <c r="AO576" s="23">
        <v>1</v>
      </c>
      <c r="AP576" s="23">
        <v>0</v>
      </c>
      <c r="AQ576" s="23">
        <v>0</v>
      </c>
      <c r="AR576" s="23">
        <v>0</v>
      </c>
      <c r="AS576" s="23">
        <v>0</v>
      </c>
      <c r="AT576" s="23">
        <v>0</v>
      </c>
      <c r="AU576" s="23">
        <v>-18.587292738406383</v>
      </c>
      <c r="AV576" s="23" t="b">
        <v>0</v>
      </c>
      <c r="AW576" s="23">
        <v>38.133824414101639</v>
      </c>
      <c r="AX576" s="23">
        <v>15.506886698184177</v>
      </c>
      <c r="AY576" s="23">
        <v>13.555797913178964</v>
      </c>
      <c r="AZ576" s="23">
        <v>15.506886698184177</v>
      </c>
      <c r="BA576" s="23">
        <v>84.411221442835213</v>
      </c>
    </row>
    <row r="577" spans="40:53">
      <c r="AN577" s="23">
        <v>118</v>
      </c>
      <c r="AO577" s="23">
        <v>2</v>
      </c>
      <c r="AP577" s="23">
        <v>0</v>
      </c>
      <c r="AQ577" s="23">
        <v>0</v>
      </c>
      <c r="AR577" s="23">
        <v>0</v>
      </c>
      <c r="AS577" s="23">
        <v>0</v>
      </c>
      <c r="AT577" s="23">
        <v>0</v>
      </c>
      <c r="AU577" s="23">
        <v>-16.901038658564133</v>
      </c>
      <c r="AV577" s="23" t="b">
        <v>0</v>
      </c>
      <c r="AW577" s="23">
        <v>42.338484409897347</v>
      </c>
      <c r="AX577" s="23">
        <v>16.851499880534014</v>
      </c>
      <c r="AY577" s="23">
        <v>13.833181858549368</v>
      </c>
      <c r="AZ577" s="23">
        <v>16.851499880534014</v>
      </c>
      <c r="BA577" s="23">
        <v>85.96748430326798</v>
      </c>
    </row>
    <row r="578" spans="40:53">
      <c r="AN578" s="23">
        <v>118</v>
      </c>
      <c r="AO578" s="23">
        <v>3</v>
      </c>
      <c r="AP578" s="23">
        <v>0</v>
      </c>
      <c r="AQ578" s="23">
        <v>0</v>
      </c>
      <c r="AR578" s="23">
        <v>0</v>
      </c>
      <c r="AS578" s="23">
        <v>0</v>
      </c>
      <c r="AT578" s="23">
        <v>0</v>
      </c>
      <c r="AU578" s="23">
        <v>-16.751507911858418</v>
      </c>
      <c r="AV578" s="23" t="b">
        <v>0</v>
      </c>
      <c r="AW578" s="23">
        <v>42.241454037611263</v>
      </c>
      <c r="AX578" s="23">
        <v>16.782781582278439</v>
      </c>
      <c r="AY578" s="23">
        <v>13.701151236650198</v>
      </c>
      <c r="AZ578" s="23">
        <v>16.782781582278439</v>
      </c>
      <c r="BA578" s="23">
        <v>87.507245915490614</v>
      </c>
    </row>
    <row r="579" spans="40:53">
      <c r="AN579" s="23">
        <v>119</v>
      </c>
      <c r="AO579" s="23">
        <v>0</v>
      </c>
      <c r="AP579" s="23">
        <v>0</v>
      </c>
      <c r="AQ579" s="23">
        <v>0</v>
      </c>
      <c r="AR579" s="23">
        <v>0</v>
      </c>
      <c r="AS579" s="23">
        <v>0</v>
      </c>
      <c r="AT579" s="23">
        <v>0</v>
      </c>
      <c r="AU579" s="23">
        <v>-15.315127221375</v>
      </c>
      <c r="AV579" s="23" t="b">
        <v>0</v>
      </c>
      <c r="AW579" s="23">
        <v>45.804668195965732</v>
      </c>
      <c r="AX579" s="23">
        <v>17.920791107523542</v>
      </c>
      <c r="AY579" s="23">
        <v>13.931302162446077</v>
      </c>
      <c r="AZ579" s="23">
        <v>17.920791107523542</v>
      </c>
      <c r="BA579" s="23">
        <v>87.04651107033493</v>
      </c>
    </row>
    <row r="580" spans="40:53">
      <c r="AN580" s="23">
        <v>119</v>
      </c>
      <c r="AO580" s="23">
        <v>1</v>
      </c>
      <c r="AP580" s="23">
        <v>0</v>
      </c>
      <c r="AQ580" s="23">
        <v>0</v>
      </c>
      <c r="AR580" s="23">
        <v>0</v>
      </c>
      <c r="AS580" s="23">
        <v>0</v>
      </c>
      <c r="AT580" s="23">
        <v>0</v>
      </c>
      <c r="AU580" s="23">
        <v>-12.975856189199169</v>
      </c>
      <c r="AV580" s="23" t="b">
        <v>0</v>
      </c>
      <c r="AW580" s="23">
        <v>50.147998049930408</v>
      </c>
      <c r="AX580" s="23">
        <v>19.190268842674246</v>
      </c>
      <c r="AY580" s="23">
        <v>13.819564758983748</v>
      </c>
      <c r="AZ580" s="23">
        <v>19.190268842674246</v>
      </c>
      <c r="BA580" s="23">
        <v>86.673642160822297</v>
      </c>
    </row>
    <row r="581" spans="40:53">
      <c r="AN581" s="23">
        <v>119</v>
      </c>
      <c r="AO581" s="23">
        <v>2</v>
      </c>
      <c r="AP581" s="23">
        <v>0</v>
      </c>
      <c r="AQ581" s="23">
        <v>0</v>
      </c>
      <c r="AR581" s="23">
        <v>0</v>
      </c>
      <c r="AS581" s="23">
        <v>0</v>
      </c>
      <c r="AT581" s="23">
        <v>0</v>
      </c>
      <c r="AU581" s="23">
        <v>-13.564003248836499</v>
      </c>
      <c r="AV581" s="23" t="b">
        <v>0</v>
      </c>
      <c r="AW581" s="23">
        <v>50.103850178767317</v>
      </c>
      <c r="AX581" s="23">
        <v>19.290239106136475</v>
      </c>
      <c r="AY581" s="23">
        <v>14.196946841687605</v>
      </c>
      <c r="AZ581" s="23">
        <v>19.290239106136475</v>
      </c>
      <c r="BA581" s="23">
        <v>88.041832236934255</v>
      </c>
    </row>
    <row r="582" spans="40:53">
      <c r="AN582" s="23">
        <v>119</v>
      </c>
      <c r="AO582" s="23">
        <v>3</v>
      </c>
      <c r="AP582" s="23">
        <v>0</v>
      </c>
      <c r="AQ582" s="23">
        <v>0</v>
      </c>
      <c r="AR582" s="23">
        <v>0</v>
      </c>
      <c r="AS582" s="23">
        <v>0</v>
      </c>
      <c r="AT582" s="23">
        <v>0</v>
      </c>
      <c r="AU582" s="23">
        <v>-15.396602244831882</v>
      </c>
      <c r="AV582" s="23" t="b">
        <v>0</v>
      </c>
      <c r="AW582" s="23">
        <v>45.544523791209485</v>
      </c>
      <c r="AX582" s="23">
        <v>17.833028350312418</v>
      </c>
      <c r="AY582" s="23">
        <v>13.898904043165249</v>
      </c>
      <c r="AZ582" s="23">
        <v>17.833028350312418</v>
      </c>
      <c r="BA582" s="23">
        <v>87.933698566931824</v>
      </c>
    </row>
    <row r="583" spans="40:53">
      <c r="AN583" s="23">
        <v>120</v>
      </c>
      <c r="AO583" s="23">
        <v>0</v>
      </c>
      <c r="AP583" s="23">
        <v>0</v>
      </c>
      <c r="AQ583" s="23">
        <v>0</v>
      </c>
      <c r="AR583" s="23">
        <v>0</v>
      </c>
      <c r="AS583" s="23">
        <v>0</v>
      </c>
      <c r="AT583" s="23">
        <v>0</v>
      </c>
      <c r="AU583" s="23">
        <v>-13.854124758182962</v>
      </c>
      <c r="AV583" s="23" t="b">
        <v>0</v>
      </c>
      <c r="AW583" s="23">
        <v>50.170561826439148</v>
      </c>
      <c r="AX583" s="23">
        <v>19.374948067074502</v>
      </c>
      <c r="AY583" s="23">
        <v>14.412598397142524</v>
      </c>
      <c r="AZ583" s="23">
        <v>19.374948067074502</v>
      </c>
      <c r="BA583" s="23">
        <v>88.789026889775712</v>
      </c>
    </row>
    <row r="584" spans="40:53">
      <c r="AN584" s="23">
        <v>120</v>
      </c>
      <c r="AO584" s="23">
        <v>1</v>
      </c>
      <c r="AP584" s="23">
        <v>0</v>
      </c>
      <c r="AQ584" s="23">
        <v>0</v>
      </c>
      <c r="AR584" s="23">
        <v>0</v>
      </c>
      <c r="AS584" s="23">
        <v>0</v>
      </c>
      <c r="AT584" s="23">
        <v>0</v>
      </c>
      <c r="AU584" s="23">
        <v>-13.990513181119368</v>
      </c>
      <c r="AV584" s="23" t="b">
        <v>0</v>
      </c>
      <c r="AW584" s="23">
        <v>50.136684740691891</v>
      </c>
      <c r="AX584" s="23">
        <v>19.388674917362877</v>
      </c>
      <c r="AY584" s="23">
        <v>14.492231650517709</v>
      </c>
      <c r="AZ584" s="23">
        <v>19.388674917362877</v>
      </c>
      <c r="BA584" s="23">
        <v>89.699042087932355</v>
      </c>
    </row>
    <row r="585" spans="40:53">
      <c r="AN585" s="23">
        <v>120</v>
      </c>
      <c r="AO585" s="23">
        <v>2</v>
      </c>
      <c r="AP585" s="23">
        <v>0</v>
      </c>
      <c r="AQ585" s="23">
        <v>0</v>
      </c>
      <c r="AR585" s="23">
        <v>0</v>
      </c>
      <c r="AS585" s="23">
        <v>0</v>
      </c>
      <c r="AT585" s="23">
        <v>0</v>
      </c>
      <c r="AU585" s="23">
        <v>-15.448717745595992</v>
      </c>
      <c r="AV585" s="23" t="b">
        <v>0</v>
      </c>
      <c r="AW585" s="23">
        <v>45.483423470770113</v>
      </c>
      <c r="AX585" s="23">
        <v>17.819011322289491</v>
      </c>
      <c r="AY585" s="23">
        <v>13.913280936861531</v>
      </c>
      <c r="AZ585" s="23">
        <v>17.819011322289491</v>
      </c>
      <c r="BA585" s="23">
        <v>89.650888233754557</v>
      </c>
    </row>
    <row r="586" spans="40:53">
      <c r="AN586" s="23">
        <v>120</v>
      </c>
      <c r="AO586" s="23">
        <v>3</v>
      </c>
      <c r="AP586" s="23">
        <v>0</v>
      </c>
      <c r="AQ586" s="23">
        <v>0</v>
      </c>
      <c r="AR586" s="23">
        <v>0</v>
      </c>
      <c r="AS586" s="23">
        <v>0</v>
      </c>
      <c r="AT586" s="23">
        <v>0</v>
      </c>
      <c r="AU586" s="23">
        <v>-15.424741697713372</v>
      </c>
      <c r="AV586" s="23" t="b">
        <v>0</v>
      </c>
      <c r="AW586" s="23">
        <v>45.505897651510523</v>
      </c>
      <c r="AX586" s="23">
        <v>17.823205785009129</v>
      </c>
      <c r="AY586" s="23">
        <v>13.904788298519922</v>
      </c>
      <c r="AZ586" s="23">
        <v>17.823205785009129</v>
      </c>
      <c r="BA586" s="23">
        <v>88.665458963933077</v>
      </c>
    </row>
    <row r="587" spans="40:53">
      <c r="AN587" s="23">
        <v>121</v>
      </c>
      <c r="AO587" s="23">
        <v>0</v>
      </c>
      <c r="AP587" s="23">
        <v>0</v>
      </c>
      <c r="AQ587" s="23">
        <v>0</v>
      </c>
      <c r="AR587" s="23">
        <v>0</v>
      </c>
      <c r="AS587" s="23">
        <v>0</v>
      </c>
      <c r="AT587" s="23">
        <v>0</v>
      </c>
      <c r="AU587" s="23">
        <v>-16.901038658564211</v>
      </c>
      <c r="AV587" s="23" t="b">
        <v>0</v>
      </c>
      <c r="AW587" s="23">
        <v>42.338484409897092</v>
      </c>
      <c r="AX587" s="23">
        <v>16.851499880533925</v>
      </c>
      <c r="AY587" s="23">
        <v>13.833181858549336</v>
      </c>
      <c r="AZ587" s="23">
        <v>16.851499880533925</v>
      </c>
      <c r="BA587" s="23">
        <v>-85.967484303268208</v>
      </c>
    </row>
    <row r="588" spans="40:53">
      <c r="AN588" s="23">
        <v>121</v>
      </c>
      <c r="AO588" s="23">
        <v>1</v>
      </c>
      <c r="AP588" s="23">
        <v>0</v>
      </c>
      <c r="AQ588" s="23">
        <v>0</v>
      </c>
      <c r="AR588" s="23">
        <v>0</v>
      </c>
      <c r="AS588" s="23">
        <v>0</v>
      </c>
      <c r="AT588" s="23">
        <v>0</v>
      </c>
      <c r="AU588" s="23">
        <v>-18.587292738406482</v>
      </c>
      <c r="AV588" s="23" t="b">
        <v>0</v>
      </c>
      <c r="AW588" s="23">
        <v>38.133824414101973</v>
      </c>
      <c r="AX588" s="23">
        <v>15.506886698184333</v>
      </c>
      <c r="AY588" s="23">
        <v>13.555797913179141</v>
      </c>
      <c r="AZ588" s="23">
        <v>15.506886698184333</v>
      </c>
      <c r="BA588" s="23">
        <v>-84.411221442835597</v>
      </c>
    </row>
    <row r="589" spans="40:53">
      <c r="AN589" s="23">
        <v>121</v>
      </c>
      <c r="AO589" s="23">
        <v>2</v>
      </c>
      <c r="AP589" s="23">
        <v>0</v>
      </c>
      <c r="AQ589" s="23">
        <v>0</v>
      </c>
      <c r="AR589" s="23">
        <v>0</v>
      </c>
      <c r="AS589" s="23">
        <v>0</v>
      </c>
      <c r="AT589" s="23">
        <v>0</v>
      </c>
      <c r="AU589" s="23">
        <v>-17.952707385188265</v>
      </c>
      <c r="AV589" s="23" t="b">
        <v>0</v>
      </c>
      <c r="AW589" s="23">
        <v>37.806435583902989</v>
      </c>
      <c r="AX589" s="23">
        <v>15.249014095461092</v>
      </c>
      <c r="AY589" s="23">
        <v>13.023611400967335</v>
      </c>
      <c r="AZ589" s="23">
        <v>15.249014095461092</v>
      </c>
      <c r="BA589" s="23">
        <v>-86.372602304051867</v>
      </c>
    </row>
    <row r="590" spans="40:53">
      <c r="AN590" s="23">
        <v>121</v>
      </c>
      <c r="AO590" s="23">
        <v>3</v>
      </c>
      <c r="AP590" s="23">
        <v>0</v>
      </c>
      <c r="AQ590" s="23">
        <v>0</v>
      </c>
      <c r="AR590" s="23">
        <v>0</v>
      </c>
      <c r="AS590" s="23">
        <v>0</v>
      </c>
      <c r="AT590" s="23">
        <v>0</v>
      </c>
      <c r="AU590" s="23">
        <v>-16.751507911858429</v>
      </c>
      <c r="AV590" s="23" t="b">
        <v>0</v>
      </c>
      <c r="AW590" s="23">
        <v>42.241454037611234</v>
      </c>
      <c r="AX590" s="23">
        <v>16.782781582278428</v>
      </c>
      <c r="AY590" s="23">
        <v>13.701151236650194</v>
      </c>
      <c r="AZ590" s="23">
        <v>16.782781582278428</v>
      </c>
      <c r="BA590" s="23">
        <v>-87.507245915490515</v>
      </c>
    </row>
    <row r="591" spans="40:53">
      <c r="AN591" s="23">
        <v>122</v>
      </c>
      <c r="AO591" s="23">
        <v>0</v>
      </c>
      <c r="AP591" s="23">
        <v>0</v>
      </c>
      <c r="AQ591" s="23">
        <v>0</v>
      </c>
      <c r="AR591" s="23">
        <v>0</v>
      </c>
      <c r="AS591" s="23">
        <v>0</v>
      </c>
      <c r="AT591" s="23">
        <v>0</v>
      </c>
      <c r="AU591" s="23">
        <v>-17.737676820884861</v>
      </c>
      <c r="AV591" s="23" t="b">
        <v>0</v>
      </c>
      <c r="AW591" s="23">
        <v>37.617412677116732</v>
      </c>
      <c r="AX591" s="23">
        <v>15.130398819885913</v>
      </c>
      <c r="AY591" s="23">
        <v>12.817250055836315</v>
      </c>
      <c r="AZ591" s="23">
        <v>15.130398819885913</v>
      </c>
      <c r="BA591" s="23">
        <v>-87.60147491203729</v>
      </c>
    </row>
    <row r="592" spans="40:53">
      <c r="AN592" s="23">
        <v>122</v>
      </c>
      <c r="AO592" s="23">
        <v>1</v>
      </c>
      <c r="AP592" s="23">
        <v>0</v>
      </c>
      <c r="AQ592" s="23">
        <v>0</v>
      </c>
      <c r="AR592" s="23">
        <v>0</v>
      </c>
      <c r="AS592" s="23">
        <v>0</v>
      </c>
      <c r="AT592" s="23">
        <v>0</v>
      </c>
      <c r="AU592" s="23">
        <v>-17.533578731738686</v>
      </c>
      <c r="AV592" s="23" t="b">
        <v>0</v>
      </c>
      <c r="AW592" s="23">
        <v>37.499198774783089</v>
      </c>
      <c r="AX592" s="23">
        <v>15.042293641123219</v>
      </c>
      <c r="AY592" s="23">
        <v>12.641780028960982</v>
      </c>
      <c r="AZ592" s="23">
        <v>15.042293641123219</v>
      </c>
      <c r="BA592" s="23">
        <v>-89.379764262712769</v>
      </c>
    </row>
    <row r="593" spans="40:53">
      <c r="AN593" s="23">
        <v>122</v>
      </c>
      <c r="AO593" s="23">
        <v>2</v>
      </c>
      <c r="AP593" s="23">
        <v>0</v>
      </c>
      <c r="AQ593" s="23">
        <v>0</v>
      </c>
      <c r="AR593" s="23">
        <v>0</v>
      </c>
      <c r="AS593" s="23">
        <v>0</v>
      </c>
      <c r="AT593" s="23">
        <v>0</v>
      </c>
      <c r="AU593" s="23">
        <v>-16.554077621357397</v>
      </c>
      <c r="AV593" s="23" t="b">
        <v>0</v>
      </c>
      <c r="AW593" s="23">
        <v>42.053347615300666</v>
      </c>
      <c r="AX593" s="23">
        <v>16.668052955253998</v>
      </c>
      <c r="AY593" s="23">
        <v>13.50682890221265</v>
      </c>
      <c r="AZ593" s="23">
        <v>16.668052955253998</v>
      </c>
      <c r="BA593" s="23">
        <v>-89.601175121503019</v>
      </c>
    </row>
    <row r="594" spans="40:53">
      <c r="AN594" s="23">
        <v>122</v>
      </c>
      <c r="AO594" s="23">
        <v>3</v>
      </c>
      <c r="AP594" s="23">
        <v>0</v>
      </c>
      <c r="AQ594" s="23">
        <v>0</v>
      </c>
      <c r="AR594" s="23">
        <v>0</v>
      </c>
      <c r="AS594" s="23">
        <v>0</v>
      </c>
      <c r="AT594" s="23">
        <v>0</v>
      </c>
      <c r="AU594" s="23">
        <v>-16.633399142393166</v>
      </c>
      <c r="AV594" s="23" t="b">
        <v>0</v>
      </c>
      <c r="AW594" s="23">
        <v>42.109980498134725</v>
      </c>
      <c r="AX594" s="23">
        <v>16.706570412594772</v>
      </c>
      <c r="AY594" s="23">
        <v>13.578587543847851</v>
      </c>
      <c r="AZ594" s="23">
        <v>16.706570412594772</v>
      </c>
      <c r="BA594" s="23">
        <v>-88.508295475105584</v>
      </c>
    </row>
    <row r="595" spans="40:53">
      <c r="AN595" s="23">
        <v>123</v>
      </c>
      <c r="AO595" s="23">
        <v>0</v>
      </c>
      <c r="AP595" s="23">
        <v>0</v>
      </c>
      <c r="AQ595" s="23">
        <v>0</v>
      </c>
      <c r="AR595" s="23">
        <v>0</v>
      </c>
      <c r="AS595" s="23">
        <v>0</v>
      </c>
      <c r="AT595" s="23">
        <v>0</v>
      </c>
      <c r="AU595" s="23">
        <v>-15.448717745595998</v>
      </c>
      <c r="AV595" s="23" t="b">
        <v>0</v>
      </c>
      <c r="AW595" s="23">
        <v>45.483423470769935</v>
      </c>
      <c r="AX595" s="23">
        <v>17.81901132228942</v>
      </c>
      <c r="AY595" s="23">
        <v>13.913280936861476</v>
      </c>
      <c r="AZ595" s="23">
        <v>17.81901132228942</v>
      </c>
      <c r="BA595" s="23">
        <v>-89.650888233754543</v>
      </c>
    </row>
    <row r="596" spans="40:53">
      <c r="AN596" s="23">
        <v>123</v>
      </c>
      <c r="AO596" s="23">
        <v>1</v>
      </c>
      <c r="AP596" s="23">
        <v>0</v>
      </c>
      <c r="AQ596" s="23">
        <v>0</v>
      </c>
      <c r="AR596" s="23">
        <v>0</v>
      </c>
      <c r="AS596" s="23">
        <v>0</v>
      </c>
      <c r="AT596" s="23">
        <v>0</v>
      </c>
      <c r="AU596" s="23">
        <v>-13.990513181119434</v>
      </c>
      <c r="AV596" s="23" t="b">
        <v>0</v>
      </c>
      <c r="AW596" s="23">
        <v>50.136684740691834</v>
      </c>
      <c r="AX596" s="23">
        <v>19.388674917362874</v>
      </c>
      <c r="AY596" s="23">
        <v>14.492231650517734</v>
      </c>
      <c r="AZ596" s="23">
        <v>19.388674917362874</v>
      </c>
      <c r="BA596" s="23">
        <v>-89.699042087932426</v>
      </c>
    </row>
    <row r="597" spans="40:53">
      <c r="AN597" s="23">
        <v>123</v>
      </c>
      <c r="AO597" s="23">
        <v>2</v>
      </c>
      <c r="AP597" s="23">
        <v>0</v>
      </c>
      <c r="AQ597" s="23">
        <v>0</v>
      </c>
      <c r="AR597" s="23">
        <v>0</v>
      </c>
      <c r="AS597" s="23">
        <v>0</v>
      </c>
      <c r="AT597" s="23">
        <v>0</v>
      </c>
      <c r="AU597" s="23">
        <v>-13.854124758183012</v>
      </c>
      <c r="AV597" s="23" t="b">
        <v>0</v>
      </c>
      <c r="AW597" s="23">
        <v>50.170561826439538</v>
      </c>
      <c r="AX597" s="23">
        <v>19.374948067074666</v>
      </c>
      <c r="AY597" s="23">
        <v>14.412598397142688</v>
      </c>
      <c r="AZ597" s="23">
        <v>19.374948067074666</v>
      </c>
      <c r="BA597" s="23">
        <v>-88.789026889775741</v>
      </c>
    </row>
    <row r="598" spans="40:53">
      <c r="AN598" s="23">
        <v>123</v>
      </c>
      <c r="AO598" s="23">
        <v>3</v>
      </c>
      <c r="AP598" s="23">
        <v>0</v>
      </c>
      <c r="AQ598" s="23">
        <v>0</v>
      </c>
      <c r="AR598" s="23">
        <v>0</v>
      </c>
      <c r="AS598" s="23">
        <v>0</v>
      </c>
      <c r="AT598" s="23">
        <v>0</v>
      </c>
      <c r="AU598" s="23">
        <v>-15.424741697713321</v>
      </c>
      <c r="AV598" s="23" t="b">
        <v>0</v>
      </c>
      <c r="AW598" s="23">
        <v>45.505897651510431</v>
      </c>
      <c r="AX598" s="23">
        <v>17.823205785009087</v>
      </c>
      <c r="AY598" s="23">
        <v>13.904788298519856</v>
      </c>
      <c r="AZ598" s="23">
        <v>17.823205785009087</v>
      </c>
      <c r="BA598" s="23">
        <v>-88.665458963933062</v>
      </c>
    </row>
    <row r="599" spans="40:53">
      <c r="AN599" s="23">
        <v>124</v>
      </c>
      <c r="AO599" s="23">
        <v>0</v>
      </c>
      <c r="AP599" s="23">
        <v>0</v>
      </c>
      <c r="AQ599" s="23">
        <v>0</v>
      </c>
      <c r="AR599" s="23">
        <v>0</v>
      </c>
      <c r="AS599" s="23">
        <v>0</v>
      </c>
      <c r="AT599" s="23">
        <v>0</v>
      </c>
      <c r="AU599" s="23">
        <v>-13.564003248836414</v>
      </c>
      <c r="AV599" s="23" t="b">
        <v>0</v>
      </c>
      <c r="AW599" s="23">
        <v>50.103850178767424</v>
      </c>
      <c r="AX599" s="23">
        <v>19.290239106136504</v>
      </c>
      <c r="AY599" s="23">
        <v>14.196946841687584</v>
      </c>
      <c r="AZ599" s="23">
        <v>19.290239106136504</v>
      </c>
      <c r="BA599" s="23">
        <v>-88.041832236934141</v>
      </c>
    </row>
    <row r="600" spans="40:53">
      <c r="AN600" s="23">
        <v>124</v>
      </c>
      <c r="AO600" s="23">
        <v>1</v>
      </c>
      <c r="AP600" s="23">
        <v>0</v>
      </c>
      <c r="AQ600" s="23">
        <v>0</v>
      </c>
      <c r="AR600" s="23">
        <v>0</v>
      </c>
      <c r="AS600" s="23">
        <v>0</v>
      </c>
      <c r="AT600" s="23">
        <v>0</v>
      </c>
      <c r="AU600" s="23">
        <v>-12.975856189199007</v>
      </c>
      <c r="AV600" s="23" t="b">
        <v>0</v>
      </c>
      <c r="AW600" s="23">
        <v>50.147998049930379</v>
      </c>
      <c r="AX600" s="23">
        <v>19.1902688426742</v>
      </c>
      <c r="AY600" s="23">
        <v>13.819564758983631</v>
      </c>
      <c r="AZ600" s="23">
        <v>19.1902688426742</v>
      </c>
      <c r="BA600" s="23">
        <v>-86.673642160822737</v>
      </c>
    </row>
    <row r="601" spans="40:53">
      <c r="AN601" s="23">
        <v>124</v>
      </c>
      <c r="AO601" s="23">
        <v>2</v>
      </c>
      <c r="AP601" s="23">
        <v>0</v>
      </c>
      <c r="AQ601" s="23">
        <v>0</v>
      </c>
      <c r="AR601" s="23">
        <v>0</v>
      </c>
      <c r="AS601" s="23">
        <v>0</v>
      </c>
      <c r="AT601" s="23">
        <v>0</v>
      </c>
      <c r="AU601" s="23">
        <v>-15.315127221374988</v>
      </c>
      <c r="AV601" s="23" t="b">
        <v>0</v>
      </c>
      <c r="AW601" s="23">
        <v>45.804668195966073</v>
      </c>
      <c r="AX601" s="23">
        <v>17.920791107523677</v>
      </c>
      <c r="AY601" s="23">
        <v>13.931302162446181</v>
      </c>
      <c r="AZ601" s="23">
        <v>17.920791107523677</v>
      </c>
      <c r="BA601" s="23">
        <v>-87.046511070335256</v>
      </c>
    </row>
    <row r="602" spans="40:53">
      <c r="AN602" s="23">
        <v>124</v>
      </c>
      <c r="AO602" s="23">
        <v>3</v>
      </c>
      <c r="AP602" s="23">
        <v>0</v>
      </c>
      <c r="AQ602" s="23">
        <v>0</v>
      </c>
      <c r="AR602" s="23">
        <v>0</v>
      </c>
      <c r="AS602" s="23">
        <v>0</v>
      </c>
      <c r="AT602" s="23">
        <v>0</v>
      </c>
      <c r="AU602" s="23">
        <v>-15.396602244831818</v>
      </c>
      <c r="AV602" s="23" t="b">
        <v>0</v>
      </c>
      <c r="AW602" s="23">
        <v>45.54452379120962</v>
      </c>
      <c r="AX602" s="23">
        <v>17.83302835031246</v>
      </c>
      <c r="AY602" s="23">
        <v>13.898904043165251</v>
      </c>
      <c r="AZ602" s="23">
        <v>17.83302835031246</v>
      </c>
      <c r="BA602" s="23">
        <v>-87.933698566931724</v>
      </c>
    </row>
    <row r="603" spans="40:53">
      <c r="AN603" s="23">
        <v>125</v>
      </c>
      <c r="AO603" s="23">
        <v>0</v>
      </c>
      <c r="AP603" s="23">
        <v>0</v>
      </c>
      <c r="AQ603" s="23">
        <v>0</v>
      </c>
      <c r="AR603" s="23">
        <v>0</v>
      </c>
      <c r="AS603" s="23">
        <v>0</v>
      </c>
      <c r="AT603" s="23">
        <v>0</v>
      </c>
      <c r="AU603" s="23">
        <v>-4.4766934619739098</v>
      </c>
      <c r="AV603" s="23" t="b">
        <v>0</v>
      </c>
      <c r="AW603" s="23">
        <v>48.304510086730595</v>
      </c>
      <c r="AX603" s="23">
        <v>16.753041111949265</v>
      </c>
      <c r="AY603" s="23">
        <v>7.5389602864336354</v>
      </c>
      <c r="AZ603" s="23">
        <v>16.753041111949265</v>
      </c>
      <c r="BA603" s="23">
        <v>-71.176829696620004</v>
      </c>
    </row>
    <row r="604" spans="40:53">
      <c r="AN604" s="23">
        <v>125</v>
      </c>
      <c r="AO604" s="23">
        <v>1</v>
      </c>
      <c r="AP604" s="23">
        <v>0</v>
      </c>
      <c r="AQ604" s="23">
        <v>0</v>
      </c>
      <c r="AR604" s="23">
        <v>0</v>
      </c>
      <c r="AS604" s="23">
        <v>0</v>
      </c>
      <c r="AT604" s="23">
        <v>0</v>
      </c>
      <c r="AU604" s="23">
        <v>-23.755333034368583</v>
      </c>
      <c r="AV604" s="23" t="b">
        <v>0</v>
      </c>
      <c r="AW604" s="23">
        <v>47.579239640507375</v>
      </c>
      <c r="AX604" s="23">
        <v>20.318660847938919</v>
      </c>
      <c r="AY604" s="23">
        <v>20.149629852622347</v>
      </c>
      <c r="AZ604" s="23">
        <v>20.318660847938919</v>
      </c>
      <c r="BA604" s="23">
        <v>-65.827019014737729</v>
      </c>
    </row>
    <row r="605" spans="40:53">
      <c r="AN605" s="23">
        <v>125</v>
      </c>
      <c r="AO605" s="23">
        <v>2</v>
      </c>
      <c r="AP605" s="23">
        <v>0</v>
      </c>
      <c r="AQ605" s="23">
        <v>0</v>
      </c>
      <c r="AR605" s="23">
        <v>0</v>
      </c>
      <c r="AS605" s="23">
        <v>0</v>
      </c>
      <c r="AT605" s="23">
        <v>0</v>
      </c>
      <c r="AU605" s="23">
        <v>-22.313002636764082</v>
      </c>
      <c r="AV605" s="23" t="b">
        <v>0</v>
      </c>
      <c r="AW605" s="23">
        <v>44.941757043742122</v>
      </c>
      <c r="AX605" s="23">
        <v>18.975201729711916</v>
      </c>
      <c r="AY605" s="23">
        <v>18.308915388630929</v>
      </c>
      <c r="AZ605" s="23">
        <v>18.975201729711916</v>
      </c>
      <c r="BA605" s="23">
        <v>-81.583580880386663</v>
      </c>
    </row>
    <row r="606" spans="40:53">
      <c r="AN606" s="23">
        <v>125</v>
      </c>
      <c r="AO606" s="23">
        <v>3</v>
      </c>
      <c r="AP606" s="23">
        <v>0</v>
      </c>
      <c r="AQ606" s="23">
        <v>0</v>
      </c>
      <c r="AR606" s="23">
        <v>0</v>
      </c>
      <c r="AS606" s="23">
        <v>0</v>
      </c>
      <c r="AT606" s="23">
        <v>0</v>
      </c>
      <c r="AU606" s="23">
        <v>-10.29435549635849</v>
      </c>
      <c r="AV606" s="23" t="b">
        <v>0</v>
      </c>
      <c r="AW606" s="23">
        <v>46.838913182381717</v>
      </c>
      <c r="AX606" s="23">
        <v>17.330334757086636</v>
      </c>
      <c r="AY606" s="23">
        <v>10.928869341240397</v>
      </c>
      <c r="AZ606" s="23">
        <v>17.330334757086636</v>
      </c>
      <c r="BA606" s="23">
        <v>-82.102970360364054</v>
      </c>
    </row>
    <row r="607" spans="40:53">
      <c r="AN607" s="23">
        <v>126</v>
      </c>
      <c r="AO607" s="23">
        <v>0</v>
      </c>
      <c r="AP607" s="23">
        <v>0</v>
      </c>
      <c r="AQ607" s="23">
        <v>0</v>
      </c>
      <c r="AR607" s="23">
        <v>0</v>
      </c>
      <c r="AS607" s="23">
        <v>0</v>
      </c>
      <c r="AT607" s="23">
        <v>0</v>
      </c>
      <c r="AU607" s="23">
        <v>-19.695798764256278</v>
      </c>
      <c r="AV607" s="23" t="b">
        <v>0</v>
      </c>
      <c r="AW607" s="23">
        <v>41.028155068581526</v>
      </c>
      <c r="AX607" s="23">
        <v>16.88632016514611</v>
      </c>
      <c r="AY607" s="23">
        <v>15.259578815238859</v>
      </c>
      <c r="AZ607" s="23">
        <v>16.88632016514611</v>
      </c>
      <c r="BA607" s="23">
        <v>-76.469884306848812</v>
      </c>
    </row>
    <row r="608" spans="40:53">
      <c r="AN608" s="23">
        <v>126</v>
      </c>
      <c r="AO608" s="23">
        <v>1</v>
      </c>
      <c r="AP608" s="23">
        <v>0</v>
      </c>
      <c r="AQ608" s="23">
        <v>0</v>
      </c>
      <c r="AR608" s="23">
        <v>0</v>
      </c>
      <c r="AS608" s="23">
        <v>0</v>
      </c>
      <c r="AT608" s="23">
        <v>0</v>
      </c>
      <c r="AU608" s="23">
        <v>-19.33257209169351</v>
      </c>
      <c r="AV608" s="23" t="b">
        <v>0</v>
      </c>
      <c r="AW608" s="23">
        <v>38.759206788580826</v>
      </c>
      <c r="AX608" s="23">
        <v>15.906095518633281</v>
      </c>
      <c r="AY608" s="23">
        <v>14.261111606863446</v>
      </c>
      <c r="AZ608" s="23">
        <v>15.906095518633281</v>
      </c>
      <c r="BA608" s="23">
        <v>-82.301793010808581</v>
      </c>
    </row>
    <row r="609" spans="40:53">
      <c r="AN609" s="23">
        <v>126</v>
      </c>
      <c r="AO609" s="23">
        <v>2</v>
      </c>
      <c r="AP609" s="23">
        <v>0</v>
      </c>
      <c r="AQ609" s="23">
        <v>0</v>
      </c>
      <c r="AR609" s="23">
        <v>0</v>
      </c>
      <c r="AS609" s="23">
        <v>0</v>
      </c>
      <c r="AT609" s="23">
        <v>0</v>
      </c>
      <c r="AU609" s="23">
        <v>-17.982008899276892</v>
      </c>
      <c r="AV609" s="23" t="b">
        <v>0</v>
      </c>
      <c r="AW609" s="23">
        <v>42.809797011302997</v>
      </c>
      <c r="AX609" s="23">
        <v>17.25621896923883</v>
      </c>
      <c r="AY609" s="23">
        <v>14.710932886159759</v>
      </c>
      <c r="AZ609" s="23">
        <v>17.25621896923883</v>
      </c>
      <c r="BA609" s="23">
        <v>-85.43503243502245</v>
      </c>
    </row>
    <row r="610" spans="40:53">
      <c r="AN610" s="23">
        <v>126</v>
      </c>
      <c r="AO610" s="23">
        <v>3</v>
      </c>
      <c r="AP610" s="23">
        <v>0</v>
      </c>
      <c r="AQ610" s="23">
        <v>0</v>
      </c>
      <c r="AR610" s="23">
        <v>0</v>
      </c>
      <c r="AS610" s="23">
        <v>0</v>
      </c>
      <c r="AT610" s="23">
        <v>0</v>
      </c>
      <c r="AU610" s="23">
        <v>-17.652336850905883</v>
      </c>
      <c r="AV610" s="23" t="b">
        <v>0</v>
      </c>
      <c r="AW610" s="23">
        <v>43.330288696047496</v>
      </c>
      <c r="AX610" s="23">
        <v>17.398481233462423</v>
      </c>
      <c r="AY610" s="23">
        <v>14.664648748827252</v>
      </c>
      <c r="AZ610" s="23">
        <v>17.398481233462423</v>
      </c>
      <c r="BA610" s="23">
        <v>-85.007511921314048</v>
      </c>
    </row>
    <row r="611" spans="40:53">
      <c r="AN611" s="23">
        <v>127</v>
      </c>
      <c r="AO611" s="23">
        <v>0</v>
      </c>
      <c r="AP611" s="23">
        <v>0</v>
      </c>
      <c r="AQ611" s="23">
        <v>0</v>
      </c>
      <c r="AR611" s="23">
        <v>0</v>
      </c>
      <c r="AS611" s="23">
        <v>0</v>
      </c>
      <c r="AT611" s="23">
        <v>0</v>
      </c>
      <c r="AU611" s="23">
        <v>-13.880244086013061</v>
      </c>
      <c r="AV611" s="23" t="b">
        <v>0</v>
      </c>
      <c r="AW611" s="23">
        <v>46.049630422956611</v>
      </c>
      <c r="AX611" s="23">
        <v>17.731799371247504</v>
      </c>
      <c r="AY611" s="23">
        <v>13.056367481201743</v>
      </c>
      <c r="AZ611" s="23">
        <v>17.731799371247504</v>
      </c>
      <c r="BA611" s="23">
        <v>-85.943304377168189</v>
      </c>
    </row>
    <row r="612" spans="40:53">
      <c r="AN612" s="23">
        <v>127</v>
      </c>
      <c r="AO612" s="23">
        <v>1</v>
      </c>
      <c r="AP612" s="23">
        <v>0</v>
      </c>
      <c r="AQ612" s="23">
        <v>0</v>
      </c>
      <c r="AR612" s="23">
        <v>0</v>
      </c>
      <c r="AS612" s="23">
        <v>0</v>
      </c>
      <c r="AT612" s="23">
        <v>0</v>
      </c>
      <c r="AU612" s="23">
        <v>-12.202951375971848</v>
      </c>
      <c r="AV612" s="23" t="b">
        <v>0</v>
      </c>
      <c r="AW612" s="23">
        <v>50.111207144394456</v>
      </c>
      <c r="AX612" s="23">
        <v>19.020971517814406</v>
      </c>
      <c r="AY612" s="23">
        <v>13.292031248320217</v>
      </c>
      <c r="AZ612" s="23">
        <v>19.020971517814406</v>
      </c>
      <c r="BA612" s="23">
        <v>-85.320176696453032</v>
      </c>
    </row>
    <row r="613" spans="40:53">
      <c r="AN613" s="23">
        <v>127</v>
      </c>
      <c r="AO613" s="23">
        <v>2</v>
      </c>
      <c r="AP613" s="23">
        <v>0</v>
      </c>
      <c r="AQ613" s="23">
        <v>0</v>
      </c>
      <c r="AR613" s="23">
        <v>0</v>
      </c>
      <c r="AS613" s="23">
        <v>0</v>
      </c>
      <c r="AT613" s="23">
        <v>0</v>
      </c>
      <c r="AU613" s="23">
        <v>-10.902417950025702</v>
      </c>
      <c r="AV613" s="23" t="b">
        <v>0</v>
      </c>
      <c r="AW613" s="23">
        <v>49.612167105449402</v>
      </c>
      <c r="AX613" s="23">
        <v>18.561248817047147</v>
      </c>
      <c r="AY613" s="23">
        <v>12.258662284707768</v>
      </c>
      <c r="AZ613" s="23">
        <v>18.561248817047147</v>
      </c>
      <c r="BA613" s="23">
        <v>-82.494793125646922</v>
      </c>
    </row>
    <row r="614" spans="40:53">
      <c r="AN614" s="23">
        <v>127</v>
      </c>
      <c r="AO614" s="23">
        <v>3</v>
      </c>
      <c r="AP614" s="23">
        <v>0</v>
      </c>
      <c r="AQ614" s="23">
        <v>0</v>
      </c>
      <c r="AR614" s="23">
        <v>0</v>
      </c>
      <c r="AS614" s="23">
        <v>0</v>
      </c>
      <c r="AT614" s="23">
        <v>0</v>
      </c>
      <c r="AU614" s="23">
        <v>-12.328090803132365</v>
      </c>
      <c r="AV614" s="23" t="b">
        <v>0</v>
      </c>
      <c r="AW614" s="23">
        <v>46.786923624164203</v>
      </c>
      <c r="AX614" s="23">
        <v>17.716285995154404</v>
      </c>
      <c r="AY614" s="23">
        <v>12.267363026350477</v>
      </c>
      <c r="AZ614" s="23">
        <v>17.716285995154404</v>
      </c>
      <c r="BA614" s="23">
        <v>-83.259772800869911</v>
      </c>
    </row>
    <row r="615" spans="40:53">
      <c r="AN615" s="23">
        <v>128</v>
      </c>
      <c r="AO615" s="23">
        <v>0</v>
      </c>
      <c r="AP615" s="23">
        <v>0</v>
      </c>
      <c r="AQ615" s="23">
        <v>0</v>
      </c>
      <c r="AR615" s="23">
        <v>0</v>
      </c>
      <c r="AS615" s="23">
        <v>0</v>
      </c>
      <c r="AT615" s="23">
        <v>0</v>
      </c>
      <c r="AU615" s="23">
        <v>-9.8481525963953942</v>
      </c>
      <c r="AV615" s="23" t="b">
        <v>0</v>
      </c>
      <c r="AW615" s="23">
        <v>48.960036262357647</v>
      </c>
      <c r="AX615" s="23">
        <v>18.089543409084385</v>
      </c>
      <c r="AY615" s="23">
        <v>11.338441767923644</v>
      </c>
      <c r="AZ615" s="23">
        <v>18.089543409084385</v>
      </c>
      <c r="BA615" s="23">
        <v>-79.353345296540937</v>
      </c>
    </row>
    <row r="616" spans="40:53">
      <c r="AN616" s="23">
        <v>128</v>
      </c>
      <c r="AO616" s="23">
        <v>1</v>
      </c>
      <c r="AP616" s="23">
        <v>0</v>
      </c>
      <c r="AQ616" s="23">
        <v>0</v>
      </c>
      <c r="AR616" s="23">
        <v>0</v>
      </c>
      <c r="AS616" s="23">
        <v>0</v>
      </c>
      <c r="AT616" s="23">
        <v>0</v>
      </c>
      <c r="AU616" s="23">
        <v>-10.040720794920892</v>
      </c>
      <c r="AV616" s="23" t="b">
        <v>0</v>
      </c>
      <c r="AW616" s="23">
        <v>45.387646745796999</v>
      </c>
      <c r="AX616" s="23">
        <v>16.699101242165231</v>
      </c>
      <c r="AY616" s="23">
        <v>10.276024061420426</v>
      </c>
      <c r="AZ616" s="23">
        <v>16.699101242165231</v>
      </c>
      <c r="BA616" s="23">
        <v>-73.831921337352355</v>
      </c>
    </row>
    <row r="617" spans="40:53">
      <c r="AN617" s="23">
        <v>128</v>
      </c>
      <c r="AO617" s="23">
        <v>2</v>
      </c>
      <c r="AP617" s="23">
        <v>0</v>
      </c>
      <c r="AQ617" s="23">
        <v>0</v>
      </c>
      <c r="AR617" s="23">
        <v>0</v>
      </c>
      <c r="AS617" s="23">
        <v>0</v>
      </c>
      <c r="AT617" s="23">
        <v>0</v>
      </c>
      <c r="AU617" s="23">
        <v>-7.0757299201868706</v>
      </c>
      <c r="AV617" s="23" t="b">
        <v>0</v>
      </c>
      <c r="AW617" s="23">
        <v>43.347513306014974</v>
      </c>
      <c r="AX617" s="23">
        <v>15.290049691305613</v>
      </c>
      <c r="AY617" s="23">
        <v>7.6193189983370679</v>
      </c>
      <c r="AZ617" s="23">
        <v>15.290049691305613</v>
      </c>
      <c r="BA617" s="23">
        <v>-71.941079610139099</v>
      </c>
    </row>
    <row r="618" spans="40:53">
      <c r="AN618" s="23">
        <v>128</v>
      </c>
      <c r="AO618" s="23">
        <v>3</v>
      </c>
      <c r="AP618" s="23">
        <v>0</v>
      </c>
      <c r="AQ618" s="23">
        <v>0</v>
      </c>
      <c r="AR618" s="23">
        <v>0</v>
      </c>
      <c r="AS618" s="23">
        <v>0</v>
      </c>
      <c r="AT618" s="23">
        <v>0</v>
      </c>
      <c r="AU618" s="23">
        <v>-12.084109539450949</v>
      </c>
      <c r="AV618" s="23" t="b">
        <v>0</v>
      </c>
      <c r="AW618" s="23">
        <v>47.390436078794664</v>
      </c>
      <c r="AX618" s="23">
        <v>17.908894724270304</v>
      </c>
      <c r="AY618" s="23">
        <v>12.30587966877302</v>
      </c>
      <c r="AZ618" s="23">
        <v>17.908894724270304</v>
      </c>
      <c r="BA618" s="23">
        <v>-78.679655398253644</v>
      </c>
    </row>
    <row r="619" spans="40:53">
      <c r="AN619" s="23">
        <v>129</v>
      </c>
      <c r="AO619" s="23">
        <v>0</v>
      </c>
      <c r="AP619" s="23">
        <v>0</v>
      </c>
      <c r="AQ619" s="23">
        <v>0</v>
      </c>
      <c r="AR619" s="23">
        <v>0</v>
      </c>
      <c r="AS619" s="23">
        <v>0</v>
      </c>
      <c r="AT619" s="23">
        <v>0</v>
      </c>
      <c r="AU619" s="23">
        <v>-27.404926035586932</v>
      </c>
      <c r="AV619" s="23" t="b">
        <v>0</v>
      </c>
      <c r="AW619" s="23">
        <v>65.581143314273788</v>
      </c>
      <c r="AX619" s="23">
        <v>29.696611390248655</v>
      </c>
      <c r="AY619" s="23">
        <v>28.583326411356726</v>
      </c>
      <c r="AZ619" s="23">
        <v>28.583326411356726</v>
      </c>
      <c r="BA619" s="23">
        <v>-82.916235599468877</v>
      </c>
    </row>
    <row r="620" spans="40:53">
      <c r="AN620" s="23">
        <v>129</v>
      </c>
      <c r="AO620" s="23">
        <v>1</v>
      </c>
      <c r="AP620" s="23">
        <v>0</v>
      </c>
      <c r="AQ620" s="23">
        <v>0</v>
      </c>
      <c r="AR620" s="23">
        <v>0</v>
      </c>
      <c r="AS620" s="23">
        <v>0</v>
      </c>
      <c r="AT620" s="23">
        <v>0</v>
      </c>
      <c r="AU620" s="23">
        <v>-27.296833156442936</v>
      </c>
      <c r="AV620" s="23" t="b">
        <v>0</v>
      </c>
      <c r="AW620" s="23">
        <v>67.588372976224377</v>
      </c>
      <c r="AX620" s="23">
        <v>29.67943051014538</v>
      </c>
      <c r="AY620" s="23">
        <v>29.180341045910925</v>
      </c>
      <c r="AZ620" s="23">
        <v>29.180341045910925</v>
      </c>
      <c r="BA620" s="23">
        <v>-82.747976238307203</v>
      </c>
    </row>
    <row r="621" spans="40:53">
      <c r="AN621" s="23">
        <v>129</v>
      </c>
      <c r="AO621" s="23">
        <v>2</v>
      </c>
      <c r="AP621" s="23">
        <v>0</v>
      </c>
      <c r="AQ621" s="23">
        <v>0</v>
      </c>
      <c r="AR621" s="23">
        <v>0</v>
      </c>
      <c r="AS621" s="23">
        <v>0</v>
      </c>
      <c r="AT621" s="23">
        <v>0</v>
      </c>
      <c r="AU621" s="23">
        <v>-27.896451383140182</v>
      </c>
      <c r="AV621" s="23" t="b">
        <v>0</v>
      </c>
      <c r="AW621" s="23">
        <v>73.027852087194674</v>
      </c>
      <c r="AX621" s="23">
        <v>31.616302026247066</v>
      </c>
      <c r="AY621" s="23">
        <v>31.393246234032524</v>
      </c>
      <c r="AZ621" s="23">
        <v>31.393246234032524</v>
      </c>
      <c r="BA621" s="23">
        <v>-83.246597297091256</v>
      </c>
    </row>
    <row r="622" spans="40:53">
      <c r="AN622" s="23">
        <v>129</v>
      </c>
      <c r="AO622" s="23">
        <v>3</v>
      </c>
      <c r="AP622" s="23">
        <v>0</v>
      </c>
      <c r="AQ622" s="23">
        <v>0</v>
      </c>
      <c r="AR622" s="23">
        <v>0</v>
      </c>
      <c r="AS622" s="23">
        <v>0</v>
      </c>
      <c r="AT622" s="23">
        <v>0</v>
      </c>
      <c r="AU622" s="23">
        <v>-27.927540038608029</v>
      </c>
      <c r="AV622" s="23" t="b">
        <v>0</v>
      </c>
      <c r="AW622" s="23">
        <v>71.136564190754655</v>
      </c>
      <c r="AX622" s="23">
        <v>31.475244827682289</v>
      </c>
      <c r="AY622" s="23">
        <v>30.783542705531083</v>
      </c>
      <c r="AZ622" s="23">
        <v>30.783542705531083</v>
      </c>
      <c r="BA622" s="23">
        <v>-83.389450410297911</v>
      </c>
    </row>
    <row r="623" spans="40:53">
      <c r="AN623" s="23">
        <v>130</v>
      </c>
      <c r="AO623" s="23">
        <v>0</v>
      </c>
      <c r="AP623" s="23">
        <v>0</v>
      </c>
      <c r="AQ623" s="23">
        <v>0</v>
      </c>
      <c r="AR623" s="23">
        <v>0</v>
      </c>
      <c r="AS623" s="23">
        <v>0</v>
      </c>
      <c r="AT623" s="23">
        <v>0</v>
      </c>
      <c r="AU623" s="23">
        <v>-28.283443372190511</v>
      </c>
      <c r="AV623" s="23" t="b">
        <v>0</v>
      </c>
      <c r="AW623" s="23">
        <v>77.011040562502387</v>
      </c>
      <c r="AX623" s="23">
        <v>32.997003284301307</v>
      </c>
      <c r="AY623" s="23">
        <v>32.978970385168651</v>
      </c>
      <c r="AZ623" s="23">
        <v>32.997003284301307</v>
      </c>
      <c r="BA623" s="23">
        <v>-83.416748922830479</v>
      </c>
    </row>
    <row r="624" spans="40:53">
      <c r="AN624" s="23">
        <v>130</v>
      </c>
      <c r="AO624" s="23">
        <v>1</v>
      </c>
      <c r="AP624" s="23">
        <v>0</v>
      </c>
      <c r="AQ624" s="23">
        <v>0</v>
      </c>
      <c r="AR624" s="23">
        <v>0</v>
      </c>
      <c r="AS624" s="23">
        <v>0</v>
      </c>
      <c r="AT624" s="23">
        <v>0</v>
      </c>
      <c r="AU624" s="23">
        <v>-28.107354265490986</v>
      </c>
      <c r="AV624" s="23" t="b">
        <v>0</v>
      </c>
      <c r="AW624" s="23">
        <v>82.496903205570931</v>
      </c>
      <c r="AX624" s="23">
        <v>35.156130520188825</v>
      </c>
      <c r="AY624" s="23">
        <v>34.690198528391818</v>
      </c>
      <c r="AZ624" s="23">
        <v>35.156130520188825</v>
      </c>
      <c r="BA624" s="23">
        <v>-83.36965354521989</v>
      </c>
    </row>
    <row r="625" spans="40:53">
      <c r="AN625" s="23">
        <v>130</v>
      </c>
      <c r="AO625" s="23">
        <v>2</v>
      </c>
      <c r="AP625" s="23">
        <v>0</v>
      </c>
      <c r="AQ625" s="23">
        <v>0</v>
      </c>
      <c r="AR625" s="23">
        <v>0</v>
      </c>
      <c r="AS625" s="23">
        <v>0</v>
      </c>
      <c r="AT625" s="23">
        <v>0</v>
      </c>
      <c r="AU625" s="23">
        <v>-28.143808303122135</v>
      </c>
      <c r="AV625" s="23" t="b">
        <v>0</v>
      </c>
      <c r="AW625" s="23">
        <v>80.781836080189066</v>
      </c>
      <c r="AX625" s="23">
        <v>34.477394477562306</v>
      </c>
      <c r="AY625" s="23">
        <v>34.14281217835196</v>
      </c>
      <c r="AZ625" s="23">
        <v>34.477394477562306</v>
      </c>
      <c r="BA625" s="23">
        <v>-83.571228861354257</v>
      </c>
    </row>
    <row r="626" spans="40:53">
      <c r="AN626" s="23">
        <v>130</v>
      </c>
      <c r="AO626" s="23">
        <v>3</v>
      </c>
      <c r="AP626" s="23">
        <v>0</v>
      </c>
      <c r="AQ626" s="23">
        <v>0</v>
      </c>
      <c r="AR626" s="23">
        <v>0</v>
      </c>
      <c r="AS626" s="23">
        <v>0</v>
      </c>
      <c r="AT626" s="23">
        <v>0</v>
      </c>
      <c r="AU626" s="23">
        <v>-28.268697496508764</v>
      </c>
      <c r="AV626" s="23" t="b">
        <v>0</v>
      </c>
      <c r="AW626" s="23">
        <v>75.194795353720366</v>
      </c>
      <c r="AX626" s="23">
        <v>32.684287085568997</v>
      </c>
      <c r="AY626" s="23">
        <v>32.36372473178681</v>
      </c>
      <c r="AZ626" s="23">
        <v>32.36372473178681</v>
      </c>
      <c r="BA626" s="23">
        <v>-83.565486559517311</v>
      </c>
    </row>
    <row r="627" spans="40:53">
      <c r="AN627" s="23">
        <v>131</v>
      </c>
      <c r="AO627" s="23">
        <v>0</v>
      </c>
      <c r="AP627" s="23">
        <v>0</v>
      </c>
      <c r="AQ627" s="23">
        <v>0</v>
      </c>
      <c r="AR627" s="23">
        <v>0</v>
      </c>
      <c r="AS627" s="23">
        <v>0</v>
      </c>
      <c r="AT627" s="23">
        <v>0</v>
      </c>
      <c r="AU627" s="23">
        <v>-28.217634364837799</v>
      </c>
      <c r="AV627" s="23" t="b">
        <v>0</v>
      </c>
      <c r="AW627" s="23">
        <v>79.607408959167117</v>
      </c>
      <c r="AX627" s="23">
        <v>34.022388841496664</v>
      </c>
      <c r="AY627" s="23">
        <v>33.800553845821753</v>
      </c>
      <c r="AZ627" s="23">
        <v>34.022388841496664</v>
      </c>
      <c r="BA627" s="23">
        <v>-83.81397298787725</v>
      </c>
    </row>
    <row r="628" spans="40:53">
      <c r="AN628" s="23">
        <v>131</v>
      </c>
      <c r="AO628" s="23">
        <v>1</v>
      </c>
      <c r="AP628" s="23">
        <v>0</v>
      </c>
      <c r="AQ628" s="23">
        <v>0</v>
      </c>
      <c r="AR628" s="23">
        <v>0</v>
      </c>
      <c r="AS628" s="23">
        <v>0</v>
      </c>
      <c r="AT628" s="23">
        <v>0</v>
      </c>
      <c r="AU628" s="23">
        <v>-28.304738537565282</v>
      </c>
      <c r="AV628" s="23" t="b">
        <v>0</v>
      </c>
      <c r="AW628" s="23">
        <v>78.126799088419716</v>
      </c>
      <c r="AX628" s="23">
        <v>33.447565727743196</v>
      </c>
      <c r="AY628" s="23">
        <v>33.365086670724274</v>
      </c>
      <c r="AZ628" s="23">
        <v>33.447565727743196</v>
      </c>
      <c r="BA628" s="23">
        <v>-84.275180367401418</v>
      </c>
    </row>
    <row r="629" spans="40:53">
      <c r="AN629" s="23">
        <v>131</v>
      </c>
      <c r="AO629" s="23">
        <v>2</v>
      </c>
      <c r="AP629" s="23">
        <v>0</v>
      </c>
      <c r="AQ629" s="23">
        <v>0</v>
      </c>
      <c r="AR629" s="23">
        <v>0</v>
      </c>
      <c r="AS629" s="23">
        <v>0</v>
      </c>
      <c r="AT629" s="23">
        <v>0</v>
      </c>
      <c r="AU629" s="23">
        <v>-28.194634830917412</v>
      </c>
      <c r="AV629" s="23" t="b">
        <v>0</v>
      </c>
      <c r="AW629" s="23">
        <v>72.412029740595088</v>
      </c>
      <c r="AX629" s="23">
        <v>32.210507205018743</v>
      </c>
      <c r="AY629" s="23">
        <v>31.386761083684149</v>
      </c>
      <c r="AZ629" s="23">
        <v>31.386761083684149</v>
      </c>
      <c r="BA629" s="23">
        <v>-84.218505837394375</v>
      </c>
    </row>
    <row r="630" spans="40:53">
      <c r="AN630" s="23">
        <v>131</v>
      </c>
      <c r="AO630" s="23">
        <v>3</v>
      </c>
      <c r="AP630" s="23">
        <v>0</v>
      </c>
      <c r="AQ630" s="23">
        <v>0</v>
      </c>
      <c r="AR630" s="23">
        <v>0</v>
      </c>
      <c r="AS630" s="23">
        <v>0</v>
      </c>
      <c r="AT630" s="23">
        <v>0</v>
      </c>
      <c r="AU630" s="23">
        <v>-28.237767924044704</v>
      </c>
      <c r="AV630" s="23" t="b">
        <v>0</v>
      </c>
      <c r="AW630" s="23">
        <v>73.951697777056751</v>
      </c>
      <c r="AX630" s="23">
        <v>32.477432749352921</v>
      </c>
      <c r="AY630" s="23">
        <v>31.928739157922898</v>
      </c>
      <c r="AZ630" s="23">
        <v>31.928739157922898</v>
      </c>
      <c r="BA630" s="23">
        <v>-83.787230870520759</v>
      </c>
    </row>
    <row r="631" spans="40:53">
      <c r="AN631" s="23">
        <v>132</v>
      </c>
      <c r="AO631" s="23">
        <v>0</v>
      </c>
      <c r="AP631" s="23">
        <v>0</v>
      </c>
      <c r="AQ631" s="23">
        <v>0</v>
      </c>
      <c r="AR631" s="23">
        <v>0</v>
      </c>
      <c r="AS631" s="23">
        <v>0</v>
      </c>
      <c r="AT631" s="23">
        <v>0</v>
      </c>
      <c r="AU631" s="23">
        <v>-27.942865459773561</v>
      </c>
      <c r="AV631" s="23" t="b">
        <v>0</v>
      </c>
      <c r="AW631" s="23">
        <v>68.256741480529669</v>
      </c>
      <c r="AX631" s="23">
        <v>31.189321018025126</v>
      </c>
      <c r="AY631" s="23">
        <v>29.83381874956644</v>
      </c>
      <c r="AZ631" s="23">
        <v>29.83381874956644</v>
      </c>
      <c r="BA631" s="23">
        <v>-84.063714677609497</v>
      </c>
    </row>
    <row r="632" spans="40:53">
      <c r="AN632" s="23">
        <v>132</v>
      </c>
      <c r="AO632" s="23">
        <v>1</v>
      </c>
      <c r="AP632" s="23">
        <v>0</v>
      </c>
      <c r="AQ632" s="23">
        <v>0</v>
      </c>
      <c r="AR632" s="23">
        <v>0</v>
      </c>
      <c r="AS632" s="23">
        <v>0</v>
      </c>
      <c r="AT632" s="23">
        <v>0</v>
      </c>
      <c r="AU632" s="23">
        <v>-27.522266389184495</v>
      </c>
      <c r="AV632" s="23" t="b">
        <v>0</v>
      </c>
      <c r="AW632" s="23">
        <v>62.579713093937244</v>
      </c>
      <c r="AX632" s="23">
        <v>29.623875484872482</v>
      </c>
      <c r="AY632" s="23">
        <v>27.661076573642919</v>
      </c>
      <c r="AZ632" s="23">
        <v>27.661076573642919</v>
      </c>
      <c r="BA632" s="23">
        <v>-83.695086962493704</v>
      </c>
    </row>
    <row r="633" spans="40:53">
      <c r="AN633" s="23">
        <v>132</v>
      </c>
      <c r="AO633" s="23">
        <v>2</v>
      </c>
      <c r="AP633" s="23">
        <v>0</v>
      </c>
      <c r="AQ633" s="23">
        <v>0</v>
      </c>
      <c r="AR633" s="23">
        <v>0</v>
      </c>
      <c r="AS633" s="23">
        <v>0</v>
      </c>
      <c r="AT633" s="23">
        <v>0</v>
      </c>
      <c r="AU633" s="23">
        <v>-27.465956477222981</v>
      </c>
      <c r="AV633" s="23" t="b">
        <v>0</v>
      </c>
      <c r="AW633" s="23">
        <v>64.228057382943319</v>
      </c>
      <c r="AX633" s="23">
        <v>29.681891712625337</v>
      </c>
      <c r="AY633" s="23">
        <v>28.172984728670603</v>
      </c>
      <c r="AZ633" s="23">
        <v>28.172984728670603</v>
      </c>
      <c r="BA633" s="23">
        <v>-83.179821086903175</v>
      </c>
    </row>
    <row r="634" spans="40:53">
      <c r="AN634" s="23">
        <v>132</v>
      </c>
      <c r="AO634" s="23">
        <v>3</v>
      </c>
      <c r="AP634" s="23">
        <v>0</v>
      </c>
      <c r="AQ634" s="23">
        <v>0</v>
      </c>
      <c r="AR634" s="23">
        <v>0</v>
      </c>
      <c r="AS634" s="23">
        <v>0</v>
      </c>
      <c r="AT634" s="23">
        <v>0</v>
      </c>
      <c r="AU634" s="23">
        <v>-27.938443808293759</v>
      </c>
      <c r="AV634" s="23" t="b">
        <v>0</v>
      </c>
      <c r="AW634" s="23">
        <v>69.845860866614274</v>
      </c>
      <c r="AX634" s="23">
        <v>31.356063946523864</v>
      </c>
      <c r="AY634" s="23">
        <v>30.360577443941441</v>
      </c>
      <c r="AZ634" s="23">
        <v>30.360577443941441</v>
      </c>
      <c r="BA634" s="23">
        <v>-83.616337939175267</v>
      </c>
    </row>
    <row r="635" spans="40:53">
      <c r="AN635" s="23">
        <v>133</v>
      </c>
      <c r="AO635" s="23">
        <v>0</v>
      </c>
      <c r="AP635" s="23">
        <v>0</v>
      </c>
      <c r="AQ635" s="23">
        <v>0</v>
      </c>
      <c r="AR635" s="23">
        <v>0</v>
      </c>
      <c r="AS635" s="23">
        <v>0</v>
      </c>
      <c r="AT635" s="23">
        <v>0</v>
      </c>
      <c r="AU635" s="23">
        <v>-14.553694172653682</v>
      </c>
      <c r="AV635" s="23" t="b">
        <v>0</v>
      </c>
      <c r="AW635" s="23">
        <v>60.202357369370517</v>
      </c>
      <c r="AX635" s="23">
        <v>23.527580167141195</v>
      </c>
      <c r="AY635" s="23">
        <v>18.222909854433464</v>
      </c>
      <c r="AZ635" s="23">
        <v>23.527580167141195</v>
      </c>
      <c r="BA635" s="23">
        <v>-82.096183783396384</v>
      </c>
    </row>
    <row r="636" spans="40:53">
      <c r="AN636" s="23">
        <v>133</v>
      </c>
      <c r="AO636" s="23">
        <v>1</v>
      </c>
      <c r="AP636" s="23">
        <v>0</v>
      </c>
      <c r="AQ636" s="23">
        <v>0</v>
      </c>
      <c r="AR636" s="23">
        <v>0</v>
      </c>
      <c r="AS636" s="23">
        <v>0</v>
      </c>
      <c r="AT636" s="23">
        <v>0</v>
      </c>
      <c r="AU636" s="23">
        <v>-16.209979383844257</v>
      </c>
      <c r="AV636" s="23" t="b">
        <v>0</v>
      </c>
      <c r="AW636" s="23">
        <v>57.622621637582341</v>
      </c>
      <c r="AX636" s="23">
        <v>22.826942916664038</v>
      </c>
      <c r="AY636" s="23">
        <v>18.467188084631122</v>
      </c>
      <c r="AZ636" s="23">
        <v>22.826942916664038</v>
      </c>
      <c r="BA636" s="23">
        <v>-80.208229563666279</v>
      </c>
    </row>
    <row r="637" spans="40:53">
      <c r="AN637" s="23">
        <v>133</v>
      </c>
      <c r="AO637" s="23">
        <v>2</v>
      </c>
      <c r="AP637" s="23">
        <v>0</v>
      </c>
      <c r="AQ637" s="23">
        <v>0</v>
      </c>
      <c r="AR637" s="23">
        <v>0</v>
      </c>
      <c r="AS637" s="23">
        <v>0</v>
      </c>
      <c r="AT637" s="23">
        <v>0</v>
      </c>
      <c r="AU637" s="23">
        <v>-14.426067121692142</v>
      </c>
      <c r="AV637" s="23" t="b">
        <v>0</v>
      </c>
      <c r="AW637" s="23">
        <v>53.523553936147238</v>
      </c>
      <c r="AX637" s="23">
        <v>20.830533383659574</v>
      </c>
      <c r="AY637" s="23">
        <v>15.911557342718009</v>
      </c>
      <c r="AZ637" s="23">
        <v>20.830533383659574</v>
      </c>
      <c r="BA637" s="23">
        <v>-78.594418091573601</v>
      </c>
    </row>
    <row r="638" spans="40:53">
      <c r="AN638" s="23">
        <v>133</v>
      </c>
      <c r="AO638" s="23">
        <v>3</v>
      </c>
      <c r="AP638" s="23">
        <v>0</v>
      </c>
      <c r="AQ638" s="23">
        <v>0</v>
      </c>
      <c r="AR638" s="23">
        <v>0</v>
      </c>
      <c r="AS638" s="23">
        <v>0</v>
      </c>
      <c r="AT638" s="23">
        <v>0</v>
      </c>
      <c r="AU638" s="23">
        <v>-13.083031183437502</v>
      </c>
      <c r="AV638" s="23" t="b">
        <v>0</v>
      </c>
      <c r="AW638" s="23">
        <v>56.35021017290024</v>
      </c>
      <c r="AX638" s="23">
        <v>21.692588690709844</v>
      </c>
      <c r="AY638" s="23">
        <v>15.958418796132584</v>
      </c>
      <c r="AZ638" s="23">
        <v>21.692588690709844</v>
      </c>
      <c r="BA638" s="23">
        <v>-81.087884257270204</v>
      </c>
    </row>
    <row r="639" spans="40:53">
      <c r="AN639" s="23">
        <v>134</v>
      </c>
      <c r="AO639" s="23">
        <v>0</v>
      </c>
      <c r="AP639" s="23">
        <v>0</v>
      </c>
      <c r="AQ639" s="23">
        <v>0</v>
      </c>
      <c r="AR639" s="23">
        <v>0</v>
      </c>
      <c r="AS639" s="23">
        <v>0</v>
      </c>
      <c r="AT639" s="23">
        <v>0</v>
      </c>
      <c r="AU639" s="23">
        <v>-13.279995709694658</v>
      </c>
      <c r="AV639" s="23" t="b">
        <v>0</v>
      </c>
      <c r="AW639" s="23">
        <v>50.877095609353219</v>
      </c>
      <c r="AX639" s="23">
        <v>19.542735770542471</v>
      </c>
      <c r="AY639" s="23">
        <v>14.265356959121679</v>
      </c>
      <c r="AZ639" s="23">
        <v>19.542735770542471</v>
      </c>
      <c r="BA639" s="23">
        <v>-77.174650268154352</v>
      </c>
    </row>
    <row r="640" spans="40:53">
      <c r="AN640" s="23">
        <v>134</v>
      </c>
      <c r="AO640" s="23">
        <v>1</v>
      </c>
      <c r="AP640" s="23">
        <v>0</v>
      </c>
      <c r="AQ640" s="23">
        <v>0</v>
      </c>
      <c r="AR640" s="23">
        <v>0</v>
      </c>
      <c r="AS640" s="23">
        <v>0</v>
      </c>
      <c r="AT640" s="23">
        <v>0</v>
      </c>
      <c r="AU640" s="23">
        <v>-11.753676433598258</v>
      </c>
      <c r="AV640" s="23" t="b">
        <v>0</v>
      </c>
      <c r="AW640" s="23">
        <v>47.508322125584201</v>
      </c>
      <c r="AX640" s="23">
        <v>17.88996252181558</v>
      </c>
      <c r="AY640" s="23">
        <v>12.124886280467738</v>
      </c>
      <c r="AZ640" s="23">
        <v>17.88996252181558</v>
      </c>
      <c r="BA640" s="23">
        <v>-74.945812676162987</v>
      </c>
    </row>
    <row r="641" spans="40:53">
      <c r="AN641" s="23">
        <v>134</v>
      </c>
      <c r="AO641" s="23">
        <v>2</v>
      </c>
      <c r="AP641" s="23">
        <v>0</v>
      </c>
      <c r="AQ641" s="23">
        <v>0</v>
      </c>
      <c r="AR641" s="23">
        <v>0</v>
      </c>
      <c r="AS641" s="23">
        <v>0</v>
      </c>
      <c r="AT641" s="23">
        <v>0</v>
      </c>
      <c r="AU641" s="23">
        <v>-9.9068417001517748</v>
      </c>
      <c r="AV641" s="23" t="b">
        <v>0</v>
      </c>
      <c r="AW641" s="23">
        <v>50.557793402013161</v>
      </c>
      <c r="AX641" s="23">
        <v>18.740384085697865</v>
      </c>
      <c r="AY641" s="23">
        <v>11.910153550313069</v>
      </c>
      <c r="AZ641" s="23">
        <v>18.740384085697865</v>
      </c>
      <c r="BA641" s="23">
        <v>-79.546125075948908</v>
      </c>
    </row>
    <row r="642" spans="40:53">
      <c r="AN642" s="23">
        <v>134</v>
      </c>
      <c r="AO642" s="23">
        <v>3</v>
      </c>
      <c r="AP642" s="23">
        <v>0</v>
      </c>
      <c r="AQ642" s="23">
        <v>0</v>
      </c>
      <c r="AR642" s="23">
        <v>0</v>
      </c>
      <c r="AS642" s="23">
        <v>0</v>
      </c>
      <c r="AT642" s="23">
        <v>0</v>
      </c>
      <c r="AU642" s="23">
        <v>-11.826288815762757</v>
      </c>
      <c r="AV642" s="23" t="b">
        <v>0</v>
      </c>
      <c r="AW642" s="23">
        <v>53.794458287290958</v>
      </c>
      <c r="AX642" s="23">
        <v>20.418939462931181</v>
      </c>
      <c r="AY642" s="23">
        <v>14.268673255812992</v>
      </c>
      <c r="AZ642" s="23">
        <v>20.418939462931181</v>
      </c>
      <c r="BA642" s="23">
        <v>-80.308449822153491</v>
      </c>
    </row>
    <row r="643" spans="40:53">
      <c r="AN643" s="23">
        <v>135</v>
      </c>
      <c r="AO643" s="23">
        <v>0</v>
      </c>
      <c r="AP643" s="23">
        <v>0</v>
      </c>
      <c r="AQ643" s="23">
        <v>0</v>
      </c>
      <c r="AR643" s="23">
        <v>0</v>
      </c>
      <c r="AS643" s="23">
        <v>0</v>
      </c>
      <c r="AT643" s="23">
        <v>0</v>
      </c>
      <c r="AU643" s="23">
        <v>-10.828817403864219</v>
      </c>
      <c r="AV643" s="23" t="b">
        <v>0</v>
      </c>
      <c r="AW643" s="23">
        <v>52.134811934359618</v>
      </c>
      <c r="AX643" s="23">
        <v>19.555586639378941</v>
      </c>
      <c r="AY643" s="23">
        <v>13.050476863570186</v>
      </c>
      <c r="AZ643" s="23">
        <v>19.555586639378941</v>
      </c>
      <c r="BA643" s="23">
        <v>-82.43264092417698</v>
      </c>
    </row>
    <row r="644" spans="40:53">
      <c r="AN644" s="23">
        <v>135</v>
      </c>
      <c r="AO644" s="23">
        <v>1</v>
      </c>
      <c r="AP644" s="23">
        <v>0</v>
      </c>
      <c r="AQ644" s="23">
        <v>0</v>
      </c>
      <c r="AR644" s="23">
        <v>0</v>
      </c>
      <c r="AS644" s="23">
        <v>0</v>
      </c>
      <c r="AT644" s="23">
        <v>0</v>
      </c>
      <c r="AU644" s="23">
        <v>-11.627602463167243</v>
      </c>
      <c r="AV644" s="23" t="b">
        <v>0</v>
      </c>
      <c r="AW644" s="23">
        <v>52.861972680151368</v>
      </c>
      <c r="AX644" s="23">
        <v>20.006207949556245</v>
      </c>
      <c r="AY644" s="23">
        <v>13.825387151702785</v>
      </c>
      <c r="AZ644" s="23">
        <v>20.006207949556245</v>
      </c>
      <c r="BA644" s="23">
        <v>-85.048525920582392</v>
      </c>
    </row>
    <row r="645" spans="40:53">
      <c r="AN645" s="23">
        <v>135</v>
      </c>
      <c r="AO645" s="23">
        <v>2</v>
      </c>
      <c r="AP645" s="23">
        <v>0</v>
      </c>
      <c r="AQ645" s="23">
        <v>0</v>
      </c>
      <c r="AR645" s="23">
        <v>0</v>
      </c>
      <c r="AS645" s="23">
        <v>0</v>
      </c>
      <c r="AT645" s="23">
        <v>0</v>
      </c>
      <c r="AU645" s="23">
        <v>-11.440272667028418</v>
      </c>
      <c r="AV645" s="23" t="b">
        <v>0</v>
      </c>
      <c r="AW645" s="23">
        <v>56.633571034408547</v>
      </c>
      <c r="AX645" s="23">
        <v>21.477381332031353</v>
      </c>
      <c r="AY645" s="23">
        <v>14.957700072362631</v>
      </c>
      <c r="AZ645" s="23">
        <v>21.477381332031353</v>
      </c>
      <c r="BA645" s="23">
        <v>-84.888988145787607</v>
      </c>
    </row>
    <row r="646" spans="40:53">
      <c r="AN646" s="23">
        <v>135</v>
      </c>
      <c r="AO646" s="23">
        <v>3</v>
      </c>
      <c r="AP646" s="23">
        <v>0</v>
      </c>
      <c r="AQ646" s="23">
        <v>0</v>
      </c>
      <c r="AR646" s="23">
        <v>0</v>
      </c>
      <c r="AS646" s="23">
        <v>0</v>
      </c>
      <c r="AT646" s="23">
        <v>0</v>
      </c>
      <c r="AU646" s="23">
        <v>-11.408782988677942</v>
      </c>
      <c r="AV646" s="23" t="b">
        <v>0</v>
      </c>
      <c r="AW646" s="23">
        <v>55.194661809735422</v>
      </c>
      <c r="AX646" s="23">
        <v>20.895519706492006</v>
      </c>
      <c r="AY646" s="23">
        <v>14.457070545237936</v>
      </c>
      <c r="AZ646" s="23">
        <v>20.895519706492006</v>
      </c>
      <c r="BA646" s="23">
        <v>-82.479985228924676</v>
      </c>
    </row>
    <row r="647" spans="40:53">
      <c r="AN647" s="23">
        <v>136</v>
      </c>
      <c r="AO647" s="23">
        <v>0</v>
      </c>
      <c r="AP647" s="23">
        <v>0</v>
      </c>
      <c r="AQ647" s="23">
        <v>0</v>
      </c>
      <c r="AR647" s="23">
        <v>0</v>
      </c>
      <c r="AS647" s="23">
        <v>0</v>
      </c>
      <c r="AT647" s="23">
        <v>0</v>
      </c>
      <c r="AU647" s="23">
        <v>-11.898098687614956</v>
      </c>
      <c r="AV647" s="23" t="b">
        <v>0</v>
      </c>
      <c r="AW647" s="23">
        <v>59.416137442539245</v>
      </c>
      <c r="AX647" s="23">
        <v>22.681973099400938</v>
      </c>
      <c r="AY647" s="23">
        <v>16.19043955546389</v>
      </c>
      <c r="AZ647" s="23">
        <v>22.681973099400938</v>
      </c>
      <c r="BA647" s="23">
        <v>-84.941687113028493</v>
      </c>
    </row>
    <row r="648" spans="40:53">
      <c r="AN648" s="23">
        <v>136</v>
      </c>
      <c r="AO648" s="23">
        <v>1</v>
      </c>
      <c r="AP648" s="23">
        <v>0</v>
      </c>
      <c r="AQ648" s="23">
        <v>0</v>
      </c>
      <c r="AR648" s="23">
        <v>0</v>
      </c>
      <c r="AS648" s="23">
        <v>0</v>
      </c>
      <c r="AT648" s="23">
        <v>0</v>
      </c>
      <c r="AU648" s="23">
        <v>-12.936996635858607</v>
      </c>
      <c r="AV648" s="23" t="b">
        <v>0</v>
      </c>
      <c r="AW648" s="23">
        <v>63.384291714698946</v>
      </c>
      <c r="AX648" s="23">
        <v>24.47701439791355</v>
      </c>
      <c r="AY648" s="23">
        <v>18.205756278346225</v>
      </c>
      <c r="AZ648" s="23">
        <v>24.47701439791355</v>
      </c>
      <c r="BA648" s="23">
        <v>-85.1942818272951</v>
      </c>
    </row>
    <row r="649" spans="40:53">
      <c r="AN649" s="23">
        <v>136</v>
      </c>
      <c r="AO649" s="23">
        <v>2</v>
      </c>
      <c r="AP649" s="23">
        <v>0</v>
      </c>
      <c r="AQ649" s="23">
        <v>0</v>
      </c>
      <c r="AR649" s="23">
        <v>0</v>
      </c>
      <c r="AS649" s="23">
        <v>0</v>
      </c>
      <c r="AT649" s="23">
        <v>0</v>
      </c>
      <c r="AU649" s="23">
        <v>-13.676739999766964</v>
      </c>
      <c r="AV649" s="23" t="b">
        <v>0</v>
      </c>
      <c r="AW649" s="23">
        <v>61.753633126109236</v>
      </c>
      <c r="AX649" s="23">
        <v>23.972699635259335</v>
      </c>
      <c r="AY649" s="23">
        <v>18.155365658088559</v>
      </c>
      <c r="AZ649" s="23">
        <v>23.972699635259335</v>
      </c>
      <c r="BA649" s="23">
        <v>-83.479963158357748</v>
      </c>
    </row>
    <row r="650" spans="40:53">
      <c r="AN650" s="23">
        <v>136</v>
      </c>
      <c r="AO650" s="23">
        <v>3</v>
      </c>
      <c r="AP650" s="23">
        <v>0</v>
      </c>
      <c r="AQ650" s="23">
        <v>0</v>
      </c>
      <c r="AR650" s="23">
        <v>0</v>
      </c>
      <c r="AS650" s="23">
        <v>0</v>
      </c>
      <c r="AT650" s="23">
        <v>0</v>
      </c>
      <c r="AU650" s="23">
        <v>-12.33621167081429</v>
      </c>
      <c r="AV650" s="23" t="b">
        <v>0</v>
      </c>
      <c r="AW650" s="23">
        <v>57.909529448889892</v>
      </c>
      <c r="AX650" s="23">
        <v>22.166952498581065</v>
      </c>
      <c r="AY650" s="23">
        <v>15.980312213046993</v>
      </c>
      <c r="AZ650" s="23">
        <v>22.166952498581065</v>
      </c>
      <c r="BA650" s="23">
        <v>-82.848522051566107</v>
      </c>
    </row>
    <row r="651" spans="40:53">
      <c r="AN651" s="23">
        <v>137</v>
      </c>
      <c r="AO651" s="23">
        <v>0</v>
      </c>
      <c r="AP651" s="23">
        <v>0</v>
      </c>
      <c r="AQ651" s="23">
        <v>0</v>
      </c>
      <c r="AR651" s="23">
        <v>0</v>
      </c>
      <c r="AS651" s="23">
        <v>0</v>
      </c>
      <c r="AT651" s="23">
        <v>0</v>
      </c>
      <c r="AU651" s="23">
        <v>-18.851790281424389</v>
      </c>
      <c r="AV651" s="23" t="b">
        <v>0</v>
      </c>
      <c r="AW651" s="23">
        <v>7.2230711200250592</v>
      </c>
      <c r="AX651" s="23">
        <v>4.2054128038597067</v>
      </c>
      <c r="AY651" s="23">
        <v>3.4285451771654296</v>
      </c>
      <c r="AZ651" s="23">
        <v>3.4285451771654296</v>
      </c>
      <c r="BA651" s="23">
        <v>-89.885062114765944</v>
      </c>
    </row>
    <row r="652" spans="40:53">
      <c r="AN652" s="23">
        <v>137</v>
      </c>
      <c r="AO652" s="23">
        <v>1</v>
      </c>
      <c r="AP652" s="23">
        <v>0</v>
      </c>
      <c r="AQ652" s="23">
        <v>0</v>
      </c>
      <c r="AR652" s="23">
        <v>0</v>
      </c>
      <c r="AS652" s="23">
        <v>0</v>
      </c>
      <c r="AT652" s="23">
        <v>0</v>
      </c>
      <c r="AU652" s="23">
        <v>-15.172740634433943</v>
      </c>
      <c r="AV652" s="23" t="b">
        <v>0</v>
      </c>
      <c r="AW652" s="23">
        <v>1.9030113316413473</v>
      </c>
      <c r="AX652" s="23">
        <v>0.33165104440557186</v>
      </c>
      <c r="AY652" s="23">
        <v>-0.79750785028944127</v>
      </c>
      <c r="AZ652" s="23">
        <v>0.33165104440557186</v>
      </c>
      <c r="BA652" s="23">
        <v>87.886282068113047</v>
      </c>
    </row>
    <row r="653" spans="40:53">
      <c r="AN653" s="23">
        <v>137</v>
      </c>
      <c r="AO653" s="23">
        <v>2</v>
      </c>
      <c r="AP653" s="23">
        <v>0</v>
      </c>
      <c r="AQ653" s="23">
        <v>0</v>
      </c>
      <c r="AR653" s="23">
        <v>0</v>
      </c>
      <c r="AS653" s="23">
        <v>0</v>
      </c>
      <c r="AT653" s="23">
        <v>0</v>
      </c>
      <c r="AU653" s="23">
        <v>-15.103122017960938</v>
      </c>
      <c r="AV653" s="23" t="b">
        <v>0</v>
      </c>
      <c r="AW653" s="23">
        <v>1.8017413996140914</v>
      </c>
      <c r="AX653" s="23">
        <v>0.27721934830006872</v>
      </c>
      <c r="AY653" s="23">
        <v>-0.87767690528052933</v>
      </c>
      <c r="AZ653" s="23">
        <v>0.27721934830006872</v>
      </c>
      <c r="BA653" s="23">
        <v>88.813453857165001</v>
      </c>
    </row>
    <row r="654" spans="40:53">
      <c r="AN654" s="23">
        <v>137</v>
      </c>
      <c r="AO654" s="23">
        <v>3</v>
      </c>
      <c r="AP654" s="23">
        <v>0</v>
      </c>
      <c r="AQ654" s="23">
        <v>0</v>
      </c>
      <c r="AR654" s="23">
        <v>0</v>
      </c>
      <c r="AS654" s="23">
        <v>0</v>
      </c>
      <c r="AT654" s="23">
        <v>0</v>
      </c>
      <c r="AU654" s="23">
        <v>-19.072803070605818</v>
      </c>
      <c r="AV654" s="23" t="b">
        <v>0</v>
      </c>
      <c r="AW654" s="23">
        <v>7.4820800382789718</v>
      </c>
      <c r="AX654" s="23">
        <v>4.7253311040688741</v>
      </c>
      <c r="AY654" s="23">
        <v>3.6622233427043538</v>
      </c>
      <c r="AZ654" s="23">
        <v>3.6622233427043538</v>
      </c>
      <c r="BA654" s="23">
        <v>-82.996267514343785</v>
      </c>
    </row>
    <row r="655" spans="40:53">
      <c r="AN655" s="23">
        <v>138</v>
      </c>
      <c r="AO655" s="23">
        <v>0</v>
      </c>
      <c r="AP655" s="23">
        <v>0</v>
      </c>
      <c r="AQ655" s="23">
        <v>0</v>
      </c>
      <c r="AR655" s="23">
        <v>0</v>
      </c>
      <c r="AS655" s="23">
        <v>0</v>
      </c>
      <c r="AT655" s="23">
        <v>0</v>
      </c>
      <c r="AU655" s="23">
        <v>-15.12443699438659</v>
      </c>
      <c r="AV655" s="23" t="b">
        <v>0</v>
      </c>
      <c r="AW655" s="23">
        <v>1.925840454341377</v>
      </c>
      <c r="AX655" s="23">
        <v>0.33112196547611333</v>
      </c>
      <c r="AY655" s="23">
        <v>-0.82210056942099952</v>
      </c>
      <c r="AZ655" s="23">
        <v>0.33112196547611333</v>
      </c>
      <c r="BA655" s="23">
        <v>-89.490637670413463</v>
      </c>
    </row>
    <row r="656" spans="40:53">
      <c r="AN656" s="23">
        <v>138</v>
      </c>
      <c r="AO656" s="23">
        <v>1</v>
      </c>
      <c r="AP656" s="23">
        <v>0</v>
      </c>
      <c r="AQ656" s="23">
        <v>0</v>
      </c>
      <c r="AR656" s="23">
        <v>0</v>
      </c>
      <c r="AS656" s="23">
        <v>0</v>
      </c>
      <c r="AT656" s="23">
        <v>0</v>
      </c>
      <c r="AU656" s="23">
        <v>-15.55074932037703</v>
      </c>
      <c r="AV656" s="23" t="b">
        <v>0</v>
      </c>
      <c r="AW656" s="23">
        <v>2.5325600353991886</v>
      </c>
      <c r="AX656" s="23">
        <v>0.65907226309732581</v>
      </c>
      <c r="AY656" s="23">
        <v>-0.33565249174143541</v>
      </c>
      <c r="AZ656" s="23">
        <v>0.65907226309732581</v>
      </c>
      <c r="BA656" s="23">
        <v>-83.479698884992317</v>
      </c>
    </row>
    <row r="657" spans="40:53">
      <c r="AN657" s="23">
        <v>138</v>
      </c>
      <c r="AO657" s="23">
        <v>2</v>
      </c>
      <c r="AP657" s="23">
        <v>0</v>
      </c>
      <c r="AQ657" s="23">
        <v>0</v>
      </c>
      <c r="AR657" s="23">
        <v>0</v>
      </c>
      <c r="AS657" s="23">
        <v>0</v>
      </c>
      <c r="AT657" s="23">
        <v>0</v>
      </c>
      <c r="AU657" s="23">
        <v>-19.420537857991857</v>
      </c>
      <c r="AV657" s="23" t="b">
        <v>0</v>
      </c>
      <c r="AW657" s="23">
        <v>8.3829343519881174</v>
      </c>
      <c r="AX657" s="23">
        <v>5.598169999783309</v>
      </c>
      <c r="AY657" s="23">
        <v>4.1943313055314277</v>
      </c>
      <c r="AZ657" s="23">
        <v>4.1943313055314277</v>
      </c>
      <c r="BA657" s="23">
        <v>-54.163581068431164</v>
      </c>
    </row>
    <row r="658" spans="40:53">
      <c r="AN658" s="23">
        <v>138</v>
      </c>
      <c r="AO658" s="23">
        <v>3</v>
      </c>
      <c r="AP658" s="23">
        <v>0</v>
      </c>
      <c r="AQ658" s="23">
        <v>0</v>
      </c>
      <c r="AR658" s="23">
        <v>0</v>
      </c>
      <c r="AS658" s="23">
        <v>0</v>
      </c>
      <c r="AT658" s="23">
        <v>0</v>
      </c>
      <c r="AU658" s="23">
        <v>-19.2792144076558</v>
      </c>
      <c r="AV658" s="23" t="b">
        <v>0</v>
      </c>
      <c r="AW658" s="23">
        <v>7.6555183752794438</v>
      </c>
      <c r="AX658" s="23">
        <v>5.203293890513331</v>
      </c>
      <c r="AY658" s="23">
        <v>3.8576436797378326</v>
      </c>
      <c r="AZ658" s="23">
        <v>3.8576436797378326</v>
      </c>
      <c r="BA658" s="23">
        <v>-74.730451145031481</v>
      </c>
    </row>
    <row r="659" spans="40:53">
      <c r="AN659" s="23">
        <v>139</v>
      </c>
      <c r="AO659" s="23">
        <v>0</v>
      </c>
      <c r="AP659" s="23">
        <v>0</v>
      </c>
      <c r="AQ659" s="23">
        <v>0</v>
      </c>
      <c r="AR659" s="23">
        <v>0</v>
      </c>
      <c r="AS659" s="23">
        <v>0</v>
      </c>
      <c r="AT659" s="23">
        <v>0</v>
      </c>
      <c r="AU659" s="23">
        <v>-20.499207692204163</v>
      </c>
      <c r="AV659" s="23" t="b">
        <v>0</v>
      </c>
      <c r="AW659" s="23">
        <v>15.093460569214759</v>
      </c>
      <c r="AX659" s="23">
        <v>8.7408280999469596</v>
      </c>
      <c r="AY659" s="23">
        <v>7.1502866007485153</v>
      </c>
      <c r="AZ659" s="23">
        <v>7.1502866007485153</v>
      </c>
      <c r="BA659" s="23">
        <v>-54.959605651912923</v>
      </c>
    </row>
    <row r="660" spans="40:53">
      <c r="AN660" s="23">
        <v>139</v>
      </c>
      <c r="AO660" s="23">
        <v>1</v>
      </c>
      <c r="AP660" s="23">
        <v>0</v>
      </c>
      <c r="AQ660" s="23">
        <v>0</v>
      </c>
      <c r="AR660" s="23">
        <v>0</v>
      </c>
      <c r="AS660" s="23">
        <v>0</v>
      </c>
      <c r="AT660" s="23">
        <v>0</v>
      </c>
      <c r="AU660" s="23">
        <v>-21.571196827513077</v>
      </c>
      <c r="AV660" s="23" t="b">
        <v>0</v>
      </c>
      <c r="AW660" s="23">
        <v>21.884918593100263</v>
      </c>
      <c r="AX660" s="23">
        <v>11.877632625509609</v>
      </c>
      <c r="AY660" s="23">
        <v>10.128765365582963</v>
      </c>
      <c r="AZ660" s="23">
        <v>10.128765365582963</v>
      </c>
      <c r="BA660" s="23">
        <v>-61.072354223613637</v>
      </c>
    </row>
    <row r="661" spans="40:53">
      <c r="AN661" s="23">
        <v>139</v>
      </c>
      <c r="AO661" s="23">
        <v>2</v>
      </c>
      <c r="AP661" s="23">
        <v>0</v>
      </c>
      <c r="AQ661" s="23">
        <v>0</v>
      </c>
      <c r="AR661" s="23">
        <v>0</v>
      </c>
      <c r="AS661" s="23">
        <v>0</v>
      </c>
      <c r="AT661" s="23">
        <v>0</v>
      </c>
      <c r="AU661" s="23">
        <v>-21.768416508677895</v>
      </c>
      <c r="AV661" s="23" t="b">
        <v>0</v>
      </c>
      <c r="AW661" s="23">
        <v>19.394699767522308</v>
      </c>
      <c r="AX661" s="23">
        <v>12.039207603033875</v>
      </c>
      <c r="AY661" s="23">
        <v>9.4301722111668553</v>
      </c>
      <c r="AZ661" s="23">
        <v>9.4301722111668553</v>
      </c>
      <c r="BA661" s="23">
        <v>-66.553345302272987</v>
      </c>
    </row>
    <row r="662" spans="40:53">
      <c r="AN662" s="23">
        <v>139</v>
      </c>
      <c r="AO662" s="23">
        <v>3</v>
      </c>
      <c r="AP662" s="23">
        <v>0</v>
      </c>
      <c r="AQ662" s="23">
        <v>0</v>
      </c>
      <c r="AR662" s="23">
        <v>0</v>
      </c>
      <c r="AS662" s="23">
        <v>0</v>
      </c>
      <c r="AT662" s="23">
        <v>0</v>
      </c>
      <c r="AU662" s="23">
        <v>-20.476836500776987</v>
      </c>
      <c r="AV662" s="23" t="b">
        <v>0</v>
      </c>
      <c r="AW662" s="23">
        <v>12.503671640859356</v>
      </c>
      <c r="AX662" s="23">
        <v>8.403360015847074</v>
      </c>
      <c r="AY662" s="23">
        <v>6.2721094970119289</v>
      </c>
      <c r="AZ662" s="23">
        <v>6.2721094970119289</v>
      </c>
      <c r="BA662" s="23">
        <v>-66.001627778362391</v>
      </c>
    </row>
    <row r="663" spans="40:53">
      <c r="AN663" s="23">
        <v>140</v>
      </c>
      <c r="AO663" s="23">
        <v>0</v>
      </c>
      <c r="AP663" s="23">
        <v>0</v>
      </c>
      <c r="AQ663" s="23">
        <v>0</v>
      </c>
      <c r="AR663" s="23">
        <v>0</v>
      </c>
      <c r="AS663" s="23">
        <v>0</v>
      </c>
      <c r="AT663" s="23">
        <v>0</v>
      </c>
      <c r="AU663" s="23">
        <v>-21.741653332819137</v>
      </c>
      <c r="AV663" s="23" t="b">
        <v>0</v>
      </c>
      <c r="AW663" s="23">
        <v>18.228558358799333</v>
      </c>
      <c r="AX663" s="23">
        <v>11.850162611267416</v>
      </c>
      <c r="AY663" s="23">
        <v>9.0236162910200246</v>
      </c>
      <c r="AZ663" s="23">
        <v>9.0236162910200246</v>
      </c>
      <c r="BA663" s="23">
        <v>-71.825063656208741</v>
      </c>
    </row>
    <row r="664" spans="40:53">
      <c r="AN664" s="23">
        <v>140</v>
      </c>
      <c r="AO664" s="23">
        <v>1</v>
      </c>
      <c r="AP664" s="23">
        <v>0</v>
      </c>
      <c r="AQ664" s="23">
        <v>0</v>
      </c>
      <c r="AR664" s="23">
        <v>0</v>
      </c>
      <c r="AS664" s="23">
        <v>0</v>
      </c>
      <c r="AT664" s="23">
        <v>0</v>
      </c>
      <c r="AU664" s="23">
        <v>-21.622658760779458</v>
      </c>
      <c r="AV664" s="23" t="b">
        <v>0</v>
      </c>
      <c r="AW664" s="23">
        <v>17.176639793866947</v>
      </c>
      <c r="AX664" s="23">
        <v>11.468850388408974</v>
      </c>
      <c r="AY664" s="23">
        <v>8.5936470546827763</v>
      </c>
      <c r="AZ664" s="23">
        <v>8.5936470546827763</v>
      </c>
      <c r="BA664" s="23">
        <v>-79.200683029702205</v>
      </c>
    </row>
    <row r="665" spans="40:53">
      <c r="AN665" s="23">
        <v>140</v>
      </c>
      <c r="AO665" s="23">
        <v>2</v>
      </c>
      <c r="AP665" s="23">
        <v>0</v>
      </c>
      <c r="AQ665" s="23">
        <v>0</v>
      </c>
      <c r="AR665" s="23">
        <v>0</v>
      </c>
      <c r="AS665" s="23">
        <v>0</v>
      </c>
      <c r="AT665" s="23">
        <v>0</v>
      </c>
      <c r="AU665" s="23">
        <v>-20.15695152557435</v>
      </c>
      <c r="AV665" s="23" t="b">
        <v>0</v>
      </c>
      <c r="AW665" s="23">
        <v>11.282861554866757</v>
      </c>
      <c r="AX665" s="23">
        <v>7.5568589502864807</v>
      </c>
      <c r="AY665" s="23">
        <v>5.6519161515459713</v>
      </c>
      <c r="AZ665" s="23">
        <v>5.6519161515459713</v>
      </c>
      <c r="BA665" s="23">
        <v>-84.027744102374186</v>
      </c>
    </row>
    <row r="666" spans="40:53">
      <c r="AN666" s="23">
        <v>140</v>
      </c>
      <c r="AO666" s="23">
        <v>3</v>
      </c>
      <c r="AP666" s="23">
        <v>0</v>
      </c>
      <c r="AQ666" s="23">
        <v>0</v>
      </c>
      <c r="AR666" s="23">
        <v>0</v>
      </c>
      <c r="AS666" s="23">
        <v>0</v>
      </c>
      <c r="AT666" s="23">
        <v>0</v>
      </c>
      <c r="AU666" s="23">
        <v>-20.372460226277425</v>
      </c>
      <c r="AV666" s="23" t="b">
        <v>0</v>
      </c>
      <c r="AW666" s="23">
        <v>11.726487447800494</v>
      </c>
      <c r="AX666" s="23">
        <v>8.0850589399526172</v>
      </c>
      <c r="AY666" s="23">
        <v>5.9434639163259346</v>
      </c>
      <c r="AZ666" s="23">
        <v>5.9434639163259346</v>
      </c>
      <c r="BA666" s="23">
        <v>-75.186865569549383</v>
      </c>
    </row>
    <row r="667" spans="40:53">
      <c r="AN667" s="23">
        <v>141</v>
      </c>
      <c r="AO667" s="23">
        <v>0</v>
      </c>
      <c r="AP667" s="23">
        <v>0</v>
      </c>
      <c r="AQ667" s="23">
        <v>0</v>
      </c>
      <c r="AR667" s="23">
        <v>0</v>
      </c>
      <c r="AS667" s="23">
        <v>0</v>
      </c>
      <c r="AT667" s="23">
        <v>0</v>
      </c>
      <c r="AU667" s="23">
        <v>-27.216605890180439</v>
      </c>
      <c r="AV667" s="23" t="b">
        <v>0</v>
      </c>
      <c r="AW667" s="23">
        <v>55.355122014856882</v>
      </c>
      <c r="AX667" s="23">
        <v>28.141897589410085</v>
      </c>
      <c r="AY667" s="23">
        <v>25.049105881280092</v>
      </c>
      <c r="AZ667" s="23">
        <v>25.049105881280092</v>
      </c>
      <c r="BA667" s="23">
        <v>-85.372909531518985</v>
      </c>
    </row>
    <row r="668" spans="40:53">
      <c r="AN668" s="23">
        <v>141</v>
      </c>
      <c r="AO668" s="23">
        <v>1</v>
      </c>
      <c r="AP668" s="23">
        <v>0</v>
      </c>
      <c r="AQ668" s="23">
        <v>0</v>
      </c>
      <c r="AR668" s="23">
        <v>0</v>
      </c>
      <c r="AS668" s="23">
        <v>0</v>
      </c>
      <c r="AT668" s="23">
        <v>0</v>
      </c>
      <c r="AU668" s="23">
        <v>-27.201457832984858</v>
      </c>
      <c r="AV668" s="23" t="b">
        <v>0</v>
      </c>
      <c r="AW668" s="23">
        <v>54.532064466689036</v>
      </c>
      <c r="AX668" s="23">
        <v>28.016784401401253</v>
      </c>
      <c r="AY668" s="23">
        <v>24.764654660427087</v>
      </c>
      <c r="AZ668" s="23">
        <v>24.764654660427087</v>
      </c>
      <c r="BA668" s="23">
        <v>-86.327161405307791</v>
      </c>
    </row>
    <row r="669" spans="40:53">
      <c r="AN669" s="23">
        <v>141</v>
      </c>
      <c r="AO669" s="23">
        <v>2</v>
      </c>
      <c r="AP669" s="23">
        <v>0</v>
      </c>
      <c r="AQ669" s="23">
        <v>0</v>
      </c>
      <c r="AR669" s="23">
        <v>0</v>
      </c>
      <c r="AS669" s="23">
        <v>0</v>
      </c>
      <c r="AT669" s="23">
        <v>0</v>
      </c>
      <c r="AU669" s="23">
        <v>-26.659855249536303</v>
      </c>
      <c r="AV669" s="23" t="b">
        <v>0</v>
      </c>
      <c r="AW669" s="23">
        <v>48.860743973733783</v>
      </c>
      <c r="AX669" s="23">
        <v>26.183076383409436</v>
      </c>
      <c r="AY669" s="23">
        <v>22.513146107142965</v>
      </c>
      <c r="AZ669" s="23">
        <v>22.513146107142965</v>
      </c>
      <c r="BA669" s="23">
        <v>-86.18317934331732</v>
      </c>
    </row>
    <row r="670" spans="40:53">
      <c r="AN670" s="23">
        <v>141</v>
      </c>
      <c r="AO670" s="23">
        <v>3</v>
      </c>
      <c r="AP670" s="23">
        <v>0</v>
      </c>
      <c r="AQ670" s="23">
        <v>0</v>
      </c>
      <c r="AR670" s="23">
        <v>0</v>
      </c>
      <c r="AS670" s="23">
        <v>0</v>
      </c>
      <c r="AT670" s="23">
        <v>0</v>
      </c>
      <c r="AU670" s="23">
        <v>-26.679124055522362</v>
      </c>
      <c r="AV670" s="23" t="b">
        <v>0</v>
      </c>
      <c r="AW670" s="23">
        <v>49.647048035789908</v>
      </c>
      <c r="AX670" s="23">
        <v>26.313263070273578</v>
      </c>
      <c r="AY670" s="23">
        <v>22.788093331819045</v>
      </c>
      <c r="AZ670" s="23">
        <v>22.788093331819045</v>
      </c>
      <c r="BA670" s="23">
        <v>-85.103651448577608</v>
      </c>
    </row>
    <row r="671" spans="40:53">
      <c r="AN671" s="23">
        <v>142</v>
      </c>
      <c r="AO671" s="23">
        <v>0</v>
      </c>
      <c r="AP671" s="23">
        <v>0</v>
      </c>
      <c r="AQ671" s="23">
        <v>0</v>
      </c>
      <c r="AR671" s="23">
        <v>0</v>
      </c>
      <c r="AS671" s="23">
        <v>0</v>
      </c>
      <c r="AT671" s="23">
        <v>0</v>
      </c>
      <c r="AU671" s="23">
        <v>-26.19354029152861</v>
      </c>
      <c r="AV671" s="23" t="b">
        <v>0</v>
      </c>
      <c r="AW671" s="23">
        <v>44.722567878926021</v>
      </c>
      <c r="AX671" s="23">
        <v>24.68702357730259</v>
      </c>
      <c r="AY671" s="23">
        <v>20.822877436868581</v>
      </c>
      <c r="AZ671" s="23">
        <v>20.822877436868581</v>
      </c>
      <c r="BA671" s="23">
        <v>-86.095422518635701</v>
      </c>
    </row>
    <row r="672" spans="40:53">
      <c r="AN672" s="23">
        <v>142</v>
      </c>
      <c r="AO672" s="23">
        <v>1</v>
      </c>
      <c r="AP672" s="23">
        <v>0</v>
      </c>
      <c r="AQ672" s="23">
        <v>0</v>
      </c>
      <c r="AR672" s="23">
        <v>0</v>
      </c>
      <c r="AS672" s="23">
        <v>0</v>
      </c>
      <c r="AT672" s="23">
        <v>0</v>
      </c>
      <c r="AU672" s="23">
        <v>-25.459178969754447</v>
      </c>
      <c r="AV672" s="23" t="b">
        <v>0</v>
      </c>
      <c r="AW672" s="23">
        <v>39.094877312177815</v>
      </c>
      <c r="AX672" s="23">
        <v>22.429810577054621</v>
      </c>
      <c r="AY672" s="23">
        <v>18.457406366769735</v>
      </c>
      <c r="AZ672" s="23">
        <v>18.457406366769735</v>
      </c>
      <c r="BA672" s="23">
        <v>-86.071903094888569</v>
      </c>
    </row>
    <row r="673" spans="40:53">
      <c r="AN673" s="23">
        <v>142</v>
      </c>
      <c r="AO673" s="23">
        <v>2</v>
      </c>
      <c r="AP673" s="23">
        <v>0</v>
      </c>
      <c r="AQ673" s="23">
        <v>0</v>
      </c>
      <c r="AR673" s="23">
        <v>0</v>
      </c>
      <c r="AS673" s="23">
        <v>0</v>
      </c>
      <c r="AT673" s="23">
        <v>0</v>
      </c>
      <c r="AU673" s="23">
        <v>-25.509046403921701</v>
      </c>
      <c r="AV673" s="23" t="b">
        <v>0</v>
      </c>
      <c r="AW673" s="23">
        <v>39.766152824006284</v>
      </c>
      <c r="AX673" s="23">
        <v>22.615213265407238</v>
      </c>
      <c r="AY673" s="23">
        <v>18.71440982682406</v>
      </c>
      <c r="AZ673" s="23">
        <v>18.71440982682406</v>
      </c>
      <c r="BA673" s="23">
        <v>-84.689149196883889</v>
      </c>
    </row>
    <row r="674" spans="40:53">
      <c r="AN674" s="23">
        <v>142</v>
      </c>
      <c r="AO674" s="23">
        <v>3</v>
      </c>
      <c r="AP674" s="23">
        <v>0</v>
      </c>
      <c r="AQ674" s="23">
        <v>0</v>
      </c>
      <c r="AR674" s="23">
        <v>0</v>
      </c>
      <c r="AS674" s="23">
        <v>0</v>
      </c>
      <c r="AT674" s="23">
        <v>0</v>
      </c>
      <c r="AU674" s="23">
        <v>-26.222012275086065</v>
      </c>
      <c r="AV674" s="23" t="b">
        <v>0</v>
      </c>
      <c r="AW674" s="23">
        <v>45.47051024273653</v>
      </c>
      <c r="AX674" s="23">
        <v>24.833399358964762</v>
      </c>
      <c r="AY674" s="23">
        <v>21.091172880510388</v>
      </c>
      <c r="AZ674" s="23">
        <v>21.091172880510388</v>
      </c>
      <c r="BA674" s="23">
        <v>-84.898199819511035</v>
      </c>
    </row>
    <row r="675" spans="40:53">
      <c r="AN675" s="23">
        <v>143</v>
      </c>
      <c r="AO675" s="23">
        <v>0</v>
      </c>
      <c r="AP675" s="23">
        <v>0</v>
      </c>
      <c r="AQ675" s="23">
        <v>0</v>
      </c>
      <c r="AR675" s="23">
        <v>0</v>
      </c>
      <c r="AS675" s="23">
        <v>0</v>
      </c>
      <c r="AT675" s="23">
        <v>0</v>
      </c>
      <c r="AU675" s="23">
        <v>-25.534614275995928</v>
      </c>
      <c r="AV675" s="23" t="b">
        <v>0</v>
      </c>
      <c r="AW675" s="23">
        <v>40.404829270818851</v>
      </c>
      <c r="AX675" s="23">
        <v>22.742994808551384</v>
      </c>
      <c r="AY675" s="23">
        <v>18.944347223811068</v>
      </c>
      <c r="AZ675" s="23">
        <v>18.944347223811068</v>
      </c>
      <c r="BA675" s="23">
        <v>-83.583401082574525</v>
      </c>
    </row>
    <row r="676" spans="40:53">
      <c r="AN676" s="23">
        <v>143</v>
      </c>
      <c r="AO676" s="23">
        <v>1</v>
      </c>
      <c r="AP676" s="23">
        <v>0</v>
      </c>
      <c r="AQ676" s="23">
        <v>0</v>
      </c>
      <c r="AR676" s="23">
        <v>0</v>
      </c>
      <c r="AS676" s="23">
        <v>0</v>
      </c>
      <c r="AT676" s="23">
        <v>0</v>
      </c>
      <c r="AU676" s="23">
        <v>-25.534043101441121</v>
      </c>
      <c r="AV676" s="23" t="b">
        <v>0</v>
      </c>
      <c r="AW676" s="23">
        <v>41.537323818201685</v>
      </c>
      <c r="AX676" s="23">
        <v>22.8675582592499</v>
      </c>
      <c r="AY676" s="23">
        <v>19.321464623235475</v>
      </c>
      <c r="AZ676" s="23">
        <v>19.321464623235475</v>
      </c>
      <c r="BA676" s="23">
        <v>-82.004510822563859</v>
      </c>
    </row>
    <row r="677" spans="40:53">
      <c r="AN677" s="23">
        <v>143</v>
      </c>
      <c r="AO677" s="23">
        <v>2</v>
      </c>
      <c r="AP677" s="23">
        <v>0</v>
      </c>
      <c r="AQ677" s="23">
        <v>0</v>
      </c>
      <c r="AR677" s="23">
        <v>0</v>
      </c>
      <c r="AS677" s="23">
        <v>0</v>
      </c>
      <c r="AT677" s="23">
        <v>0</v>
      </c>
      <c r="AU677" s="23">
        <v>-26.210698324968618</v>
      </c>
      <c r="AV677" s="23" t="b">
        <v>0</v>
      </c>
      <c r="AW677" s="23">
        <v>47.371154412628783</v>
      </c>
      <c r="AX677" s="23">
        <v>25.019439933136255</v>
      </c>
      <c r="AY677" s="23">
        <v>21.717178303729508</v>
      </c>
      <c r="AZ677" s="23">
        <v>21.717178303729508</v>
      </c>
      <c r="BA677" s="23">
        <v>-82.757531032048448</v>
      </c>
    </row>
    <row r="678" spans="40:53">
      <c r="AN678" s="23">
        <v>143</v>
      </c>
      <c r="AO678" s="23">
        <v>3</v>
      </c>
      <c r="AP678" s="23">
        <v>0</v>
      </c>
      <c r="AQ678" s="23">
        <v>0</v>
      </c>
      <c r="AR678" s="23">
        <v>0</v>
      </c>
      <c r="AS678" s="23">
        <v>0</v>
      </c>
      <c r="AT678" s="23">
        <v>0</v>
      </c>
      <c r="AU678" s="23">
        <v>-26.231742105560805</v>
      </c>
      <c r="AV678" s="23" t="b">
        <v>0</v>
      </c>
      <c r="AW678" s="23">
        <v>46.166504021087718</v>
      </c>
      <c r="AX678" s="23">
        <v>24.932353846503215</v>
      </c>
      <c r="AY678" s="23">
        <v>21.329657360277277</v>
      </c>
      <c r="AZ678" s="23">
        <v>21.329657360277277</v>
      </c>
      <c r="BA678" s="23">
        <v>-83.987820828082292</v>
      </c>
    </row>
    <row r="679" spans="40:53">
      <c r="AN679" s="23">
        <v>144</v>
      </c>
      <c r="AO679" s="23">
        <v>0</v>
      </c>
      <c r="AP679" s="23">
        <v>0</v>
      </c>
      <c r="AQ679" s="23">
        <v>0</v>
      </c>
      <c r="AR679" s="23">
        <v>0</v>
      </c>
      <c r="AS679" s="23">
        <v>0</v>
      </c>
      <c r="AT679" s="23">
        <v>0</v>
      </c>
      <c r="AU679" s="23">
        <v>-26.655094547629535</v>
      </c>
      <c r="AV679" s="23" t="b">
        <v>0</v>
      </c>
      <c r="AW679" s="23">
        <v>51.597919637792486</v>
      </c>
      <c r="AX679" s="23">
        <v>26.47662767517869</v>
      </c>
      <c r="AY679" s="23">
        <v>23.422364193891354</v>
      </c>
      <c r="AZ679" s="23">
        <v>23.422364193891354</v>
      </c>
      <c r="BA679" s="23">
        <v>-83.271580763650633</v>
      </c>
    </row>
    <row r="680" spans="40:53">
      <c r="AN680" s="23">
        <v>144</v>
      </c>
      <c r="AO680" s="23">
        <v>1</v>
      </c>
      <c r="AP680" s="23">
        <v>0</v>
      </c>
      <c r="AQ680" s="23">
        <v>0</v>
      </c>
      <c r="AR680" s="23">
        <v>0</v>
      </c>
      <c r="AS680" s="23">
        <v>0</v>
      </c>
      <c r="AT680" s="23">
        <v>0</v>
      </c>
      <c r="AU680" s="23">
        <v>-27.197196414965234</v>
      </c>
      <c r="AV680" s="23" t="b">
        <v>0</v>
      </c>
      <c r="AW680" s="23">
        <v>57.342471503243175</v>
      </c>
      <c r="AX680" s="23">
        <v>28.319582032085908</v>
      </c>
      <c r="AY680" s="23">
        <v>25.69861606059872</v>
      </c>
      <c r="AZ680" s="23">
        <v>25.69861606059872</v>
      </c>
      <c r="BA680" s="23">
        <v>-83.844021685488315</v>
      </c>
    </row>
    <row r="681" spans="40:53">
      <c r="AN681" s="23">
        <v>144</v>
      </c>
      <c r="AO681" s="23">
        <v>2</v>
      </c>
      <c r="AP681" s="23">
        <v>0</v>
      </c>
      <c r="AQ681" s="23">
        <v>0</v>
      </c>
      <c r="AR681" s="23">
        <v>0</v>
      </c>
      <c r="AS681" s="23">
        <v>0</v>
      </c>
      <c r="AT681" s="23">
        <v>0</v>
      </c>
      <c r="AU681" s="23">
        <v>-27.218326715218598</v>
      </c>
      <c r="AV681" s="23" t="b">
        <v>0</v>
      </c>
      <c r="AW681" s="23">
        <v>56.100487040645206</v>
      </c>
      <c r="AX681" s="23">
        <v>28.228539981249142</v>
      </c>
      <c r="AY681" s="23">
        <v>25.298708106568306</v>
      </c>
      <c r="AZ681" s="23">
        <v>25.298708106568306</v>
      </c>
      <c r="BA681" s="23">
        <v>-84.69669861055111</v>
      </c>
    </row>
    <row r="682" spans="40:53">
      <c r="AN682" s="23">
        <v>144</v>
      </c>
      <c r="AO682" s="23">
        <v>3</v>
      </c>
      <c r="AP682" s="23">
        <v>0</v>
      </c>
      <c r="AQ682" s="23">
        <v>0</v>
      </c>
      <c r="AR682" s="23">
        <v>0</v>
      </c>
      <c r="AS682" s="23">
        <v>0</v>
      </c>
      <c r="AT682" s="23">
        <v>0</v>
      </c>
      <c r="AU682" s="23">
        <v>-26.682353339275473</v>
      </c>
      <c r="AV682" s="23" t="b">
        <v>0</v>
      </c>
      <c r="AW682" s="23">
        <v>50.373607041065441</v>
      </c>
      <c r="AX682" s="23">
        <v>26.401168034755557</v>
      </c>
      <c r="AY682" s="23">
        <v>23.032432522746298</v>
      </c>
      <c r="AZ682" s="23">
        <v>23.032432522746298</v>
      </c>
      <c r="BA682" s="23">
        <v>-84.309887600370189</v>
      </c>
    </row>
    <row r="683" spans="40:53">
      <c r="AN683" s="23">
        <v>145</v>
      </c>
      <c r="AO683" s="23">
        <v>0</v>
      </c>
      <c r="AP683" s="23">
        <v>0</v>
      </c>
      <c r="AQ683" s="23">
        <v>0</v>
      </c>
      <c r="AR683" s="23">
        <v>0</v>
      </c>
      <c r="AS683" s="23">
        <v>0</v>
      </c>
      <c r="AT683" s="23">
        <v>0</v>
      </c>
      <c r="AU683" s="23">
        <v>-26.638211014854246</v>
      </c>
      <c r="AV683" s="23" t="b">
        <v>0</v>
      </c>
      <c r="AW683" s="23">
        <v>48.424870980248613</v>
      </c>
      <c r="AX683" s="23">
        <v>26.086547751506515</v>
      </c>
      <c r="AY683" s="23">
        <v>22.353425619526536</v>
      </c>
      <c r="AZ683" s="23">
        <v>22.353425619526536</v>
      </c>
      <c r="BA683" s="23">
        <v>-86.953530080445361</v>
      </c>
    </row>
    <row r="684" spans="40:53">
      <c r="AN684" s="23">
        <v>145</v>
      </c>
      <c r="AO684" s="23">
        <v>1</v>
      </c>
      <c r="AP684" s="23">
        <v>0</v>
      </c>
      <c r="AQ684" s="23">
        <v>0</v>
      </c>
      <c r="AR684" s="23">
        <v>0</v>
      </c>
      <c r="AS684" s="23">
        <v>0</v>
      </c>
      <c r="AT684" s="23">
        <v>0</v>
      </c>
      <c r="AU684" s="23">
        <v>-27.184069316919654</v>
      </c>
      <c r="AV684" s="23" t="b">
        <v>0</v>
      </c>
      <c r="AW684" s="23">
        <v>54.071168970332657</v>
      </c>
      <c r="AX684" s="23">
        <v>27.92693264388344</v>
      </c>
      <c r="AY684" s="23">
        <v>24.599430484264825</v>
      </c>
      <c r="AZ684" s="23">
        <v>24.599430484264825</v>
      </c>
      <c r="BA684" s="23">
        <v>-87.034900630530871</v>
      </c>
    </row>
    <row r="685" spans="40:53">
      <c r="AN685" s="23">
        <v>145</v>
      </c>
      <c r="AO685" s="23">
        <v>2</v>
      </c>
      <c r="AP685" s="23">
        <v>0</v>
      </c>
      <c r="AQ685" s="23">
        <v>0</v>
      </c>
      <c r="AR685" s="23">
        <v>0</v>
      </c>
      <c r="AS685" s="23">
        <v>0</v>
      </c>
      <c r="AT685" s="23">
        <v>0</v>
      </c>
      <c r="AU685" s="23">
        <v>-27.16145288974451</v>
      </c>
      <c r="AV685" s="23" t="b">
        <v>0</v>
      </c>
      <c r="AW685" s="23">
        <v>53.609168857891092</v>
      </c>
      <c r="AX685" s="23">
        <v>27.825340571000709</v>
      </c>
      <c r="AY685" s="23">
        <v>24.430352828667541</v>
      </c>
      <c r="AZ685" s="23">
        <v>24.430352828667541</v>
      </c>
      <c r="BA685" s="23">
        <v>-88.000819665912971</v>
      </c>
    </row>
    <row r="686" spans="40:53">
      <c r="AN686" s="23">
        <v>145</v>
      </c>
      <c r="AO686" s="23">
        <v>3</v>
      </c>
      <c r="AP686" s="23">
        <v>0</v>
      </c>
      <c r="AQ686" s="23">
        <v>0</v>
      </c>
      <c r="AR686" s="23">
        <v>0</v>
      </c>
      <c r="AS686" s="23">
        <v>0</v>
      </c>
      <c r="AT686" s="23">
        <v>0</v>
      </c>
      <c r="AU686" s="23">
        <v>-26.610196530937671</v>
      </c>
      <c r="AV686" s="23" t="b">
        <v>0</v>
      </c>
      <c r="AW686" s="23">
        <v>47.993328617131418</v>
      </c>
      <c r="AX686" s="23">
        <v>25.97634419134554</v>
      </c>
      <c r="AY686" s="23">
        <v>22.190901842543088</v>
      </c>
      <c r="AZ686" s="23">
        <v>22.190901842543088</v>
      </c>
      <c r="BA686" s="23">
        <v>-87.972986715854461</v>
      </c>
    </row>
    <row r="687" spans="40:53">
      <c r="AN687" s="23">
        <v>146</v>
      </c>
      <c r="AO687" s="23">
        <v>0</v>
      </c>
      <c r="AP687" s="23">
        <v>0</v>
      </c>
      <c r="AQ687" s="23">
        <v>0</v>
      </c>
      <c r="AR687" s="23">
        <v>0</v>
      </c>
      <c r="AS687" s="23">
        <v>0</v>
      </c>
      <c r="AT687" s="23">
        <v>0</v>
      </c>
      <c r="AU687" s="23">
        <v>-27.147549326949168</v>
      </c>
      <c r="AV687" s="23" t="b">
        <v>0</v>
      </c>
      <c r="AW687" s="23">
        <v>53.391029763802749</v>
      </c>
      <c r="AX687" s="23">
        <v>27.770206087667916</v>
      </c>
      <c r="AY687" s="23">
        <v>24.348370755441199</v>
      </c>
      <c r="AZ687" s="23">
        <v>24.348370755441199</v>
      </c>
      <c r="BA687" s="23">
        <v>-88.700803460235889</v>
      </c>
    </row>
    <row r="688" spans="40:53">
      <c r="AN688" s="23">
        <v>146</v>
      </c>
      <c r="AO688" s="23">
        <v>1</v>
      </c>
      <c r="AP688" s="23">
        <v>0</v>
      </c>
      <c r="AQ688" s="23">
        <v>0</v>
      </c>
      <c r="AR688" s="23">
        <v>0</v>
      </c>
      <c r="AS688" s="23">
        <v>0</v>
      </c>
      <c r="AT688" s="23">
        <v>0</v>
      </c>
      <c r="AU688" s="23">
        <v>-27.137656078789753</v>
      </c>
      <c r="AV688" s="23" t="b">
        <v>0</v>
      </c>
      <c r="AW688" s="23">
        <v>53.24285531041108</v>
      </c>
      <c r="AX688" s="23">
        <v>27.731757263603477</v>
      </c>
      <c r="AY688" s="23">
        <v>24.292383772204367</v>
      </c>
      <c r="AZ688" s="23">
        <v>24.292383772204367</v>
      </c>
      <c r="BA688" s="23">
        <v>-89.653637628877277</v>
      </c>
    </row>
    <row r="689" spans="40:53">
      <c r="AN689" s="23">
        <v>146</v>
      </c>
      <c r="AO689" s="23">
        <v>2</v>
      </c>
      <c r="AP689" s="23">
        <v>0</v>
      </c>
      <c r="AQ689" s="23">
        <v>0</v>
      </c>
      <c r="AR689" s="23">
        <v>0</v>
      </c>
      <c r="AS689" s="23">
        <v>0</v>
      </c>
      <c r="AT689" s="23">
        <v>0</v>
      </c>
      <c r="AU689" s="23">
        <v>-26.581280096726807</v>
      </c>
      <c r="AV689" s="23" t="b">
        <v>0</v>
      </c>
      <c r="AW689" s="23">
        <v>47.654121964486443</v>
      </c>
      <c r="AX689" s="23">
        <v>25.874395820583082</v>
      </c>
      <c r="AY689" s="23">
        <v>22.058555335520854</v>
      </c>
      <c r="AZ689" s="23">
        <v>22.058555335520854</v>
      </c>
      <c r="BA689" s="23">
        <v>-89.653295242106111</v>
      </c>
    </row>
    <row r="690" spans="40:53">
      <c r="AN690" s="23">
        <v>146</v>
      </c>
      <c r="AO690" s="23">
        <v>3</v>
      </c>
      <c r="AP690" s="23">
        <v>0</v>
      </c>
      <c r="AQ690" s="23">
        <v>0</v>
      </c>
      <c r="AR690" s="23">
        <v>0</v>
      </c>
      <c r="AS690" s="23">
        <v>0</v>
      </c>
      <c r="AT690" s="23">
        <v>0</v>
      </c>
      <c r="AU690" s="23">
        <v>-26.593393158093082</v>
      </c>
      <c r="AV690" s="23" t="b">
        <v>0</v>
      </c>
      <c r="AW690" s="23">
        <v>47.790962439763646</v>
      </c>
      <c r="AX690" s="23">
        <v>25.916518231983389</v>
      </c>
      <c r="AY690" s="23">
        <v>22.112244201524106</v>
      </c>
      <c r="AZ690" s="23">
        <v>22.112244201524106</v>
      </c>
      <c r="BA690" s="23">
        <v>-88.690341651422614</v>
      </c>
    </row>
    <row r="691" spans="40:53">
      <c r="AN691" s="23">
        <v>147</v>
      </c>
      <c r="AO691" s="23">
        <v>0</v>
      </c>
      <c r="AP691" s="23">
        <v>0</v>
      </c>
      <c r="AQ691" s="23">
        <v>0</v>
      </c>
      <c r="AR691" s="23">
        <v>0</v>
      </c>
      <c r="AS691" s="23">
        <v>0</v>
      </c>
      <c r="AT691" s="23">
        <v>0</v>
      </c>
      <c r="AU691" s="23">
        <v>-26.095066803108182</v>
      </c>
      <c r="AV691" s="23" t="b">
        <v>0</v>
      </c>
      <c r="AW691" s="23">
        <v>43.601415279147588</v>
      </c>
      <c r="AX691" s="23">
        <v>24.343621091948464</v>
      </c>
      <c r="AY691" s="23">
        <v>20.383510911328816</v>
      </c>
      <c r="AZ691" s="23">
        <v>20.383510911328816</v>
      </c>
      <c r="BA691" s="23">
        <v>-89.658457787327976</v>
      </c>
    </row>
    <row r="692" spans="40:53">
      <c r="AN692" s="23">
        <v>147</v>
      </c>
      <c r="AO692" s="23">
        <v>1</v>
      </c>
      <c r="AP692" s="23">
        <v>0</v>
      </c>
      <c r="AQ692" s="23">
        <v>0</v>
      </c>
      <c r="AR692" s="23">
        <v>0</v>
      </c>
      <c r="AS692" s="23">
        <v>0</v>
      </c>
      <c r="AT692" s="23">
        <v>0</v>
      </c>
      <c r="AU692" s="23">
        <v>-25.326306490264372</v>
      </c>
      <c r="AV692" s="23" t="b">
        <v>0</v>
      </c>
      <c r="AW692" s="23">
        <v>38.122778619594129</v>
      </c>
      <c r="AX692" s="23">
        <v>22.026527434567399</v>
      </c>
      <c r="AY692" s="23">
        <v>18.044791816248456</v>
      </c>
      <c r="AZ692" s="23">
        <v>18.044791816248456</v>
      </c>
      <c r="BA692" s="23">
        <v>-89.680755324220371</v>
      </c>
    </row>
    <row r="693" spans="40:53">
      <c r="AN693" s="23">
        <v>147</v>
      </c>
      <c r="AO693" s="23">
        <v>2</v>
      </c>
      <c r="AP693" s="23">
        <v>0</v>
      </c>
      <c r="AQ693" s="23">
        <v>0</v>
      </c>
      <c r="AR693" s="23">
        <v>0</v>
      </c>
      <c r="AS693" s="23">
        <v>0</v>
      </c>
      <c r="AT693" s="23">
        <v>0</v>
      </c>
      <c r="AU693" s="23">
        <v>-25.345150719544378</v>
      </c>
      <c r="AV693" s="23" t="b">
        <v>0</v>
      </c>
      <c r="AW693" s="23">
        <v>38.230303931933975</v>
      </c>
      <c r="AX693" s="23">
        <v>22.080350756560719</v>
      </c>
      <c r="AY693" s="23">
        <v>18.093196406548408</v>
      </c>
      <c r="AZ693" s="23">
        <v>18.093196406548408</v>
      </c>
      <c r="BA693" s="23">
        <v>-88.76824170628106</v>
      </c>
    </row>
    <row r="694" spans="40:53">
      <c r="AN694" s="23">
        <v>147</v>
      </c>
      <c r="AO694" s="23">
        <v>3</v>
      </c>
      <c r="AP694" s="23">
        <v>0</v>
      </c>
      <c r="AQ694" s="23">
        <v>0</v>
      </c>
      <c r="AR694" s="23">
        <v>0</v>
      </c>
      <c r="AS694" s="23">
        <v>0</v>
      </c>
      <c r="AT694" s="23">
        <v>0</v>
      </c>
      <c r="AU694" s="23">
        <v>-26.109534667218341</v>
      </c>
      <c r="AV694" s="23" t="b">
        <v>0</v>
      </c>
      <c r="AW694" s="23">
        <v>43.727180994506561</v>
      </c>
      <c r="AX694" s="23">
        <v>24.389745869455389</v>
      </c>
      <c r="AY694" s="23">
        <v>20.43507805918858</v>
      </c>
      <c r="AZ694" s="23">
        <v>20.43507805918858</v>
      </c>
      <c r="BA694" s="23">
        <v>-88.701690460662533</v>
      </c>
    </row>
    <row r="695" spans="40:53">
      <c r="AN695" s="23">
        <v>148</v>
      </c>
      <c r="AO695" s="23">
        <v>0</v>
      </c>
      <c r="AP695" s="23">
        <v>0</v>
      </c>
      <c r="AQ695" s="23">
        <v>0</v>
      </c>
      <c r="AR695" s="23">
        <v>0</v>
      </c>
      <c r="AS695" s="23">
        <v>0</v>
      </c>
      <c r="AT695" s="23">
        <v>0</v>
      </c>
      <c r="AU695" s="23">
        <v>-25.371299869016052</v>
      </c>
      <c r="AV695" s="23" t="b">
        <v>0</v>
      </c>
      <c r="AW695" s="23">
        <v>38.389362171249985</v>
      </c>
      <c r="AX695" s="23">
        <v>22.156133115310666</v>
      </c>
      <c r="AY695" s="23">
        <v>18.163648585968193</v>
      </c>
      <c r="AZ695" s="23">
        <v>18.163648585968193</v>
      </c>
      <c r="BA695" s="23">
        <v>-88.05986816701342</v>
      </c>
    </row>
    <row r="696" spans="40:53">
      <c r="AN696" s="23">
        <v>148</v>
      </c>
      <c r="AO696" s="23">
        <v>1</v>
      </c>
      <c r="AP696" s="23">
        <v>0</v>
      </c>
      <c r="AQ696" s="23">
        <v>0</v>
      </c>
      <c r="AR696" s="23">
        <v>0</v>
      </c>
      <c r="AS696" s="23">
        <v>0</v>
      </c>
      <c r="AT696" s="23">
        <v>0</v>
      </c>
      <c r="AU696" s="23">
        <v>-25.419527795901697</v>
      </c>
      <c r="AV696" s="23" t="b">
        <v>0</v>
      </c>
      <c r="AW696" s="23">
        <v>38.738097170064691</v>
      </c>
      <c r="AX696" s="23">
        <v>22.302054619369287</v>
      </c>
      <c r="AY696" s="23">
        <v>18.312045536830194</v>
      </c>
      <c r="AZ696" s="23">
        <v>18.312045536830194</v>
      </c>
      <c r="BA696" s="23">
        <v>-86.965809245661276</v>
      </c>
    </row>
    <row r="697" spans="40:53">
      <c r="AN697" s="23">
        <v>148</v>
      </c>
      <c r="AO697" s="23">
        <v>2</v>
      </c>
      <c r="AP697" s="23">
        <v>0</v>
      </c>
      <c r="AQ697" s="23">
        <v>0</v>
      </c>
      <c r="AR697" s="23">
        <v>0</v>
      </c>
      <c r="AS697" s="23">
        <v>0</v>
      </c>
      <c r="AT697" s="23">
        <v>0</v>
      </c>
      <c r="AU697" s="23">
        <v>-26.164970182687647</v>
      </c>
      <c r="AV697" s="23" t="b">
        <v>0</v>
      </c>
      <c r="AW697" s="23">
        <v>44.314983505387865</v>
      </c>
      <c r="AX697" s="23">
        <v>24.578247293929543</v>
      </c>
      <c r="AY697" s="23">
        <v>20.667969239795219</v>
      </c>
      <c r="AZ697" s="23">
        <v>20.667969239795219</v>
      </c>
      <c r="BA697" s="23">
        <v>-86.919551156378958</v>
      </c>
    </row>
    <row r="698" spans="40:53">
      <c r="AN698" s="23">
        <v>148</v>
      </c>
      <c r="AO698" s="23">
        <v>3</v>
      </c>
      <c r="AP698" s="23">
        <v>0</v>
      </c>
      <c r="AQ698" s="23">
        <v>0</v>
      </c>
      <c r="AR698" s="23">
        <v>0</v>
      </c>
      <c r="AS698" s="23">
        <v>0</v>
      </c>
      <c r="AT698" s="23">
        <v>0</v>
      </c>
      <c r="AU698" s="23">
        <v>-26.130219442938461</v>
      </c>
      <c r="AV698" s="23" t="b">
        <v>0</v>
      </c>
      <c r="AW698" s="23">
        <v>43.913755573113697</v>
      </c>
      <c r="AX698" s="23">
        <v>24.456442546456437</v>
      </c>
      <c r="AY698" s="23">
        <v>20.51105943587104</v>
      </c>
      <c r="AZ698" s="23">
        <v>20.51105943587104</v>
      </c>
      <c r="BA698" s="23">
        <v>-87.977894454177957</v>
      </c>
    </row>
    <row r="699" spans="40:53">
      <c r="AN699" s="23">
        <v>149</v>
      </c>
      <c r="AO699" s="23">
        <v>0</v>
      </c>
      <c r="AP699" s="23">
        <v>0</v>
      </c>
      <c r="AQ699" s="23">
        <v>0</v>
      </c>
      <c r="AR699" s="23">
        <v>0</v>
      </c>
      <c r="AS699" s="23">
        <v>0</v>
      </c>
      <c r="AT699" s="23">
        <v>0</v>
      </c>
      <c r="AU699" s="23">
        <v>-22.125627784383145</v>
      </c>
      <c r="AV699" s="23" t="b">
        <v>0</v>
      </c>
      <c r="AW699" s="23">
        <v>20.243973137116949</v>
      </c>
      <c r="AX699" s="23">
        <v>12.927374145667176</v>
      </c>
      <c r="AY699" s="23">
        <v>9.951404184835237</v>
      </c>
      <c r="AZ699" s="23">
        <v>9.951404184835237</v>
      </c>
      <c r="BA699" s="23">
        <v>86.952162450220428</v>
      </c>
    </row>
    <row r="700" spans="40:53">
      <c r="AN700" s="23">
        <v>149</v>
      </c>
      <c r="AO700" s="23">
        <v>1</v>
      </c>
      <c r="AP700" s="23">
        <v>0</v>
      </c>
      <c r="AQ700" s="23">
        <v>0</v>
      </c>
      <c r="AR700" s="23">
        <v>0</v>
      </c>
      <c r="AS700" s="23">
        <v>0</v>
      </c>
      <c r="AT700" s="23">
        <v>0</v>
      </c>
      <c r="AU700" s="23">
        <v>-21.996867413651145</v>
      </c>
      <c r="AV700" s="23" t="b">
        <v>0</v>
      </c>
      <c r="AW700" s="23">
        <v>20.005923914067839</v>
      </c>
      <c r="AX700" s="23">
        <v>12.614790074812827</v>
      </c>
      <c r="AY700" s="23">
        <v>9.7862141966641989</v>
      </c>
      <c r="AZ700" s="23">
        <v>9.7862141966641989</v>
      </c>
      <c r="BA700" s="23">
        <v>88.617365719036243</v>
      </c>
    </row>
    <row r="701" spans="40:53">
      <c r="AN701" s="23">
        <v>149</v>
      </c>
      <c r="AO701" s="23">
        <v>2</v>
      </c>
      <c r="AP701" s="23">
        <v>0</v>
      </c>
      <c r="AQ701" s="23">
        <v>0</v>
      </c>
      <c r="AR701" s="23">
        <v>0</v>
      </c>
      <c r="AS701" s="23">
        <v>0</v>
      </c>
      <c r="AT701" s="23">
        <v>0</v>
      </c>
      <c r="AU701" s="23">
        <v>-23.152870353943335</v>
      </c>
      <c r="AV701" s="23" t="b">
        <v>0</v>
      </c>
      <c r="AW701" s="23">
        <v>25.423359138980324</v>
      </c>
      <c r="AX701" s="23">
        <v>15.785622744896862</v>
      </c>
      <c r="AY701" s="23">
        <v>12.362694565163157</v>
      </c>
      <c r="AZ701" s="23">
        <v>12.362694565163157</v>
      </c>
      <c r="BA701" s="23">
        <v>87.232802760060125</v>
      </c>
    </row>
    <row r="702" spans="40:53">
      <c r="AN702" s="23">
        <v>149</v>
      </c>
      <c r="AO702" s="23">
        <v>3</v>
      </c>
      <c r="AP702" s="23">
        <v>0</v>
      </c>
      <c r="AQ702" s="23">
        <v>0</v>
      </c>
      <c r="AR702" s="23">
        <v>0</v>
      </c>
      <c r="AS702" s="23">
        <v>0</v>
      </c>
      <c r="AT702" s="23">
        <v>0</v>
      </c>
      <c r="AU702" s="23">
        <v>-23.267185410221305</v>
      </c>
      <c r="AV702" s="23" t="b">
        <v>0</v>
      </c>
      <c r="AW702" s="23">
        <v>25.797355884395081</v>
      </c>
      <c r="AX702" s="23">
        <v>16.081211397227335</v>
      </c>
      <c r="AY702" s="23">
        <v>12.563570184486723</v>
      </c>
      <c r="AZ702" s="23">
        <v>12.563570184486723</v>
      </c>
      <c r="BA702" s="23">
        <v>85.444893177894329</v>
      </c>
    </row>
    <row r="703" spans="40:53">
      <c r="AN703" s="23">
        <v>150</v>
      </c>
      <c r="AO703" s="23">
        <v>0</v>
      </c>
      <c r="AP703" s="23">
        <v>0</v>
      </c>
      <c r="AQ703" s="23">
        <v>0</v>
      </c>
      <c r="AR703" s="23">
        <v>0</v>
      </c>
      <c r="AS703" s="23">
        <v>0</v>
      </c>
      <c r="AT703" s="23">
        <v>0</v>
      </c>
      <c r="AU703" s="23">
        <v>-23.914385979160478</v>
      </c>
      <c r="AV703" s="23" t="b">
        <v>0</v>
      </c>
      <c r="AW703" s="23">
        <v>29.443348342482665</v>
      </c>
      <c r="AX703" s="23">
        <v>17.924545156879674</v>
      </c>
      <c r="AY703" s="23">
        <v>14.210368049808702</v>
      </c>
      <c r="AZ703" s="23">
        <v>14.210368049808702</v>
      </c>
      <c r="BA703" s="23">
        <v>86.602024052275084</v>
      </c>
    </row>
    <row r="704" spans="40:53">
      <c r="AN704" s="23">
        <v>150</v>
      </c>
      <c r="AO704" s="23">
        <v>1</v>
      </c>
      <c r="AP704" s="23">
        <v>0</v>
      </c>
      <c r="AQ704" s="23">
        <v>0</v>
      </c>
      <c r="AR704" s="23">
        <v>0</v>
      </c>
      <c r="AS704" s="23">
        <v>0</v>
      </c>
      <c r="AT704" s="23">
        <v>0</v>
      </c>
      <c r="AU704" s="23">
        <v>-24.851627867735736</v>
      </c>
      <c r="AV704" s="23" t="b">
        <v>0</v>
      </c>
      <c r="AW704" s="23">
        <v>34.997139292770171</v>
      </c>
      <c r="AX704" s="23">
        <v>20.624392792634424</v>
      </c>
      <c r="AY704" s="23">
        <v>16.686459625621378</v>
      </c>
      <c r="AZ704" s="23">
        <v>16.686459625621378</v>
      </c>
      <c r="BA704" s="23">
        <v>86.17597272663339</v>
      </c>
    </row>
    <row r="705" spans="40:53">
      <c r="AN705" s="23">
        <v>150</v>
      </c>
      <c r="AO705" s="23">
        <v>2</v>
      </c>
      <c r="AP705" s="23">
        <v>0</v>
      </c>
      <c r="AQ705" s="23">
        <v>0</v>
      </c>
      <c r="AR705" s="23">
        <v>0</v>
      </c>
      <c r="AS705" s="23">
        <v>0</v>
      </c>
      <c r="AT705" s="23">
        <v>0</v>
      </c>
      <c r="AU705" s="23">
        <v>-24.91945787777189</v>
      </c>
      <c r="AV705" s="23" t="b">
        <v>0</v>
      </c>
      <c r="AW705" s="23">
        <v>35.593340122080406</v>
      </c>
      <c r="AX705" s="23">
        <v>20.84137068486034</v>
      </c>
      <c r="AY705" s="23">
        <v>16.930413242082224</v>
      </c>
      <c r="AZ705" s="23">
        <v>16.930413242082224</v>
      </c>
      <c r="BA705" s="23">
        <v>84.642788364321504</v>
      </c>
    </row>
    <row r="706" spans="40:53">
      <c r="AN706" s="23">
        <v>150</v>
      </c>
      <c r="AO706" s="23">
        <v>3</v>
      </c>
      <c r="AP706" s="23">
        <v>0</v>
      </c>
      <c r="AQ706" s="23">
        <v>0</v>
      </c>
      <c r="AR706" s="23">
        <v>0</v>
      </c>
      <c r="AS706" s="23">
        <v>0</v>
      </c>
      <c r="AT706" s="23">
        <v>0</v>
      </c>
      <c r="AU706" s="23">
        <v>-24.013060384192542</v>
      </c>
      <c r="AV706" s="23" t="b">
        <v>0</v>
      </c>
      <c r="AW706" s="23">
        <v>29.921012938713456</v>
      </c>
      <c r="AX706" s="23">
        <v>18.196895456532129</v>
      </c>
      <c r="AY706" s="23">
        <v>14.435372518573674</v>
      </c>
      <c r="AZ706" s="23">
        <v>14.435372518573674</v>
      </c>
      <c r="BA706" s="23">
        <v>84.893904417189503</v>
      </c>
    </row>
    <row r="707" spans="40:53">
      <c r="AN707" s="23">
        <v>151</v>
      </c>
      <c r="AO707" s="23">
        <v>0</v>
      </c>
      <c r="AP707" s="23">
        <v>0</v>
      </c>
      <c r="AQ707" s="23">
        <v>0</v>
      </c>
      <c r="AR707" s="23">
        <v>0</v>
      </c>
      <c r="AS707" s="23">
        <v>0</v>
      </c>
      <c r="AT707" s="23">
        <v>0</v>
      </c>
      <c r="AU707" s="23">
        <v>-24.963652828705673</v>
      </c>
      <c r="AV707" s="23" t="b">
        <v>0</v>
      </c>
      <c r="AW707" s="23">
        <v>36.172769177897941</v>
      </c>
      <c r="AX707" s="23">
        <v>21.003962693137382</v>
      </c>
      <c r="AY707" s="23">
        <v>17.153019561310593</v>
      </c>
      <c r="AZ707" s="23">
        <v>17.153019561310593</v>
      </c>
      <c r="BA707" s="23">
        <v>83.358519865409662</v>
      </c>
    </row>
    <row r="708" spans="40:53">
      <c r="AN708" s="23">
        <v>151</v>
      </c>
      <c r="AO708" s="23">
        <v>1</v>
      </c>
      <c r="AP708" s="23">
        <v>0</v>
      </c>
      <c r="AQ708" s="23">
        <v>0</v>
      </c>
      <c r="AR708" s="23">
        <v>0</v>
      </c>
      <c r="AS708" s="23">
        <v>0</v>
      </c>
      <c r="AT708" s="23">
        <v>0</v>
      </c>
      <c r="AU708" s="23">
        <v>-24.987047214117773</v>
      </c>
      <c r="AV708" s="23" t="b">
        <v>0</v>
      </c>
      <c r="AW708" s="23">
        <v>37.23367082857807</v>
      </c>
      <c r="AX708" s="23">
        <v>21.173828177462056</v>
      </c>
      <c r="AY708" s="23">
        <v>17.522249701812036</v>
      </c>
      <c r="AZ708" s="23">
        <v>17.522249701812036</v>
      </c>
      <c r="BA708" s="23">
        <v>81.442363643170879</v>
      </c>
    </row>
    <row r="709" spans="40:53">
      <c r="AN709" s="23">
        <v>151</v>
      </c>
      <c r="AO709" s="23">
        <v>2</v>
      </c>
      <c r="AP709" s="23">
        <v>0</v>
      </c>
      <c r="AQ709" s="23">
        <v>0</v>
      </c>
      <c r="AR709" s="23">
        <v>0</v>
      </c>
      <c r="AS709" s="23">
        <v>0</v>
      </c>
      <c r="AT709" s="23">
        <v>0</v>
      </c>
      <c r="AU709" s="23">
        <v>-24.153080919490289</v>
      </c>
      <c r="AV709" s="23" t="b">
        <v>0</v>
      </c>
      <c r="AW709" s="23">
        <v>31.313870639960179</v>
      </c>
      <c r="AX709" s="23">
        <v>18.662814168443425</v>
      </c>
      <c r="AY709" s="23">
        <v>14.993005442521081</v>
      </c>
      <c r="AZ709" s="23">
        <v>14.993005442521081</v>
      </c>
      <c r="BA709" s="23">
        <v>80.83848840168929</v>
      </c>
    </row>
    <row r="710" spans="40:53">
      <c r="AN710" s="23">
        <v>151</v>
      </c>
      <c r="AO710" s="23">
        <v>3</v>
      </c>
      <c r="AP710" s="23">
        <v>0</v>
      </c>
      <c r="AQ710" s="23">
        <v>0</v>
      </c>
      <c r="AR710" s="23">
        <v>0</v>
      </c>
      <c r="AS710" s="23">
        <v>0</v>
      </c>
      <c r="AT710" s="23">
        <v>0</v>
      </c>
      <c r="AU710" s="23">
        <v>-24.082412149459199</v>
      </c>
      <c r="AV710" s="23" t="b">
        <v>0</v>
      </c>
      <c r="AW710" s="23">
        <v>30.395259881239525</v>
      </c>
      <c r="AX710" s="23">
        <v>18.40370459518315</v>
      </c>
      <c r="AY710" s="23">
        <v>14.639689342926802</v>
      </c>
      <c r="AZ710" s="23">
        <v>14.639689342926802</v>
      </c>
      <c r="BA710" s="23">
        <v>83.345076601627937</v>
      </c>
    </row>
    <row r="711" spans="40:53">
      <c r="AN711" s="23">
        <v>152</v>
      </c>
      <c r="AO711" s="23">
        <v>0</v>
      </c>
      <c r="AP711" s="23">
        <v>0</v>
      </c>
      <c r="AQ711" s="23">
        <v>0</v>
      </c>
      <c r="AR711" s="23">
        <v>0</v>
      </c>
      <c r="AS711" s="23">
        <v>0</v>
      </c>
      <c r="AT711" s="23">
        <v>0</v>
      </c>
      <c r="AU711" s="23">
        <v>-23.464357837854983</v>
      </c>
      <c r="AV711" s="23" t="b">
        <v>0</v>
      </c>
      <c r="AW711" s="23">
        <v>26.94285608791391</v>
      </c>
      <c r="AX711" s="23">
        <v>16.646650147915366</v>
      </c>
      <c r="AY711" s="23">
        <v>13.076851870748785</v>
      </c>
      <c r="AZ711" s="23">
        <v>13.076851870748785</v>
      </c>
      <c r="BA711" s="23">
        <v>80.734715267228808</v>
      </c>
    </row>
    <row r="712" spans="40:53">
      <c r="AN712" s="23">
        <v>152</v>
      </c>
      <c r="AO712" s="23">
        <v>1</v>
      </c>
      <c r="AP712" s="23">
        <v>0</v>
      </c>
      <c r="AQ712" s="23">
        <v>0</v>
      </c>
      <c r="AR712" s="23">
        <v>0</v>
      </c>
      <c r="AS712" s="23">
        <v>0</v>
      </c>
      <c r="AT712" s="23">
        <v>0</v>
      </c>
      <c r="AU712" s="23">
        <v>-22.394354391340922</v>
      </c>
      <c r="AV712" s="23" t="b">
        <v>0</v>
      </c>
      <c r="AW712" s="23">
        <v>21.051800434322271</v>
      </c>
      <c r="AX712" s="23">
        <v>13.614302971929503</v>
      </c>
      <c r="AY712" s="23">
        <v>10.39983102187553</v>
      </c>
      <c r="AZ712" s="23">
        <v>10.39983102187553</v>
      </c>
      <c r="BA712" s="23">
        <v>81.373491221311127</v>
      </c>
    </row>
    <row r="713" spans="40:53">
      <c r="AN713" s="23">
        <v>152</v>
      </c>
      <c r="AO713" s="23">
        <v>2</v>
      </c>
      <c r="AP713" s="23">
        <v>0</v>
      </c>
      <c r="AQ713" s="23">
        <v>0</v>
      </c>
      <c r="AR713" s="23">
        <v>0</v>
      </c>
      <c r="AS713" s="23">
        <v>0</v>
      </c>
      <c r="AT713" s="23">
        <v>0</v>
      </c>
      <c r="AU713" s="23">
        <v>-22.232707242798718</v>
      </c>
      <c r="AV713" s="23" t="b">
        <v>0</v>
      </c>
      <c r="AW713" s="23">
        <v>20.489152439279323</v>
      </c>
      <c r="AX713" s="23">
        <v>13.192570642386492</v>
      </c>
      <c r="AY713" s="23">
        <v>10.104516924499743</v>
      </c>
      <c r="AZ713" s="23">
        <v>10.104516924499743</v>
      </c>
      <c r="BA713" s="23">
        <v>85.109895678297889</v>
      </c>
    </row>
    <row r="714" spans="40:53">
      <c r="AN714" s="23">
        <v>152</v>
      </c>
      <c r="AO714" s="23">
        <v>3</v>
      </c>
      <c r="AP714" s="23">
        <v>0</v>
      </c>
      <c r="AQ714" s="23">
        <v>0</v>
      </c>
      <c r="AR714" s="23">
        <v>0</v>
      </c>
      <c r="AS714" s="23">
        <v>0</v>
      </c>
      <c r="AT714" s="23">
        <v>0</v>
      </c>
      <c r="AU714" s="23">
        <v>-23.359920737047066</v>
      </c>
      <c r="AV714" s="23" t="b">
        <v>0</v>
      </c>
      <c r="AW714" s="23">
        <v>26.181597320280687</v>
      </c>
      <c r="AX714" s="23">
        <v>16.329983394160749</v>
      </c>
      <c r="AY714" s="23">
        <v>12.753474214332432</v>
      </c>
      <c r="AZ714" s="23">
        <v>12.753474214332432</v>
      </c>
      <c r="BA714" s="23">
        <v>83.723750351296516</v>
      </c>
    </row>
    <row r="715" spans="40:53">
      <c r="AN715" s="23">
        <v>153</v>
      </c>
      <c r="AO715" s="23">
        <v>0</v>
      </c>
      <c r="AP715" s="23">
        <v>0</v>
      </c>
      <c r="AQ715" s="23">
        <v>0</v>
      </c>
      <c r="AR715" s="23">
        <v>0</v>
      </c>
      <c r="AS715" s="23">
        <v>0</v>
      </c>
      <c r="AT715" s="23">
        <v>0</v>
      </c>
      <c r="AU715" s="23">
        <v>-24.732133622389856</v>
      </c>
      <c r="AV715" s="23" t="b">
        <v>0</v>
      </c>
      <c r="AW715" s="23">
        <v>41.560743561196588</v>
      </c>
      <c r="AX715" s="23">
        <v>21.088139388357632</v>
      </c>
      <c r="AY715" s="23">
        <v>18.794664884866265</v>
      </c>
      <c r="AZ715" s="23">
        <v>18.794664884866265</v>
      </c>
      <c r="BA715" s="23">
        <v>77.114144507380459</v>
      </c>
    </row>
    <row r="716" spans="40:53">
      <c r="AN716" s="23">
        <v>153</v>
      </c>
      <c r="AO716" s="23">
        <v>1</v>
      </c>
      <c r="AP716" s="23">
        <v>0</v>
      </c>
      <c r="AQ716" s="23">
        <v>0</v>
      </c>
      <c r="AR716" s="23">
        <v>0</v>
      </c>
      <c r="AS716" s="23">
        <v>0</v>
      </c>
      <c r="AT716" s="23">
        <v>0</v>
      </c>
      <c r="AU716" s="23">
        <v>-24.451909788509951</v>
      </c>
      <c r="AV716" s="23" t="b">
        <v>0</v>
      </c>
      <c r="AW716" s="23">
        <v>44.148219403160837</v>
      </c>
      <c r="AX716" s="23">
        <v>20.752917073287204</v>
      </c>
      <c r="AY716" s="23">
        <v>19.470340942934413</v>
      </c>
      <c r="AZ716" s="23">
        <v>19.470340942934413</v>
      </c>
      <c r="BA716" s="23">
        <v>76.225538401351528</v>
      </c>
    </row>
    <row r="717" spans="40:53">
      <c r="AN717" s="23">
        <v>153</v>
      </c>
      <c r="AO717" s="23">
        <v>2</v>
      </c>
      <c r="AP717" s="23">
        <v>0</v>
      </c>
      <c r="AQ717" s="23">
        <v>0</v>
      </c>
      <c r="AR717" s="23">
        <v>0</v>
      </c>
      <c r="AS717" s="23">
        <v>0</v>
      </c>
      <c r="AT717" s="23">
        <v>0</v>
      </c>
      <c r="AU717" s="23">
        <v>-23.688516023609484</v>
      </c>
      <c r="AV717" s="23" t="b">
        <v>0</v>
      </c>
      <c r="AW717" s="23">
        <v>38.14601304676664</v>
      </c>
      <c r="AX717" s="23">
        <v>18.389574667242357</v>
      </c>
      <c r="AY717" s="23">
        <v>16.960676314202701</v>
      </c>
      <c r="AZ717" s="23">
        <v>16.960676314202701</v>
      </c>
      <c r="BA717" s="23">
        <v>73.244669400401747</v>
      </c>
    </row>
    <row r="718" spans="40:53">
      <c r="AN718" s="23">
        <v>153</v>
      </c>
      <c r="AO718" s="23">
        <v>3</v>
      </c>
      <c r="AP718" s="23">
        <v>0</v>
      </c>
      <c r="AQ718" s="23">
        <v>0</v>
      </c>
      <c r="AR718" s="23">
        <v>0</v>
      </c>
      <c r="AS718" s="23">
        <v>0</v>
      </c>
      <c r="AT718" s="23">
        <v>0</v>
      </c>
      <c r="AU718" s="23">
        <v>-23.995688935430127</v>
      </c>
      <c r="AV718" s="23" t="b">
        <v>0</v>
      </c>
      <c r="AW718" s="23">
        <v>35.496181547885342</v>
      </c>
      <c r="AX718" s="23">
        <v>18.777755415856973</v>
      </c>
      <c r="AY718" s="23">
        <v>16.282181089122695</v>
      </c>
      <c r="AZ718" s="23">
        <v>16.282181089122695</v>
      </c>
      <c r="BA718" s="23">
        <v>74.546318553414025</v>
      </c>
    </row>
    <row r="719" spans="40:53">
      <c r="AN719" s="23">
        <v>154</v>
      </c>
      <c r="AO719" s="23">
        <v>0</v>
      </c>
      <c r="AP719" s="23">
        <v>0</v>
      </c>
      <c r="AQ719" s="23">
        <v>0</v>
      </c>
      <c r="AR719" s="23">
        <v>0</v>
      </c>
      <c r="AS719" s="23">
        <v>0</v>
      </c>
      <c r="AT719" s="23">
        <v>0</v>
      </c>
      <c r="AU719" s="23">
        <v>-23.132114975017913</v>
      </c>
      <c r="AV719" s="23" t="b">
        <v>0</v>
      </c>
      <c r="AW719" s="23">
        <v>33.77729411625711</v>
      </c>
      <c r="AX719" s="23">
        <v>16.667714678093354</v>
      </c>
      <c r="AY719" s="23">
        <v>15.13350263830514</v>
      </c>
      <c r="AZ719" s="23">
        <v>15.13350263830514</v>
      </c>
      <c r="BA719" s="23">
        <v>70.398454723761674</v>
      </c>
    </row>
    <row r="720" spans="40:53">
      <c r="AN720" s="23">
        <v>154</v>
      </c>
      <c r="AO720" s="23">
        <v>1</v>
      </c>
      <c r="AP720" s="23">
        <v>0</v>
      </c>
      <c r="AQ720" s="23">
        <v>0</v>
      </c>
      <c r="AR720" s="23">
        <v>0</v>
      </c>
      <c r="AS720" s="23">
        <v>0</v>
      </c>
      <c r="AT720" s="23">
        <v>0</v>
      </c>
      <c r="AU720" s="23">
        <v>-22.268388844715926</v>
      </c>
      <c r="AV720" s="23" t="b">
        <v>0</v>
      </c>
      <c r="AW720" s="23">
        <v>27.272025924567536</v>
      </c>
      <c r="AX720" s="23">
        <v>14.025515700567873</v>
      </c>
      <c r="AY720" s="23">
        <v>12.389262487540622</v>
      </c>
      <c r="AZ720" s="23">
        <v>12.389262487540622</v>
      </c>
      <c r="BA720" s="23">
        <v>65.26702381763296</v>
      </c>
    </row>
    <row r="721" spans="40:53">
      <c r="AN721" s="23">
        <v>154</v>
      </c>
      <c r="AO721" s="23">
        <v>2</v>
      </c>
      <c r="AP721" s="23">
        <v>0</v>
      </c>
      <c r="AQ721" s="23">
        <v>0</v>
      </c>
      <c r="AR721" s="23">
        <v>0</v>
      </c>
      <c r="AS721" s="23">
        <v>0</v>
      </c>
      <c r="AT721" s="23">
        <v>0</v>
      </c>
      <c r="AU721" s="23">
        <v>-22.518823083170137</v>
      </c>
      <c r="AV721" s="23" t="b">
        <v>0</v>
      </c>
      <c r="AW721" s="23">
        <v>24.339271208102911</v>
      </c>
      <c r="AX721" s="23">
        <v>14.256174595303381</v>
      </c>
      <c r="AY721" s="23">
        <v>11.578633741021887</v>
      </c>
      <c r="AZ721" s="23">
        <v>11.578633741021887</v>
      </c>
      <c r="BA721" s="23">
        <v>68.86237138286711</v>
      </c>
    </row>
    <row r="722" spans="40:53">
      <c r="AN722" s="23">
        <v>154</v>
      </c>
      <c r="AO722" s="23">
        <v>3</v>
      </c>
      <c r="AP722" s="23">
        <v>0</v>
      </c>
      <c r="AQ722" s="23">
        <v>0</v>
      </c>
      <c r="AR722" s="23">
        <v>0</v>
      </c>
      <c r="AS722" s="23">
        <v>0</v>
      </c>
      <c r="AT722" s="23">
        <v>0</v>
      </c>
      <c r="AU722" s="23">
        <v>-23.3968183141927</v>
      </c>
      <c r="AV722" s="23" t="b">
        <v>0</v>
      </c>
      <c r="AW722" s="23">
        <v>30.854503197777507</v>
      </c>
      <c r="AX722" s="23">
        <v>16.931189774206256</v>
      </c>
      <c r="AY722" s="23">
        <v>14.335707891595129</v>
      </c>
      <c r="AZ722" s="23">
        <v>14.335707891595129</v>
      </c>
      <c r="BA722" s="23">
        <v>72.230503631149389</v>
      </c>
    </row>
    <row r="723" spans="40:53">
      <c r="AN723" s="23">
        <v>155</v>
      </c>
      <c r="AO723" s="23">
        <v>0</v>
      </c>
      <c r="AP723" s="23">
        <v>0</v>
      </c>
      <c r="AQ723" s="23">
        <v>0</v>
      </c>
      <c r="AR723" s="23">
        <v>0</v>
      </c>
      <c r="AS723" s="23">
        <v>0</v>
      </c>
      <c r="AT723" s="23">
        <v>0</v>
      </c>
      <c r="AU723" s="23">
        <v>-22.556477130085579</v>
      </c>
      <c r="AV723" s="23" t="b">
        <v>0</v>
      </c>
      <c r="AW723" s="23">
        <v>22.91116763225542</v>
      </c>
      <c r="AX723" s="23">
        <v>14.181172080021305</v>
      </c>
      <c r="AY723" s="23">
        <v>11.127701913683017</v>
      </c>
      <c r="AZ723" s="23">
        <v>11.127701913683017</v>
      </c>
      <c r="BA723" s="23">
        <v>72.761801815283988</v>
      </c>
    </row>
    <row r="724" spans="40:53">
      <c r="AN724" s="23">
        <v>155</v>
      </c>
      <c r="AO724" s="23">
        <v>1</v>
      </c>
      <c r="AP724" s="23">
        <v>0</v>
      </c>
      <c r="AQ724" s="23">
        <v>0</v>
      </c>
      <c r="AR724" s="23">
        <v>0</v>
      </c>
      <c r="AS724" s="23">
        <v>0</v>
      </c>
      <c r="AT724" s="23">
        <v>0</v>
      </c>
      <c r="AU724" s="23">
        <v>-22.481010258557383</v>
      </c>
      <c r="AV724" s="23" t="b">
        <v>0</v>
      </c>
      <c r="AW724" s="23">
        <v>21.615483943548185</v>
      </c>
      <c r="AX724" s="23">
        <v>13.869503066768949</v>
      </c>
      <c r="AY724" s="23">
        <v>10.645496103095141</v>
      </c>
      <c r="AZ724" s="23">
        <v>10.645496103095141</v>
      </c>
      <c r="BA724" s="23">
        <v>78.039594513791286</v>
      </c>
    </row>
    <row r="725" spans="40:53">
      <c r="AN725" s="23">
        <v>155</v>
      </c>
      <c r="AO725" s="23">
        <v>2</v>
      </c>
      <c r="AP725" s="23">
        <v>0</v>
      </c>
      <c r="AQ725" s="23">
        <v>0</v>
      </c>
      <c r="AR725" s="23">
        <v>0</v>
      </c>
      <c r="AS725" s="23">
        <v>0</v>
      </c>
      <c r="AT725" s="23">
        <v>0</v>
      </c>
      <c r="AU725" s="23">
        <v>-23.525355657103201</v>
      </c>
      <c r="AV725" s="23" t="b">
        <v>0</v>
      </c>
      <c r="AW725" s="23">
        <v>27.74254271898587</v>
      </c>
      <c r="AX725" s="23">
        <v>16.871054927474976</v>
      </c>
      <c r="AY725" s="23">
        <v>13.384079293938251</v>
      </c>
      <c r="AZ725" s="23">
        <v>13.384079293938251</v>
      </c>
      <c r="BA725" s="23">
        <v>78.156116032228837</v>
      </c>
    </row>
    <row r="726" spans="40:53">
      <c r="AN726" s="23">
        <v>155</v>
      </c>
      <c r="AO726" s="23">
        <v>3</v>
      </c>
      <c r="AP726" s="23">
        <v>0</v>
      </c>
      <c r="AQ726" s="23">
        <v>0</v>
      </c>
      <c r="AR726" s="23">
        <v>0</v>
      </c>
      <c r="AS726" s="23">
        <v>0</v>
      </c>
      <c r="AT726" s="23">
        <v>0</v>
      </c>
      <c r="AU726" s="23">
        <v>-23.504896899020203</v>
      </c>
      <c r="AV726" s="23" t="b">
        <v>0</v>
      </c>
      <c r="AW726" s="23">
        <v>29.315971492496931</v>
      </c>
      <c r="AX726" s="23">
        <v>17.000416439902867</v>
      </c>
      <c r="AY726" s="23">
        <v>13.894916379719939</v>
      </c>
      <c r="AZ726" s="23">
        <v>13.894916379719939</v>
      </c>
      <c r="BA726" s="23">
        <v>74.581943427245079</v>
      </c>
    </row>
    <row r="727" spans="40:53">
      <c r="AN727" s="23">
        <v>156</v>
      </c>
      <c r="AO727" s="23">
        <v>0</v>
      </c>
      <c r="AP727" s="23">
        <v>0</v>
      </c>
      <c r="AQ727" s="23">
        <v>0</v>
      </c>
      <c r="AR727" s="23">
        <v>0</v>
      </c>
      <c r="AS727" s="23">
        <v>0</v>
      </c>
      <c r="AT727" s="23">
        <v>0</v>
      </c>
      <c r="AU727" s="23">
        <v>-24.16599104766286</v>
      </c>
      <c r="AV727" s="23" t="b">
        <v>0</v>
      </c>
      <c r="AW727" s="23">
        <v>32.2090728135421</v>
      </c>
      <c r="AX727" s="23">
        <v>18.790970250336027</v>
      </c>
      <c r="AY727" s="23">
        <v>15.300012919163436</v>
      </c>
      <c r="AZ727" s="23">
        <v>15.300012919163436</v>
      </c>
      <c r="BA727" s="23">
        <v>78.84861156951726</v>
      </c>
    </row>
    <row r="728" spans="40:53">
      <c r="AN728" s="23">
        <v>156</v>
      </c>
      <c r="AO728" s="23">
        <v>1</v>
      </c>
      <c r="AP728" s="23">
        <v>0</v>
      </c>
      <c r="AQ728" s="23">
        <v>0</v>
      </c>
      <c r="AR728" s="23">
        <v>0</v>
      </c>
      <c r="AS728" s="23">
        <v>0</v>
      </c>
      <c r="AT728" s="23">
        <v>0</v>
      </c>
      <c r="AU728" s="23">
        <v>-24.971601626744238</v>
      </c>
      <c r="AV728" s="23" t="b">
        <v>0</v>
      </c>
      <c r="AW728" s="23">
        <v>38.227330225146822</v>
      </c>
      <c r="AX728" s="23">
        <v>21.249911249584052</v>
      </c>
      <c r="AY728" s="23">
        <v>17.843172442419263</v>
      </c>
      <c r="AZ728" s="23">
        <v>17.843172442419263</v>
      </c>
      <c r="BA728" s="23">
        <v>79.995355024254962</v>
      </c>
    </row>
    <row r="729" spans="40:53">
      <c r="AN729" s="23">
        <v>156</v>
      </c>
      <c r="AO729" s="23">
        <v>2</v>
      </c>
      <c r="AP729" s="23">
        <v>0</v>
      </c>
      <c r="AQ729" s="23">
        <v>0</v>
      </c>
      <c r="AR729" s="23">
        <v>0</v>
      </c>
      <c r="AS729" s="23">
        <v>0</v>
      </c>
      <c r="AT729" s="23">
        <v>0</v>
      </c>
      <c r="AU729" s="23">
        <v>-24.871061870505084</v>
      </c>
      <c r="AV729" s="23" t="b">
        <v>0</v>
      </c>
      <c r="AW729" s="23">
        <v>39.981469596906415</v>
      </c>
      <c r="AX729" s="23">
        <v>21.221393943692568</v>
      </c>
      <c r="AY729" s="23">
        <v>18.360859062179692</v>
      </c>
      <c r="AZ729" s="23">
        <v>18.360859062179692</v>
      </c>
      <c r="BA729" s="23">
        <v>78.193279648456667</v>
      </c>
    </row>
    <row r="730" spans="40:53">
      <c r="AN730" s="23">
        <v>156</v>
      </c>
      <c r="AO730" s="23">
        <v>3</v>
      </c>
      <c r="AP730" s="23">
        <v>0</v>
      </c>
      <c r="AQ730" s="23">
        <v>0</v>
      </c>
      <c r="AR730" s="23">
        <v>0</v>
      </c>
      <c r="AS730" s="23">
        <v>0</v>
      </c>
      <c r="AT730" s="23">
        <v>0</v>
      </c>
      <c r="AU730" s="23">
        <v>-24.105803682042914</v>
      </c>
      <c r="AV730" s="23" t="b">
        <v>0</v>
      </c>
      <c r="AW730" s="23">
        <v>33.873862657870696</v>
      </c>
      <c r="AX730" s="23">
        <v>18.842197198328197</v>
      </c>
      <c r="AY730" s="23">
        <v>15.81481795685967</v>
      </c>
      <c r="AZ730" s="23">
        <v>15.81481795685967</v>
      </c>
      <c r="BA730" s="23">
        <v>76.221133580019441</v>
      </c>
    </row>
    <row r="731" spans="40:53">
      <c r="AN731" s="23">
        <v>157</v>
      </c>
      <c r="AO731" s="23">
        <v>0</v>
      </c>
      <c r="AP731" s="23">
        <v>0</v>
      </c>
      <c r="AQ731" s="23">
        <v>0</v>
      </c>
      <c r="AR731" s="23">
        <v>0</v>
      </c>
      <c r="AS731" s="23">
        <v>0</v>
      </c>
      <c r="AT731" s="23">
        <v>0</v>
      </c>
      <c r="AU731" s="23">
        <v>-20.252599506409318</v>
      </c>
      <c r="AV731" s="23" t="b">
        <v>0</v>
      </c>
      <c r="AW731" s="23">
        <v>52.103062841997627</v>
      </c>
      <c r="AX731" s="23">
        <v>21.427643422943163</v>
      </c>
      <c r="AY731" s="23">
        <v>19.322415234479589</v>
      </c>
      <c r="AZ731" s="23">
        <v>21.427643422943163</v>
      </c>
      <c r="BA731" s="23">
        <v>77.28823700610279</v>
      </c>
    </row>
    <row r="732" spans="40:53">
      <c r="AN732" s="23">
        <v>157</v>
      </c>
      <c r="AO732" s="23">
        <v>1</v>
      </c>
      <c r="AP732" s="23">
        <v>0</v>
      </c>
      <c r="AQ732" s="23">
        <v>0</v>
      </c>
      <c r="AR732" s="23">
        <v>0</v>
      </c>
      <c r="AS732" s="23">
        <v>0</v>
      </c>
      <c r="AT732" s="23">
        <v>0</v>
      </c>
      <c r="AU732" s="23">
        <v>-17.768996992596012</v>
      </c>
      <c r="AV732" s="23" t="b">
        <v>0</v>
      </c>
      <c r="AW732" s="23">
        <v>55.365960029403801</v>
      </c>
      <c r="AX732" s="23">
        <v>22.236081795142976</v>
      </c>
      <c r="AY732" s="23">
        <v>18.754312621072778</v>
      </c>
      <c r="AZ732" s="23">
        <v>22.236081795142976</v>
      </c>
      <c r="BA732" s="23">
        <v>78.835196554572164</v>
      </c>
    </row>
    <row r="733" spans="40:53">
      <c r="AN733" s="23">
        <v>157</v>
      </c>
      <c r="AO733" s="23">
        <v>2</v>
      </c>
      <c r="AP733" s="23">
        <v>0</v>
      </c>
      <c r="AQ733" s="23">
        <v>0</v>
      </c>
      <c r="AR733" s="23">
        <v>0</v>
      </c>
      <c r="AS733" s="23">
        <v>0</v>
      </c>
      <c r="AT733" s="23">
        <v>0</v>
      </c>
      <c r="AU733" s="23">
        <v>-16.185127362837285</v>
      </c>
      <c r="AV733" s="23" t="b">
        <v>0</v>
      </c>
      <c r="AW733" s="23">
        <v>51.090155306785292</v>
      </c>
      <c r="AX733" s="23">
        <v>20.208985980143822</v>
      </c>
      <c r="AY733" s="23">
        <v>16.273131293694121</v>
      </c>
      <c r="AZ733" s="23">
        <v>20.208985980143822</v>
      </c>
      <c r="BA733" s="23">
        <v>76.647258285372985</v>
      </c>
    </row>
    <row r="734" spans="40:53">
      <c r="AN734" s="23">
        <v>157</v>
      </c>
      <c r="AO734" s="23">
        <v>3</v>
      </c>
      <c r="AP734" s="23">
        <v>0</v>
      </c>
      <c r="AQ734" s="23">
        <v>0</v>
      </c>
      <c r="AR734" s="23">
        <v>0</v>
      </c>
      <c r="AS734" s="23">
        <v>0</v>
      </c>
      <c r="AT734" s="23">
        <v>0</v>
      </c>
      <c r="AU734" s="23">
        <v>-19.013734872455942</v>
      </c>
      <c r="AV734" s="23" t="b">
        <v>0</v>
      </c>
      <c r="AW734" s="23">
        <v>47.216976401118593</v>
      </c>
      <c r="AX734" s="23">
        <v>19.22543591980088</v>
      </c>
      <c r="AY734" s="23">
        <v>16.867809998217659</v>
      </c>
      <c r="AZ734" s="23">
        <v>19.22543591980088</v>
      </c>
      <c r="BA734" s="23">
        <v>74.43255681800018</v>
      </c>
    </row>
    <row r="735" spans="40:53">
      <c r="AN735" s="23">
        <v>158</v>
      </c>
      <c r="AO735" s="23">
        <v>0</v>
      </c>
      <c r="AP735" s="23">
        <v>0</v>
      </c>
      <c r="AQ735" s="23">
        <v>0</v>
      </c>
      <c r="AR735" s="23">
        <v>0</v>
      </c>
      <c r="AS735" s="23">
        <v>0</v>
      </c>
      <c r="AT735" s="23">
        <v>0</v>
      </c>
      <c r="AU735" s="23">
        <v>-14.993963225854728</v>
      </c>
      <c r="AV735" s="23" t="b">
        <v>0</v>
      </c>
      <c r="AW735" s="23">
        <v>47.91782573951329</v>
      </c>
      <c r="AX735" s="23">
        <v>18.701821325838509</v>
      </c>
      <c r="AY735" s="23">
        <v>14.421578679948414</v>
      </c>
      <c r="AZ735" s="23">
        <v>18.701821325838509</v>
      </c>
      <c r="BA735" s="23">
        <v>74.769503191808127</v>
      </c>
    </row>
    <row r="736" spans="40:53">
      <c r="AN736" s="23">
        <v>158</v>
      </c>
      <c r="AO736" s="23">
        <v>1</v>
      </c>
      <c r="AP736" s="23">
        <v>0</v>
      </c>
      <c r="AQ736" s="23">
        <v>0</v>
      </c>
      <c r="AR736" s="23">
        <v>0</v>
      </c>
      <c r="AS736" s="23">
        <v>0</v>
      </c>
      <c r="AT736" s="23">
        <v>0</v>
      </c>
      <c r="AU736" s="23">
        <v>-13.427640195495295</v>
      </c>
      <c r="AV736" s="23" t="b">
        <v>0</v>
      </c>
      <c r="AW736" s="23">
        <v>44.18788299687148</v>
      </c>
      <c r="AX736" s="23">
        <v>16.896579622709901</v>
      </c>
      <c r="AY736" s="23">
        <v>12.134049078828188</v>
      </c>
      <c r="AZ736" s="23">
        <v>16.896579622709901</v>
      </c>
      <c r="BA736" s="23">
        <v>71.523123518379137</v>
      </c>
    </row>
    <row r="737" spans="40:53">
      <c r="AN737" s="23">
        <v>158</v>
      </c>
      <c r="AO737" s="23">
        <v>2</v>
      </c>
      <c r="AP737" s="23">
        <v>0</v>
      </c>
      <c r="AQ737" s="23">
        <v>0</v>
      </c>
      <c r="AR737" s="23">
        <v>0</v>
      </c>
      <c r="AS737" s="23">
        <v>0</v>
      </c>
      <c r="AT737" s="23">
        <v>0</v>
      </c>
      <c r="AU737" s="23">
        <v>-16.154775866283703</v>
      </c>
      <c r="AV737" s="23" t="b">
        <v>0</v>
      </c>
      <c r="AW737" s="23">
        <v>38.730573936076553</v>
      </c>
      <c r="AX737" s="23">
        <v>15.259083132549613</v>
      </c>
      <c r="AY737" s="23">
        <v>12.133036505755483</v>
      </c>
      <c r="AZ737" s="23">
        <v>15.259083132549613</v>
      </c>
      <c r="BA737" s="23">
        <v>67.865889002214132</v>
      </c>
    </row>
    <row r="738" spans="40:53">
      <c r="AN738" s="23">
        <v>158</v>
      </c>
      <c r="AO738" s="23">
        <v>3</v>
      </c>
      <c r="AP738" s="23">
        <v>0</v>
      </c>
      <c r="AQ738" s="23">
        <v>0</v>
      </c>
      <c r="AR738" s="23">
        <v>0</v>
      </c>
      <c r="AS738" s="23">
        <v>0</v>
      </c>
      <c r="AT738" s="23">
        <v>0</v>
      </c>
      <c r="AU738" s="23">
        <v>-17.900510927928465</v>
      </c>
      <c r="AV738" s="23" t="b">
        <v>0</v>
      </c>
      <c r="AW738" s="23">
        <v>43.76687113136451</v>
      </c>
      <c r="AX738" s="23">
        <v>17.622749022993748</v>
      </c>
      <c r="AY738" s="23">
        <v>14.975625611947979</v>
      </c>
      <c r="AZ738" s="23">
        <v>17.622749022993748</v>
      </c>
      <c r="BA738" s="23">
        <v>72.008296775561959</v>
      </c>
    </row>
    <row r="739" spans="40:53">
      <c r="AN739" s="23">
        <v>159</v>
      </c>
      <c r="AO739" s="23">
        <v>0</v>
      </c>
      <c r="AP739" s="23">
        <v>0</v>
      </c>
      <c r="AQ739" s="23">
        <v>0</v>
      </c>
      <c r="AR739" s="23">
        <v>0</v>
      </c>
      <c r="AS739" s="23">
        <v>0</v>
      </c>
      <c r="AT739" s="23">
        <v>0</v>
      </c>
      <c r="AU739" s="23">
        <v>-19.077144830918407</v>
      </c>
      <c r="AV739" s="23" t="b">
        <v>0</v>
      </c>
      <c r="AW739" s="23">
        <v>34.99335412724632</v>
      </c>
      <c r="AX739" s="23">
        <v>14.348669001944458</v>
      </c>
      <c r="AY739" s="23">
        <v>12.835542545901873</v>
      </c>
      <c r="AZ739" s="23">
        <v>14.348669001944458</v>
      </c>
      <c r="BA739" s="23">
        <v>65.1113408848327</v>
      </c>
    </row>
    <row r="740" spans="40:53">
      <c r="AN740" s="23">
        <v>159</v>
      </c>
      <c r="AO740" s="23">
        <v>1</v>
      </c>
      <c r="AP740" s="23">
        <v>0</v>
      </c>
      <c r="AQ740" s="23">
        <v>0</v>
      </c>
      <c r="AR740" s="23">
        <v>0</v>
      </c>
      <c r="AS740" s="23">
        <v>0</v>
      </c>
      <c r="AT740" s="23">
        <v>0</v>
      </c>
      <c r="AU740" s="23">
        <v>-21.959906549737834</v>
      </c>
      <c r="AV740" s="23" t="b">
        <v>0</v>
      </c>
      <c r="AW740" s="23">
        <v>29.891640004338978</v>
      </c>
      <c r="AX740" s="23">
        <v>13.631067720591165</v>
      </c>
      <c r="AY740" s="23">
        <v>13.056812317479041</v>
      </c>
      <c r="AZ740" s="23">
        <v>13.056812317479041</v>
      </c>
      <c r="BA740" s="23">
        <v>64.551097094206057</v>
      </c>
    </row>
    <row r="741" spans="40:53">
      <c r="AN741" s="23">
        <v>159</v>
      </c>
      <c r="AO741" s="23">
        <v>2</v>
      </c>
      <c r="AP741" s="23">
        <v>0</v>
      </c>
      <c r="AQ741" s="23">
        <v>0</v>
      </c>
      <c r="AR741" s="23">
        <v>0</v>
      </c>
      <c r="AS741" s="23">
        <v>0</v>
      </c>
      <c r="AT741" s="23">
        <v>0</v>
      </c>
      <c r="AU741" s="23">
        <v>-22.808157252922275</v>
      </c>
      <c r="AV741" s="23" t="b">
        <v>0</v>
      </c>
      <c r="AW741" s="23">
        <v>36.206263487601419</v>
      </c>
      <c r="AX741" s="23">
        <v>16.217694114696869</v>
      </c>
      <c r="AY741" s="23">
        <v>15.727187280689485</v>
      </c>
      <c r="AZ741" s="23">
        <v>15.727187280689485</v>
      </c>
      <c r="BA741" s="23">
        <v>69.678747520513227</v>
      </c>
    </row>
    <row r="742" spans="40:53">
      <c r="AN742" s="23">
        <v>159</v>
      </c>
      <c r="AO742" s="23">
        <v>3</v>
      </c>
      <c r="AP742" s="23">
        <v>0</v>
      </c>
      <c r="AQ742" s="23">
        <v>0</v>
      </c>
      <c r="AR742" s="23">
        <v>0</v>
      </c>
      <c r="AS742" s="23">
        <v>0</v>
      </c>
      <c r="AT742" s="23">
        <v>0</v>
      </c>
      <c r="AU742" s="23">
        <v>-20.414582531246808</v>
      </c>
      <c r="AV742" s="23" t="b">
        <v>0</v>
      </c>
      <c r="AW742" s="23">
        <v>40.34731285640693</v>
      </c>
      <c r="AX742" s="23">
        <v>16.757740033674384</v>
      </c>
      <c r="AY742" s="23">
        <v>15.511820589174347</v>
      </c>
      <c r="AZ742" s="23">
        <v>16.757740033674384</v>
      </c>
      <c r="BA742" s="23">
        <v>70.410266584329122</v>
      </c>
    </row>
    <row r="743" spans="40:53">
      <c r="AN743" s="23">
        <v>160</v>
      </c>
      <c r="AO743" s="23">
        <v>0</v>
      </c>
      <c r="AP743" s="23">
        <v>0</v>
      </c>
      <c r="AQ743" s="23">
        <v>0</v>
      </c>
      <c r="AR743" s="23">
        <v>0</v>
      </c>
      <c r="AS743" s="23">
        <v>0</v>
      </c>
      <c r="AT743" s="23">
        <v>0</v>
      </c>
      <c r="AU743" s="23">
        <v>-23.411949041866965</v>
      </c>
      <c r="AV743" s="23" t="b">
        <v>0</v>
      </c>
      <c r="AW743" s="23">
        <v>40.656338403580847</v>
      </c>
      <c r="AX743" s="23">
        <v>18.053906414127241</v>
      </c>
      <c r="AY743" s="23">
        <v>17.613073445312423</v>
      </c>
      <c r="AZ743" s="23">
        <v>17.613073445312423</v>
      </c>
      <c r="BA743" s="23">
        <v>72.733136687112207</v>
      </c>
    </row>
    <row r="744" spans="40:53">
      <c r="AN744" s="23">
        <v>160</v>
      </c>
      <c r="AO744" s="23">
        <v>1</v>
      </c>
      <c r="AP744" s="23">
        <v>0</v>
      </c>
      <c r="AQ744" s="23">
        <v>0</v>
      </c>
      <c r="AR744" s="23">
        <v>0</v>
      </c>
      <c r="AS744" s="23">
        <v>0</v>
      </c>
      <c r="AT744" s="23">
        <v>0</v>
      </c>
      <c r="AU744" s="23">
        <v>-24.169917510006357</v>
      </c>
      <c r="AV744" s="23" t="b">
        <v>0</v>
      </c>
      <c r="AW744" s="23">
        <v>46.343779072635101</v>
      </c>
      <c r="AX744" s="23">
        <v>20.370218639887469</v>
      </c>
      <c r="AY744" s="23">
        <v>20.014199313756773</v>
      </c>
      <c r="AZ744" s="23">
        <v>20.014199313756773</v>
      </c>
      <c r="BA744" s="23">
        <v>76.033875782982378</v>
      </c>
    </row>
    <row r="745" spans="40:53">
      <c r="AN745" s="23">
        <v>160</v>
      </c>
      <c r="AO745" s="23">
        <v>2</v>
      </c>
      <c r="AP745" s="23">
        <v>0</v>
      </c>
      <c r="AQ745" s="23">
        <v>0</v>
      </c>
      <c r="AR745" s="23">
        <v>0</v>
      </c>
      <c r="AS745" s="23">
        <v>0</v>
      </c>
      <c r="AT745" s="23">
        <v>0</v>
      </c>
      <c r="AU745" s="23">
        <v>-22.207800387126621</v>
      </c>
      <c r="AV745" s="23" t="b">
        <v>0</v>
      </c>
      <c r="AW745" s="23">
        <v>49.59793441056194</v>
      </c>
      <c r="AX745" s="23">
        <v>20.81663222651235</v>
      </c>
      <c r="AY745" s="23">
        <v>19.790839677812563</v>
      </c>
      <c r="AZ745" s="23">
        <v>20.81663222651235</v>
      </c>
      <c r="BA745" s="23">
        <v>76.510423148443351</v>
      </c>
    </row>
    <row r="746" spans="40:53">
      <c r="AN746" s="23">
        <v>160</v>
      </c>
      <c r="AO746" s="23">
        <v>3</v>
      </c>
      <c r="AP746" s="23">
        <v>0</v>
      </c>
      <c r="AQ746" s="23">
        <v>0</v>
      </c>
      <c r="AR746" s="23">
        <v>0</v>
      </c>
      <c r="AS746" s="23">
        <v>0</v>
      </c>
      <c r="AT746" s="23">
        <v>0</v>
      </c>
      <c r="AU746" s="23">
        <v>-21.224580893920475</v>
      </c>
      <c r="AV746" s="23" t="b">
        <v>0</v>
      </c>
      <c r="AW746" s="23">
        <v>44.263925441331089</v>
      </c>
      <c r="AX746" s="23">
        <v>18.486384740178782</v>
      </c>
      <c r="AY746" s="23">
        <v>17.357357025931513</v>
      </c>
      <c r="AZ746" s="23">
        <v>18.486384740178782</v>
      </c>
      <c r="BA746" s="23">
        <v>73.473847161489516</v>
      </c>
    </row>
    <row r="747" spans="40:53">
      <c r="AN747" s="23">
        <v>161</v>
      </c>
      <c r="AO747" s="23">
        <v>0</v>
      </c>
      <c r="AP747" s="23">
        <v>0</v>
      </c>
      <c r="AQ747" s="23">
        <v>0</v>
      </c>
      <c r="AR747" s="23">
        <v>0</v>
      </c>
      <c r="AS747" s="23">
        <v>0</v>
      </c>
      <c r="AT747" s="23">
        <v>0</v>
      </c>
      <c r="AU747" s="23">
        <v>-13.67673999976695</v>
      </c>
      <c r="AV747" s="23" t="b">
        <v>0</v>
      </c>
      <c r="AW747" s="23">
        <v>61.753633126109222</v>
      </c>
      <c r="AX747" s="23">
        <v>23.972699635259328</v>
      </c>
      <c r="AY747" s="23">
        <v>18.155365658088545</v>
      </c>
      <c r="AZ747" s="23">
        <v>23.972699635259328</v>
      </c>
      <c r="BA747" s="23">
        <v>83.479963158357563</v>
      </c>
    </row>
    <row r="748" spans="40:53">
      <c r="AN748" s="23">
        <v>161</v>
      </c>
      <c r="AO748" s="23">
        <v>1</v>
      </c>
      <c r="AP748" s="23">
        <v>0</v>
      </c>
      <c r="AQ748" s="23">
        <v>0</v>
      </c>
      <c r="AR748" s="23">
        <v>0</v>
      </c>
      <c r="AS748" s="23">
        <v>0</v>
      </c>
      <c r="AT748" s="23">
        <v>0</v>
      </c>
      <c r="AU748" s="23">
        <v>-12.93699663585852</v>
      </c>
      <c r="AV748" s="23" t="b">
        <v>0</v>
      </c>
      <c r="AW748" s="23">
        <v>63.384291714699067</v>
      </c>
      <c r="AX748" s="23">
        <v>24.477014397913582</v>
      </c>
      <c r="AY748" s="23">
        <v>18.205756278346207</v>
      </c>
      <c r="AZ748" s="23">
        <v>24.477014397913582</v>
      </c>
      <c r="BA748" s="23">
        <v>85.194281827295214</v>
      </c>
    </row>
    <row r="749" spans="40:53">
      <c r="AN749" s="23">
        <v>161</v>
      </c>
      <c r="AO749" s="23">
        <v>2</v>
      </c>
      <c r="AP749" s="23">
        <v>0</v>
      </c>
      <c r="AQ749" s="23">
        <v>0</v>
      </c>
      <c r="AR749" s="23">
        <v>0</v>
      </c>
      <c r="AS749" s="23">
        <v>0</v>
      </c>
      <c r="AT749" s="23">
        <v>0</v>
      </c>
      <c r="AU749" s="23">
        <v>-11.898098687614928</v>
      </c>
      <c r="AV749" s="23" t="b">
        <v>0</v>
      </c>
      <c r="AW749" s="23">
        <v>59.41613744253911</v>
      </c>
      <c r="AX749" s="23">
        <v>22.681973099400878</v>
      </c>
      <c r="AY749" s="23">
        <v>16.190439555463826</v>
      </c>
      <c r="AZ749" s="23">
        <v>22.681973099400878</v>
      </c>
      <c r="BA749" s="23">
        <v>84.941687113028564</v>
      </c>
    </row>
    <row r="750" spans="40:53">
      <c r="AN750" s="23">
        <v>161</v>
      </c>
      <c r="AO750" s="23">
        <v>3</v>
      </c>
      <c r="AP750" s="23">
        <v>0</v>
      </c>
      <c r="AQ750" s="23">
        <v>0</v>
      </c>
      <c r="AR750" s="23">
        <v>0</v>
      </c>
      <c r="AS750" s="23">
        <v>0</v>
      </c>
      <c r="AT750" s="23">
        <v>0</v>
      </c>
      <c r="AU750" s="23">
        <v>-12.336211670814169</v>
      </c>
      <c r="AV750" s="23" t="b">
        <v>0</v>
      </c>
      <c r="AW750" s="23">
        <v>57.909529448889835</v>
      </c>
      <c r="AX750" s="23">
        <v>22.166952498581018</v>
      </c>
      <c r="AY750" s="23">
        <v>15.980312213046894</v>
      </c>
      <c r="AZ750" s="23">
        <v>22.166952498581018</v>
      </c>
      <c r="BA750" s="23">
        <v>82.848522051565951</v>
      </c>
    </row>
    <row r="751" spans="40:53">
      <c r="AN751" s="23">
        <v>162</v>
      </c>
      <c r="AO751" s="23">
        <v>0</v>
      </c>
      <c r="AP751" s="23">
        <v>0</v>
      </c>
      <c r="AQ751" s="23">
        <v>0</v>
      </c>
      <c r="AR751" s="23">
        <v>0</v>
      </c>
      <c r="AS751" s="23">
        <v>0</v>
      </c>
      <c r="AT751" s="23">
        <v>0</v>
      </c>
      <c r="AU751" s="23">
        <v>-11.440272667028358</v>
      </c>
      <c r="AV751" s="23" t="b">
        <v>0</v>
      </c>
      <c r="AW751" s="23">
        <v>56.633571034408902</v>
      </c>
      <c r="AX751" s="23">
        <v>21.477381332031484</v>
      </c>
      <c r="AY751" s="23">
        <v>14.957700072362709</v>
      </c>
      <c r="AZ751" s="23">
        <v>21.477381332031484</v>
      </c>
      <c r="BA751" s="23">
        <v>84.888988145787621</v>
      </c>
    </row>
    <row r="752" spans="40:53">
      <c r="AN752" s="23">
        <v>162</v>
      </c>
      <c r="AO752" s="23">
        <v>1</v>
      </c>
      <c r="AP752" s="23">
        <v>0</v>
      </c>
      <c r="AQ752" s="23">
        <v>0</v>
      </c>
      <c r="AR752" s="23">
        <v>0</v>
      </c>
      <c r="AS752" s="23">
        <v>0</v>
      </c>
      <c r="AT752" s="23">
        <v>0</v>
      </c>
      <c r="AU752" s="23">
        <v>-11.627602463167335</v>
      </c>
      <c r="AV752" s="23" t="b">
        <v>0</v>
      </c>
      <c r="AW752" s="23">
        <v>52.861972680151354</v>
      </c>
      <c r="AX752" s="23">
        <v>20.006207949556256</v>
      </c>
      <c r="AY752" s="23">
        <v>13.825387151702841</v>
      </c>
      <c r="AZ752" s="23">
        <v>20.006207949556256</v>
      </c>
      <c r="BA752" s="23">
        <v>85.048525920582634</v>
      </c>
    </row>
    <row r="753" spans="40:53">
      <c r="AN753" s="23">
        <v>162</v>
      </c>
      <c r="AO753" s="23">
        <v>2</v>
      </c>
      <c r="AP753" s="23">
        <v>0</v>
      </c>
      <c r="AQ753" s="23">
        <v>0</v>
      </c>
      <c r="AR753" s="23">
        <v>0</v>
      </c>
      <c r="AS753" s="23">
        <v>0</v>
      </c>
      <c r="AT753" s="23">
        <v>0</v>
      </c>
      <c r="AU753" s="23">
        <v>-10.8288174038642</v>
      </c>
      <c r="AV753" s="23" t="b">
        <v>0</v>
      </c>
      <c r="AW753" s="23">
        <v>52.134811934359817</v>
      </c>
      <c r="AX753" s="23">
        <v>19.555586639379019</v>
      </c>
      <c r="AY753" s="23">
        <v>13.050476863570239</v>
      </c>
      <c r="AZ753" s="23">
        <v>19.555586639379019</v>
      </c>
      <c r="BA753" s="23">
        <v>82.432640924176766</v>
      </c>
    </row>
    <row r="754" spans="40:53">
      <c r="AN754" s="23">
        <v>162</v>
      </c>
      <c r="AO754" s="23">
        <v>3</v>
      </c>
      <c r="AP754" s="23">
        <v>0</v>
      </c>
      <c r="AQ754" s="23">
        <v>0</v>
      </c>
      <c r="AR754" s="23">
        <v>0</v>
      </c>
      <c r="AS754" s="23">
        <v>0</v>
      </c>
      <c r="AT754" s="23">
        <v>0</v>
      </c>
      <c r="AU754" s="23">
        <v>-11.408782988677997</v>
      </c>
      <c r="AV754" s="23" t="b">
        <v>0</v>
      </c>
      <c r="AW754" s="23">
        <v>55.194661809735493</v>
      </c>
      <c r="AX754" s="23">
        <v>20.895519706492049</v>
      </c>
      <c r="AY754" s="23">
        <v>14.457070545237997</v>
      </c>
      <c r="AZ754" s="23">
        <v>20.895519706492049</v>
      </c>
      <c r="BA754" s="23">
        <v>82.479985228924591</v>
      </c>
    </row>
    <row r="755" spans="40:53">
      <c r="AN755" s="23">
        <v>163</v>
      </c>
      <c r="AO755" s="23">
        <v>0</v>
      </c>
      <c r="AP755" s="23">
        <v>0</v>
      </c>
      <c r="AQ755" s="23">
        <v>0</v>
      </c>
      <c r="AR755" s="23">
        <v>0</v>
      </c>
      <c r="AS755" s="23">
        <v>0</v>
      </c>
      <c r="AT755" s="23">
        <v>0</v>
      </c>
      <c r="AU755" s="23">
        <v>-9.9068417001517464</v>
      </c>
      <c r="AV755" s="23" t="b">
        <v>0</v>
      </c>
      <c r="AW755" s="23">
        <v>50.557793402012983</v>
      </c>
      <c r="AX755" s="23">
        <v>18.740384085697791</v>
      </c>
      <c r="AY755" s="23">
        <v>11.910153550312991</v>
      </c>
      <c r="AZ755" s="23">
        <v>18.740384085697791</v>
      </c>
      <c r="BA755" s="23">
        <v>79.546125075948936</v>
      </c>
    </row>
    <row r="756" spans="40:53">
      <c r="AN756" s="23">
        <v>163</v>
      </c>
      <c r="AO756" s="23">
        <v>1</v>
      </c>
      <c r="AP756" s="23">
        <v>0</v>
      </c>
      <c r="AQ756" s="23">
        <v>0</v>
      </c>
      <c r="AR756" s="23">
        <v>0</v>
      </c>
      <c r="AS756" s="23">
        <v>0</v>
      </c>
      <c r="AT756" s="23">
        <v>0</v>
      </c>
      <c r="AU756" s="23">
        <v>-11.753676433598285</v>
      </c>
      <c r="AV756" s="23" t="b">
        <v>0</v>
      </c>
      <c r="AW756" s="23">
        <v>47.508322125584201</v>
      </c>
      <c r="AX756" s="23">
        <v>17.889962521815587</v>
      </c>
      <c r="AY756" s="23">
        <v>12.124886280467756</v>
      </c>
      <c r="AZ756" s="23">
        <v>17.889962521815587</v>
      </c>
      <c r="BA756" s="23">
        <v>74.945812676163087</v>
      </c>
    </row>
    <row r="757" spans="40:53">
      <c r="AN757" s="23">
        <v>163</v>
      </c>
      <c r="AO757" s="23">
        <v>2</v>
      </c>
      <c r="AP757" s="23">
        <v>0</v>
      </c>
      <c r="AQ757" s="23">
        <v>0</v>
      </c>
      <c r="AR757" s="23">
        <v>0</v>
      </c>
      <c r="AS757" s="23">
        <v>0</v>
      </c>
      <c r="AT757" s="23">
        <v>0</v>
      </c>
      <c r="AU757" s="23">
        <v>-13.279995709694717</v>
      </c>
      <c r="AV757" s="23" t="b">
        <v>0</v>
      </c>
      <c r="AW757" s="23">
        <v>50.877095609353283</v>
      </c>
      <c r="AX757" s="23">
        <v>19.542735770542507</v>
      </c>
      <c r="AY757" s="23">
        <v>14.265356959121739</v>
      </c>
      <c r="AZ757" s="23">
        <v>19.542735770542507</v>
      </c>
      <c r="BA757" s="23">
        <v>77.174650268154579</v>
      </c>
    </row>
    <row r="758" spans="40:53">
      <c r="AN758" s="23">
        <v>163</v>
      </c>
      <c r="AO758" s="23">
        <v>3</v>
      </c>
      <c r="AP758" s="23">
        <v>0</v>
      </c>
      <c r="AQ758" s="23">
        <v>0</v>
      </c>
      <c r="AR758" s="23">
        <v>0</v>
      </c>
      <c r="AS758" s="23">
        <v>0</v>
      </c>
      <c r="AT758" s="23">
        <v>0</v>
      </c>
      <c r="AU758" s="23">
        <v>-11.82628881576272</v>
      </c>
      <c r="AV758" s="23" t="b">
        <v>0</v>
      </c>
      <c r="AW758" s="23">
        <v>53.794458287290851</v>
      </c>
      <c r="AX758" s="23">
        <v>20.418939462931132</v>
      </c>
      <c r="AY758" s="23">
        <v>14.268673255812931</v>
      </c>
      <c r="AZ758" s="23">
        <v>20.418939462931132</v>
      </c>
      <c r="BA758" s="23">
        <v>80.308449822153392</v>
      </c>
    </row>
    <row r="759" spans="40:53">
      <c r="AN759" s="23">
        <v>164</v>
      </c>
      <c r="AO759" s="23">
        <v>0</v>
      </c>
      <c r="AP759" s="23">
        <v>0</v>
      </c>
      <c r="AQ759" s="23">
        <v>0</v>
      </c>
      <c r="AR759" s="23">
        <v>0</v>
      </c>
      <c r="AS759" s="23">
        <v>0</v>
      </c>
      <c r="AT759" s="23">
        <v>0</v>
      </c>
      <c r="AU759" s="23">
        <v>-14.42606712169227</v>
      </c>
      <c r="AV759" s="23" t="b">
        <v>0</v>
      </c>
      <c r="AW759" s="23">
        <v>53.523553936147025</v>
      </c>
      <c r="AX759" s="23">
        <v>20.830533383659517</v>
      </c>
      <c r="AY759" s="23">
        <v>15.911557342718023</v>
      </c>
      <c r="AZ759" s="23">
        <v>20.830533383659517</v>
      </c>
      <c r="BA759" s="23">
        <v>78.594418091573814</v>
      </c>
    </row>
    <row r="760" spans="40:53">
      <c r="AN760" s="23">
        <v>164</v>
      </c>
      <c r="AO760" s="23">
        <v>1</v>
      </c>
      <c r="AP760" s="23">
        <v>0</v>
      </c>
      <c r="AQ760" s="23">
        <v>0</v>
      </c>
      <c r="AR760" s="23">
        <v>0</v>
      </c>
      <c r="AS760" s="23">
        <v>0</v>
      </c>
      <c r="AT760" s="23">
        <v>0</v>
      </c>
      <c r="AU760" s="23">
        <v>-16.209979383844253</v>
      </c>
      <c r="AV760" s="23" t="b">
        <v>0</v>
      </c>
      <c r="AW760" s="23">
        <v>57.622621637582199</v>
      </c>
      <c r="AX760" s="23">
        <v>22.826942916663985</v>
      </c>
      <c r="AY760" s="23">
        <v>18.467188084631072</v>
      </c>
      <c r="AZ760" s="23">
        <v>22.826942916663985</v>
      </c>
      <c r="BA760" s="23">
        <v>80.208229563666364</v>
      </c>
    </row>
    <row r="761" spans="40:53">
      <c r="AN761" s="23">
        <v>164</v>
      </c>
      <c r="AO761" s="23">
        <v>2</v>
      </c>
      <c r="AP761" s="23">
        <v>0</v>
      </c>
      <c r="AQ761" s="23">
        <v>0</v>
      </c>
      <c r="AR761" s="23">
        <v>0</v>
      </c>
      <c r="AS761" s="23">
        <v>0</v>
      </c>
      <c r="AT761" s="23">
        <v>0</v>
      </c>
      <c r="AU761" s="23">
        <v>-14.553694172653699</v>
      </c>
      <c r="AV761" s="23" t="b">
        <v>0</v>
      </c>
      <c r="AW761" s="23">
        <v>60.202357369370588</v>
      </c>
      <c r="AX761" s="23">
        <v>23.527580167141224</v>
      </c>
      <c r="AY761" s="23">
        <v>18.2229098544335</v>
      </c>
      <c r="AZ761" s="23">
        <v>23.527580167141224</v>
      </c>
      <c r="BA761" s="23">
        <v>82.096183783396498</v>
      </c>
    </row>
    <row r="762" spans="40:53">
      <c r="AN762" s="23">
        <v>164</v>
      </c>
      <c r="AO762" s="23">
        <v>3</v>
      </c>
      <c r="AP762" s="23">
        <v>0</v>
      </c>
      <c r="AQ762" s="23">
        <v>0</v>
      </c>
      <c r="AR762" s="23">
        <v>0</v>
      </c>
      <c r="AS762" s="23">
        <v>0</v>
      </c>
      <c r="AT762" s="23">
        <v>0</v>
      </c>
      <c r="AU762" s="23">
        <v>-13.083031183437532</v>
      </c>
      <c r="AV762" s="23" t="b">
        <v>0</v>
      </c>
      <c r="AW762" s="23">
        <v>56.350210172900404</v>
      </c>
      <c r="AX762" s="23">
        <v>21.692588690709915</v>
      </c>
      <c r="AY762" s="23">
        <v>15.958418796132658</v>
      </c>
      <c r="AZ762" s="23">
        <v>21.692588690709915</v>
      </c>
      <c r="BA762" s="23">
        <v>81.087884257270161</v>
      </c>
    </row>
    <row r="763" spans="40:53">
      <c r="AN763" s="23">
        <v>165</v>
      </c>
      <c r="AO763" s="23">
        <v>0</v>
      </c>
      <c r="AP763" s="23">
        <v>0</v>
      </c>
      <c r="AQ763" s="23">
        <v>0</v>
      </c>
      <c r="AR763" s="23">
        <v>0</v>
      </c>
      <c r="AS763" s="23">
        <v>0</v>
      </c>
      <c r="AT763" s="23">
        <v>0</v>
      </c>
      <c r="AU763" s="23">
        <v>-12.3907250079929</v>
      </c>
      <c r="AV763" s="23" t="b">
        <v>0</v>
      </c>
      <c r="AW763" s="23">
        <v>65.38680821272942</v>
      </c>
      <c r="AX763" s="23">
        <v>25.168766671552596</v>
      </c>
      <c r="AY763" s="23">
        <v>18.509080692445913</v>
      </c>
      <c r="AZ763" s="23">
        <v>25.168766671552596</v>
      </c>
      <c r="BA763" s="23">
        <v>88.515730008049914</v>
      </c>
    </row>
    <row r="764" spans="40:53">
      <c r="AN764" s="23">
        <v>165</v>
      </c>
      <c r="AO764" s="23">
        <v>1</v>
      </c>
      <c r="AP764" s="23">
        <v>0</v>
      </c>
      <c r="AQ764" s="23">
        <v>0</v>
      </c>
      <c r="AR764" s="23">
        <v>0</v>
      </c>
      <c r="AS764" s="23">
        <v>0</v>
      </c>
      <c r="AT764" s="23">
        <v>0</v>
      </c>
      <c r="AU764" s="23">
        <v>-12.360166646677172</v>
      </c>
      <c r="AV764" s="23" t="b">
        <v>0</v>
      </c>
      <c r="AW764" s="23">
        <v>65.628607019468873</v>
      </c>
      <c r="AX764" s="23">
        <v>25.259374521985233</v>
      </c>
      <c r="AY764" s="23">
        <v>18.569308053815245</v>
      </c>
      <c r="AZ764" s="23">
        <v>25.259374521985233</v>
      </c>
      <c r="BA764" s="23">
        <v>89.61419129816791</v>
      </c>
    </row>
    <row r="765" spans="40:53">
      <c r="AN765" s="23">
        <v>165</v>
      </c>
      <c r="AO765" s="23">
        <v>2</v>
      </c>
      <c r="AP765" s="23">
        <v>0</v>
      </c>
      <c r="AQ765" s="23">
        <v>0</v>
      </c>
      <c r="AR765" s="23">
        <v>0</v>
      </c>
      <c r="AS765" s="23">
        <v>0</v>
      </c>
      <c r="AT765" s="23">
        <v>0</v>
      </c>
      <c r="AU765" s="23">
        <v>-12.059989216475822</v>
      </c>
      <c r="AV765" s="23" t="b">
        <v>0</v>
      </c>
      <c r="AW765" s="23">
        <v>61.272325350625252</v>
      </c>
      <c r="AX765" s="23">
        <v>23.456826368407516</v>
      </c>
      <c r="AY765" s="23">
        <v>16.917095877399802</v>
      </c>
      <c r="AZ765" s="23">
        <v>23.456826368407516</v>
      </c>
      <c r="BA765" s="23">
        <v>89.620045124572954</v>
      </c>
    </row>
    <row r="766" spans="40:53">
      <c r="AN766" s="23">
        <v>165</v>
      </c>
      <c r="AO766" s="23">
        <v>3</v>
      </c>
      <c r="AP766" s="23">
        <v>0</v>
      </c>
      <c r="AQ766" s="23">
        <v>0</v>
      </c>
      <c r="AR766" s="23">
        <v>0</v>
      </c>
      <c r="AS766" s="23">
        <v>0</v>
      </c>
      <c r="AT766" s="23">
        <v>0</v>
      </c>
      <c r="AU766" s="23">
        <v>-12.016622506443881</v>
      </c>
      <c r="AV766" s="23" t="b">
        <v>0</v>
      </c>
      <c r="AW766" s="23">
        <v>61.09250577850905</v>
      </c>
      <c r="AX766" s="23">
        <v>23.376225197554643</v>
      </c>
      <c r="AY766" s="23">
        <v>16.828244880006441</v>
      </c>
      <c r="AZ766" s="23">
        <v>23.376225197554643</v>
      </c>
      <c r="BA766" s="23">
        <v>88.533792451290026</v>
      </c>
    </row>
    <row r="767" spans="40:53">
      <c r="AN767" s="23">
        <v>166</v>
      </c>
      <c r="AO767" s="23">
        <v>0</v>
      </c>
      <c r="AP767" s="23">
        <v>0</v>
      </c>
      <c r="AQ767" s="23">
        <v>0</v>
      </c>
      <c r="AR767" s="23">
        <v>0</v>
      </c>
      <c r="AS767" s="23">
        <v>0</v>
      </c>
      <c r="AT767" s="23">
        <v>0</v>
      </c>
      <c r="AU767" s="23">
        <v>-12.242258699545705</v>
      </c>
      <c r="AV767" s="23" t="b">
        <v>0</v>
      </c>
      <c r="AW767" s="23">
        <v>58.041161368675965</v>
      </c>
      <c r="AX767" s="23">
        <v>22.200814672241773</v>
      </c>
      <c r="AY767" s="23">
        <v>15.961554205463294</v>
      </c>
      <c r="AZ767" s="23">
        <v>22.200814672241773</v>
      </c>
      <c r="BA767" s="23">
        <v>89.634902414645282</v>
      </c>
    </row>
    <row r="768" spans="40:53">
      <c r="AN768" s="23">
        <v>166</v>
      </c>
      <c r="AO768" s="23">
        <v>1</v>
      </c>
      <c r="AP768" s="23">
        <v>0</v>
      </c>
      <c r="AQ768" s="23">
        <v>0</v>
      </c>
      <c r="AR768" s="23">
        <v>0</v>
      </c>
      <c r="AS768" s="23">
        <v>0</v>
      </c>
      <c r="AT768" s="23">
        <v>0</v>
      </c>
      <c r="AU768" s="23">
        <v>-13.021616734394193</v>
      </c>
      <c r="AV768" s="23" t="b">
        <v>0</v>
      </c>
      <c r="AW768" s="23">
        <v>53.536008811224946</v>
      </c>
      <c r="AX768" s="23">
        <v>20.554625256231066</v>
      </c>
      <c r="AY768" s="23">
        <v>14.979408709545279</v>
      </c>
      <c r="AZ768" s="23">
        <v>20.554625256231066</v>
      </c>
      <c r="BA768" s="23">
        <v>89.667773089084889</v>
      </c>
    </row>
    <row r="769" spans="40:53">
      <c r="AN769" s="23">
        <v>166</v>
      </c>
      <c r="AO769" s="23">
        <v>2</v>
      </c>
      <c r="AP769" s="23">
        <v>0</v>
      </c>
      <c r="AQ769" s="23">
        <v>0</v>
      </c>
      <c r="AR769" s="23">
        <v>0</v>
      </c>
      <c r="AS769" s="23">
        <v>0</v>
      </c>
      <c r="AT769" s="23">
        <v>0</v>
      </c>
      <c r="AU769" s="23">
        <v>-12.849647585284771</v>
      </c>
      <c r="AV769" s="23" t="b">
        <v>0</v>
      </c>
      <c r="AW769" s="23">
        <v>53.453947550805182</v>
      </c>
      <c r="AX769" s="23">
        <v>20.487406922241281</v>
      </c>
      <c r="AY769" s="23">
        <v>14.837408856665743</v>
      </c>
      <c r="AZ769" s="23">
        <v>20.487406922241281</v>
      </c>
      <c r="BA769" s="23">
        <v>88.66132496384715</v>
      </c>
    </row>
    <row r="770" spans="40:53">
      <c r="AN770" s="23">
        <v>166</v>
      </c>
      <c r="AO770" s="23">
        <v>3</v>
      </c>
      <c r="AP770" s="23">
        <v>0</v>
      </c>
      <c r="AQ770" s="23">
        <v>0</v>
      </c>
      <c r="AR770" s="23">
        <v>0</v>
      </c>
      <c r="AS770" s="23">
        <v>0</v>
      </c>
      <c r="AT770" s="23">
        <v>0</v>
      </c>
      <c r="AU770" s="23">
        <v>-12.144828618484471</v>
      </c>
      <c r="AV770" s="23" t="b">
        <v>0</v>
      </c>
      <c r="AW770" s="23">
        <v>57.903168106589966</v>
      </c>
      <c r="AX770" s="23">
        <v>22.126131351195131</v>
      </c>
      <c r="AY770" s="23">
        <v>15.850603064060472</v>
      </c>
      <c r="AZ770" s="23">
        <v>22.126131351195131</v>
      </c>
      <c r="BA770" s="23">
        <v>88.574568266415355</v>
      </c>
    </row>
    <row r="771" spans="40:53">
      <c r="AN771" s="23">
        <v>167</v>
      </c>
      <c r="AO771" s="23">
        <v>0</v>
      </c>
      <c r="AP771" s="23">
        <v>0</v>
      </c>
      <c r="AQ771" s="23">
        <v>0</v>
      </c>
      <c r="AR771" s="23">
        <v>0</v>
      </c>
      <c r="AS771" s="23">
        <v>0</v>
      </c>
      <c r="AT771" s="23">
        <v>0</v>
      </c>
      <c r="AU771" s="23">
        <v>-12.70994329007044</v>
      </c>
      <c r="AV771" s="23" t="b">
        <v>0</v>
      </c>
      <c r="AW771" s="23">
        <v>53.412222326757856</v>
      </c>
      <c r="AX771" s="23">
        <v>20.442775973579483</v>
      </c>
      <c r="AY771" s="23">
        <v>14.730364251840413</v>
      </c>
      <c r="AZ771" s="23">
        <v>20.442775973579483</v>
      </c>
      <c r="BA771" s="23">
        <v>87.892943846961742</v>
      </c>
    </row>
    <row r="772" spans="40:53">
      <c r="AN772" s="23">
        <v>167</v>
      </c>
      <c r="AO772" s="23">
        <v>1</v>
      </c>
      <c r="AP772" s="23">
        <v>0</v>
      </c>
      <c r="AQ772" s="23">
        <v>0</v>
      </c>
      <c r="AR772" s="23">
        <v>0</v>
      </c>
      <c r="AS772" s="23">
        <v>0</v>
      </c>
      <c r="AT772" s="23">
        <v>0</v>
      </c>
      <c r="AU772" s="23">
        <v>-12.044323778109192</v>
      </c>
      <c r="AV772" s="23" t="b">
        <v>0</v>
      </c>
      <c r="AW772" s="23">
        <v>53.085384636506319</v>
      </c>
      <c r="AX772" s="23">
        <v>20.178916995086617</v>
      </c>
      <c r="AY772" s="23">
        <v>14.177672013782402</v>
      </c>
      <c r="AZ772" s="23">
        <v>20.178916995086617</v>
      </c>
      <c r="BA772" s="23">
        <v>86.403226581896945</v>
      </c>
    </row>
    <row r="773" spans="40:53">
      <c r="AN773" s="23">
        <v>167</v>
      </c>
      <c r="AO773" s="23">
        <v>2</v>
      </c>
      <c r="AP773" s="23">
        <v>0</v>
      </c>
      <c r="AQ773" s="23">
        <v>0</v>
      </c>
      <c r="AR773" s="23">
        <v>0</v>
      </c>
      <c r="AS773" s="23">
        <v>0</v>
      </c>
      <c r="AT773" s="23">
        <v>0</v>
      </c>
      <c r="AU773" s="23">
        <v>-11.692504218879574</v>
      </c>
      <c r="AV773" s="23" t="b">
        <v>0</v>
      </c>
      <c r="AW773" s="23">
        <v>57.233572193090012</v>
      </c>
      <c r="AX773" s="23">
        <v>21.76782810587417</v>
      </c>
      <c r="AY773" s="23">
        <v>15.325854826490556</v>
      </c>
      <c r="AZ773" s="23">
        <v>21.76782810587417</v>
      </c>
      <c r="BA773" s="23">
        <v>86.252426479720882</v>
      </c>
    </row>
    <row r="774" spans="40:53">
      <c r="AN774" s="23">
        <v>167</v>
      </c>
      <c r="AO774" s="23">
        <v>3</v>
      </c>
      <c r="AP774" s="23">
        <v>0</v>
      </c>
      <c r="AQ774" s="23">
        <v>0</v>
      </c>
      <c r="AR774" s="23">
        <v>0</v>
      </c>
      <c r="AS774" s="23">
        <v>0</v>
      </c>
      <c r="AT774" s="23">
        <v>0</v>
      </c>
      <c r="AU774" s="23">
        <v>-11.955158550579769</v>
      </c>
      <c r="AV774" s="23" t="b">
        <v>0</v>
      </c>
      <c r="AW774" s="23">
        <v>57.715454496263519</v>
      </c>
      <c r="AX774" s="23">
        <v>22.013111893483611</v>
      </c>
      <c r="AY774" s="23">
        <v>15.661585148681855</v>
      </c>
      <c r="AZ774" s="23">
        <v>22.013111893483611</v>
      </c>
      <c r="BA774" s="23">
        <v>87.7164038425271</v>
      </c>
    </row>
    <row r="775" spans="40:53">
      <c r="AN775" s="23">
        <v>168</v>
      </c>
      <c r="AO775" s="23">
        <v>0</v>
      </c>
      <c r="AP775" s="23">
        <v>0</v>
      </c>
      <c r="AQ775" s="23">
        <v>0</v>
      </c>
      <c r="AR775" s="23">
        <v>0</v>
      </c>
      <c r="AS775" s="23">
        <v>0</v>
      </c>
      <c r="AT775" s="23">
        <v>0</v>
      </c>
      <c r="AU775" s="23">
        <v>-11.885902679308376</v>
      </c>
      <c r="AV775" s="23" t="b">
        <v>0</v>
      </c>
      <c r="AW775" s="23">
        <v>60.158086300915571</v>
      </c>
      <c r="AX775" s="23">
        <v>22.976313441090156</v>
      </c>
      <c r="AY775" s="23">
        <v>16.429625169384945</v>
      </c>
      <c r="AZ775" s="23">
        <v>22.976313441090156</v>
      </c>
      <c r="BA775" s="23">
        <v>86.199706728340487</v>
      </c>
    </row>
    <row r="776" spans="40:53">
      <c r="AN776" s="23">
        <v>168</v>
      </c>
      <c r="AO776" s="23">
        <v>1</v>
      </c>
      <c r="AP776" s="23">
        <v>0</v>
      </c>
      <c r="AQ776" s="23">
        <v>0</v>
      </c>
      <c r="AR776" s="23">
        <v>0</v>
      </c>
      <c r="AS776" s="23">
        <v>0</v>
      </c>
      <c r="AT776" s="23">
        <v>0</v>
      </c>
      <c r="AU776" s="23">
        <v>-12.657758338117128</v>
      </c>
      <c r="AV776" s="23" t="b">
        <v>0</v>
      </c>
      <c r="AW776" s="23">
        <v>64.19805439503088</v>
      </c>
      <c r="AX776" s="23">
        <v>24.746671810498029</v>
      </c>
      <c r="AY776" s="23">
        <v>18.29085163996255</v>
      </c>
      <c r="AZ776" s="23">
        <v>24.746671810498029</v>
      </c>
      <c r="BA776" s="23">
        <v>86.312687038255348</v>
      </c>
    </row>
    <row r="777" spans="40:53">
      <c r="AN777" s="23">
        <v>168</v>
      </c>
      <c r="AO777" s="23">
        <v>2</v>
      </c>
      <c r="AP777" s="23">
        <v>0</v>
      </c>
      <c r="AQ777" s="23">
        <v>0</v>
      </c>
      <c r="AR777" s="23">
        <v>0</v>
      </c>
      <c r="AS777" s="23">
        <v>0</v>
      </c>
      <c r="AT777" s="23">
        <v>0</v>
      </c>
      <c r="AU777" s="23">
        <v>-12.442897438804051</v>
      </c>
      <c r="AV777" s="23" t="b">
        <v>0</v>
      </c>
      <c r="AW777" s="23">
        <v>65.032434858504487</v>
      </c>
      <c r="AX777" s="23">
        <v>25.037451816024859</v>
      </c>
      <c r="AY777" s="23">
        <v>18.425737861578369</v>
      </c>
      <c r="AZ777" s="23">
        <v>25.037451816024859</v>
      </c>
      <c r="BA777" s="23">
        <v>87.648082294555053</v>
      </c>
    </row>
    <row r="778" spans="40:53">
      <c r="AN778" s="23">
        <v>168</v>
      </c>
      <c r="AO778" s="23">
        <v>3</v>
      </c>
      <c r="AP778" s="23">
        <v>0</v>
      </c>
      <c r="AQ778" s="23">
        <v>0</v>
      </c>
      <c r="AR778" s="23">
        <v>0</v>
      </c>
      <c r="AS778" s="23">
        <v>0</v>
      </c>
      <c r="AT778" s="23">
        <v>0</v>
      </c>
      <c r="AU778" s="23">
        <v>-11.92237183579274</v>
      </c>
      <c r="AV778" s="23" t="b">
        <v>0</v>
      </c>
      <c r="AW778" s="23">
        <v>60.813363446460663</v>
      </c>
      <c r="AX778" s="23">
        <v>23.245718130605066</v>
      </c>
      <c r="AY778" s="23">
        <v>16.672363655556218</v>
      </c>
      <c r="AZ778" s="23">
        <v>23.245718130605066</v>
      </c>
      <c r="BA778" s="23">
        <v>87.638313554096413</v>
      </c>
    </row>
    <row r="779" spans="40:53">
      <c r="AN779" s="23">
        <v>169</v>
      </c>
      <c r="AO779" s="23">
        <v>0</v>
      </c>
      <c r="AP779" s="23">
        <v>0</v>
      </c>
      <c r="AQ779" s="23">
        <v>0</v>
      </c>
      <c r="AR779" s="23">
        <v>0</v>
      </c>
      <c r="AS779" s="23">
        <v>0</v>
      </c>
      <c r="AT779" s="23">
        <v>0</v>
      </c>
      <c r="AU779" s="23">
        <v>-12.442897438804001</v>
      </c>
      <c r="AV779" s="23" t="b">
        <v>0</v>
      </c>
      <c r="AW779" s="23">
        <v>65.032434858504672</v>
      </c>
      <c r="AX779" s="23">
        <v>25.037451816024916</v>
      </c>
      <c r="AY779" s="23">
        <v>18.425737861578398</v>
      </c>
      <c r="AZ779" s="23">
        <v>25.037451816024916</v>
      </c>
      <c r="BA779" s="23">
        <v>-87.648082294555024</v>
      </c>
    </row>
    <row r="780" spans="40:53">
      <c r="AN780" s="23">
        <v>169</v>
      </c>
      <c r="AO780" s="23">
        <v>1</v>
      </c>
      <c r="AP780" s="23">
        <v>0</v>
      </c>
      <c r="AQ780" s="23">
        <v>0</v>
      </c>
      <c r="AR780" s="23">
        <v>0</v>
      </c>
      <c r="AS780" s="23">
        <v>0</v>
      </c>
      <c r="AT780" s="23">
        <v>0</v>
      </c>
      <c r="AU780" s="23">
        <v>-12.657758338117018</v>
      </c>
      <c r="AV780" s="23" t="b">
        <v>0</v>
      </c>
      <c r="AW780" s="23">
        <v>64.198054395030866</v>
      </c>
      <c r="AX780" s="23">
        <v>24.746671810497997</v>
      </c>
      <c r="AY780" s="23">
        <v>18.290851639962472</v>
      </c>
      <c r="AZ780" s="23">
        <v>24.746671810497997</v>
      </c>
      <c r="BA780" s="23">
        <v>-86.312687038255717</v>
      </c>
    </row>
    <row r="781" spans="40:53">
      <c r="AN781" s="23">
        <v>169</v>
      </c>
      <c r="AO781" s="23">
        <v>2</v>
      </c>
      <c r="AP781" s="23">
        <v>0</v>
      </c>
      <c r="AQ781" s="23">
        <v>0</v>
      </c>
      <c r="AR781" s="23">
        <v>0</v>
      </c>
      <c r="AS781" s="23">
        <v>0</v>
      </c>
      <c r="AT781" s="23">
        <v>0</v>
      </c>
      <c r="AU781" s="23">
        <v>-11.885902679308309</v>
      </c>
      <c r="AV781" s="23" t="b">
        <v>0</v>
      </c>
      <c r="AW781" s="23">
        <v>60.158086300916025</v>
      </c>
      <c r="AX781" s="23">
        <v>22.976313441090323</v>
      </c>
      <c r="AY781" s="23">
        <v>16.429625169385051</v>
      </c>
      <c r="AZ781" s="23">
        <v>22.976313441090323</v>
      </c>
      <c r="BA781" s="23">
        <v>-86.199706728340786</v>
      </c>
    </row>
    <row r="782" spans="40:53">
      <c r="AN782" s="23">
        <v>169</v>
      </c>
      <c r="AO782" s="23">
        <v>3</v>
      </c>
      <c r="AP782" s="23">
        <v>0</v>
      </c>
      <c r="AQ782" s="23">
        <v>0</v>
      </c>
      <c r="AR782" s="23">
        <v>0</v>
      </c>
      <c r="AS782" s="23">
        <v>0</v>
      </c>
      <c r="AT782" s="23">
        <v>0</v>
      </c>
      <c r="AU782" s="23">
        <v>-11.922371835792697</v>
      </c>
      <c r="AV782" s="23" t="b">
        <v>0</v>
      </c>
      <c r="AW782" s="23">
        <v>60.813363446460791</v>
      </c>
      <c r="AX782" s="23">
        <v>23.245718130605106</v>
      </c>
      <c r="AY782" s="23">
        <v>16.672363655556232</v>
      </c>
      <c r="AZ782" s="23">
        <v>23.245718130605106</v>
      </c>
      <c r="BA782" s="23">
        <v>-87.638313554096399</v>
      </c>
    </row>
    <row r="783" spans="40:53">
      <c r="AN783" s="23">
        <v>170</v>
      </c>
      <c r="AO783" s="23">
        <v>0</v>
      </c>
      <c r="AP783" s="23">
        <v>0</v>
      </c>
      <c r="AQ783" s="23">
        <v>0</v>
      </c>
      <c r="AR783" s="23">
        <v>0</v>
      </c>
      <c r="AS783" s="23">
        <v>0</v>
      </c>
      <c r="AT783" s="23">
        <v>0</v>
      </c>
      <c r="AU783" s="23">
        <v>-11.692504218879643</v>
      </c>
      <c r="AV783" s="23" t="b">
        <v>0</v>
      </c>
      <c r="AW783" s="23">
        <v>57.233572193089671</v>
      </c>
      <c r="AX783" s="23">
        <v>21.767828105874045</v>
      </c>
      <c r="AY783" s="23">
        <v>15.325854826490488</v>
      </c>
      <c r="AZ783" s="23">
        <v>21.767828105874045</v>
      </c>
      <c r="BA783" s="23">
        <v>-86.252426479721109</v>
      </c>
    </row>
    <row r="784" spans="40:53">
      <c r="AN784" s="23">
        <v>170</v>
      </c>
      <c r="AO784" s="23">
        <v>1</v>
      </c>
      <c r="AP784" s="23">
        <v>0</v>
      </c>
      <c r="AQ784" s="23">
        <v>0</v>
      </c>
      <c r="AR784" s="23">
        <v>0</v>
      </c>
      <c r="AS784" s="23">
        <v>0</v>
      </c>
      <c r="AT784" s="23">
        <v>0</v>
      </c>
      <c r="AU784" s="23">
        <v>-12.044323778109291</v>
      </c>
      <c r="AV784" s="23" t="b">
        <v>0</v>
      </c>
      <c r="AW784" s="23">
        <v>53.085384636506717</v>
      </c>
      <c r="AX784" s="23">
        <v>20.178916995086791</v>
      </c>
      <c r="AY784" s="23">
        <v>14.177672013782601</v>
      </c>
      <c r="AZ784" s="23">
        <v>20.178916995086791</v>
      </c>
      <c r="BA784" s="23">
        <v>-86.4032265818974</v>
      </c>
    </row>
    <row r="785" spans="40:53">
      <c r="AN785" s="23">
        <v>170</v>
      </c>
      <c r="AO785" s="23">
        <v>2</v>
      </c>
      <c r="AP785" s="23">
        <v>0</v>
      </c>
      <c r="AQ785" s="23">
        <v>0</v>
      </c>
      <c r="AR785" s="23">
        <v>0</v>
      </c>
      <c r="AS785" s="23">
        <v>0</v>
      </c>
      <c r="AT785" s="23">
        <v>0</v>
      </c>
      <c r="AU785" s="23">
        <v>-12.709943290070552</v>
      </c>
      <c r="AV785" s="23" t="b">
        <v>0</v>
      </c>
      <c r="AW785" s="23">
        <v>53.412222326757686</v>
      </c>
      <c r="AX785" s="23">
        <v>20.442775973579433</v>
      </c>
      <c r="AY785" s="23">
        <v>14.730364251840431</v>
      </c>
      <c r="AZ785" s="23">
        <v>20.442775973579433</v>
      </c>
      <c r="BA785" s="23">
        <v>-87.892943846961714</v>
      </c>
    </row>
    <row r="786" spans="40:53">
      <c r="AN786" s="23">
        <v>170</v>
      </c>
      <c r="AO786" s="23">
        <v>3</v>
      </c>
      <c r="AP786" s="23">
        <v>0</v>
      </c>
      <c r="AQ786" s="23">
        <v>0</v>
      </c>
      <c r="AR786" s="23">
        <v>0</v>
      </c>
      <c r="AS786" s="23">
        <v>0</v>
      </c>
      <c r="AT786" s="23">
        <v>0</v>
      </c>
      <c r="AU786" s="23">
        <v>-11.955158550579828</v>
      </c>
      <c r="AV786" s="23" t="b">
        <v>0</v>
      </c>
      <c r="AW786" s="23">
        <v>57.715454496263348</v>
      </c>
      <c r="AX786" s="23">
        <v>22.013111893483554</v>
      </c>
      <c r="AY786" s="23">
        <v>15.661585148681837</v>
      </c>
      <c r="AZ786" s="23">
        <v>22.013111893483554</v>
      </c>
      <c r="BA786" s="23">
        <v>-87.716403842527058</v>
      </c>
    </row>
    <row r="787" spans="40:53">
      <c r="AN787" s="23">
        <v>171</v>
      </c>
      <c r="AO787" s="23">
        <v>0</v>
      </c>
      <c r="AP787" s="23">
        <v>0</v>
      </c>
      <c r="AQ787" s="23">
        <v>0</v>
      </c>
      <c r="AR787" s="23">
        <v>0</v>
      </c>
      <c r="AS787" s="23">
        <v>0</v>
      </c>
      <c r="AT787" s="23">
        <v>0</v>
      </c>
      <c r="AU787" s="23">
        <v>-12.849647585284618</v>
      </c>
      <c r="AV787" s="23" t="b">
        <v>0</v>
      </c>
      <c r="AW787" s="23">
        <v>53.45394755080487</v>
      </c>
      <c r="AX787" s="23">
        <v>20.487406922241114</v>
      </c>
      <c r="AY787" s="23">
        <v>14.837408856665537</v>
      </c>
      <c r="AZ787" s="23">
        <v>20.487406922241114</v>
      </c>
      <c r="BA787" s="23">
        <v>-88.661324963847079</v>
      </c>
    </row>
    <row r="788" spans="40:53">
      <c r="AN788" s="23">
        <v>171</v>
      </c>
      <c r="AO788" s="23">
        <v>1</v>
      </c>
      <c r="AP788" s="23">
        <v>0</v>
      </c>
      <c r="AQ788" s="23">
        <v>0</v>
      </c>
      <c r="AR788" s="23">
        <v>0</v>
      </c>
      <c r="AS788" s="23">
        <v>0</v>
      </c>
      <c r="AT788" s="23">
        <v>0</v>
      </c>
      <c r="AU788" s="23">
        <v>-13.021616734394193</v>
      </c>
      <c r="AV788" s="23" t="b">
        <v>0</v>
      </c>
      <c r="AW788" s="23">
        <v>53.536008811224818</v>
      </c>
      <c r="AX788" s="23">
        <v>20.55462525623102</v>
      </c>
      <c r="AY788" s="23">
        <v>14.979408709545236</v>
      </c>
      <c r="AZ788" s="23">
        <v>20.55462525623102</v>
      </c>
      <c r="BA788" s="23">
        <v>-89.667773089084889</v>
      </c>
    </row>
    <row r="789" spans="40:53">
      <c r="AN789" s="23">
        <v>171</v>
      </c>
      <c r="AO789" s="23">
        <v>2</v>
      </c>
      <c r="AP789" s="23">
        <v>0</v>
      </c>
      <c r="AQ789" s="23">
        <v>0</v>
      </c>
      <c r="AR789" s="23">
        <v>0</v>
      </c>
      <c r="AS789" s="23">
        <v>0</v>
      </c>
      <c r="AT789" s="23">
        <v>0</v>
      </c>
      <c r="AU789" s="23">
        <v>-12.242258699545726</v>
      </c>
      <c r="AV789" s="23" t="b">
        <v>0</v>
      </c>
      <c r="AW789" s="23">
        <v>58.041161368675965</v>
      </c>
      <c r="AX789" s="23">
        <v>22.200814672241783</v>
      </c>
      <c r="AY789" s="23">
        <v>15.961554205463308</v>
      </c>
      <c r="AZ789" s="23">
        <v>22.200814672241783</v>
      </c>
      <c r="BA789" s="23">
        <v>-89.634902414645254</v>
      </c>
    </row>
    <row r="790" spans="40:53">
      <c r="AN790" s="23">
        <v>171</v>
      </c>
      <c r="AO790" s="23">
        <v>3</v>
      </c>
      <c r="AP790" s="23">
        <v>0</v>
      </c>
      <c r="AQ790" s="23">
        <v>0</v>
      </c>
      <c r="AR790" s="23">
        <v>0</v>
      </c>
      <c r="AS790" s="23">
        <v>0</v>
      </c>
      <c r="AT790" s="23">
        <v>0</v>
      </c>
      <c r="AU790" s="23">
        <v>-12.144828618484448</v>
      </c>
      <c r="AV790" s="23" t="b">
        <v>0</v>
      </c>
      <c r="AW790" s="23">
        <v>57.903168106590002</v>
      </c>
      <c r="AX790" s="23">
        <v>22.126131351195141</v>
      </c>
      <c r="AY790" s="23">
        <v>15.850603064060468</v>
      </c>
      <c r="AZ790" s="23">
        <v>22.126131351195141</v>
      </c>
      <c r="BA790" s="23">
        <v>-88.574568266415369</v>
      </c>
    </row>
    <row r="791" spans="40:53">
      <c r="AN791" s="23">
        <v>172</v>
      </c>
      <c r="AO791" s="23">
        <v>0</v>
      </c>
      <c r="AP791" s="23">
        <v>0</v>
      </c>
      <c r="AQ791" s="23">
        <v>0</v>
      </c>
      <c r="AR791" s="23">
        <v>0</v>
      </c>
      <c r="AS791" s="23">
        <v>0</v>
      </c>
      <c r="AT791" s="23">
        <v>0</v>
      </c>
      <c r="AU791" s="23">
        <v>-12.059989216475877</v>
      </c>
      <c r="AV791" s="23" t="b">
        <v>0</v>
      </c>
      <c r="AW791" s="23">
        <v>61.272325350625152</v>
      </c>
      <c r="AX791" s="23">
        <v>23.456826368407487</v>
      </c>
      <c r="AY791" s="23">
        <v>16.917095877399806</v>
      </c>
      <c r="AZ791" s="23">
        <v>23.456826368407487</v>
      </c>
      <c r="BA791" s="23">
        <v>-89.620045124572897</v>
      </c>
    </row>
    <row r="792" spans="40:53">
      <c r="AN792" s="23">
        <v>172</v>
      </c>
      <c r="AO792" s="23">
        <v>1</v>
      </c>
      <c r="AP792" s="23">
        <v>0</v>
      </c>
      <c r="AQ792" s="23">
        <v>0</v>
      </c>
      <c r="AR792" s="23">
        <v>0</v>
      </c>
      <c r="AS792" s="23">
        <v>0</v>
      </c>
      <c r="AT792" s="23">
        <v>0</v>
      </c>
      <c r="AU792" s="23">
        <v>-12.360166646677177</v>
      </c>
      <c r="AV792" s="23" t="b">
        <v>0</v>
      </c>
      <c r="AW792" s="23">
        <v>65.628607019468618</v>
      </c>
      <c r="AX792" s="23">
        <v>25.259374521985134</v>
      </c>
      <c r="AY792" s="23">
        <v>18.569308053815163</v>
      </c>
      <c r="AZ792" s="23">
        <v>25.259374521985134</v>
      </c>
      <c r="BA792" s="23">
        <v>-89.614191298167938</v>
      </c>
    </row>
    <row r="793" spans="40:53">
      <c r="AN793" s="23">
        <v>172</v>
      </c>
      <c r="AO793" s="23">
        <v>2</v>
      </c>
      <c r="AP793" s="23">
        <v>0</v>
      </c>
      <c r="AQ793" s="23">
        <v>0</v>
      </c>
      <c r="AR793" s="23">
        <v>0</v>
      </c>
      <c r="AS793" s="23">
        <v>0</v>
      </c>
      <c r="AT793" s="23">
        <v>0</v>
      </c>
      <c r="AU793" s="23">
        <v>-12.390725007992916</v>
      </c>
      <c r="AV793" s="23" t="b">
        <v>0</v>
      </c>
      <c r="AW793" s="23">
        <v>65.386808212729633</v>
      </c>
      <c r="AX793" s="23">
        <v>25.168766671552685</v>
      </c>
      <c r="AY793" s="23">
        <v>18.509080692445995</v>
      </c>
      <c r="AZ793" s="23">
        <v>25.168766671552685</v>
      </c>
      <c r="BA793" s="23">
        <v>-88.5157300080498</v>
      </c>
    </row>
    <row r="794" spans="40:53">
      <c r="AN794" s="23">
        <v>172</v>
      </c>
      <c r="AO794" s="23">
        <v>3</v>
      </c>
      <c r="AP794" s="23">
        <v>0</v>
      </c>
      <c r="AQ794" s="23">
        <v>0</v>
      </c>
      <c r="AR794" s="23">
        <v>0</v>
      </c>
      <c r="AS794" s="23">
        <v>0</v>
      </c>
      <c r="AT794" s="23">
        <v>0</v>
      </c>
      <c r="AU794" s="23">
        <v>-12.01662250644387</v>
      </c>
      <c r="AV794" s="23" t="b">
        <v>0</v>
      </c>
      <c r="AW794" s="23">
        <v>61.092505778509263</v>
      </c>
      <c r="AX794" s="23">
        <v>23.376225197554731</v>
      </c>
      <c r="AY794" s="23">
        <v>16.828244880006505</v>
      </c>
      <c r="AZ794" s="23">
        <v>23.376225197554731</v>
      </c>
      <c r="BA794" s="23">
        <v>-88.533792451290012</v>
      </c>
    </row>
    <row r="795" spans="40:53">
      <c r="AN795" s="23">
        <v>173</v>
      </c>
      <c r="AO795" s="23">
        <v>0</v>
      </c>
      <c r="AP795" s="23">
        <v>0</v>
      </c>
      <c r="AQ795" s="23">
        <v>0</v>
      </c>
      <c r="AR795" s="23">
        <v>0</v>
      </c>
      <c r="AS795" s="23">
        <v>0</v>
      </c>
      <c r="AT795" s="23">
        <v>0</v>
      </c>
      <c r="AU795" s="23">
        <v>-19.32307295930438</v>
      </c>
      <c r="AV795" s="23" t="b">
        <v>0</v>
      </c>
      <c r="AW795" s="23">
        <v>11.2178739200455</v>
      </c>
      <c r="AX795" s="23">
        <v>5.6965746213730721</v>
      </c>
      <c r="AY795" s="23">
        <v>5.0743345624255713</v>
      </c>
      <c r="AZ795" s="23">
        <v>5.0743345624255713</v>
      </c>
      <c r="BA795" s="23">
        <v>-41.81400145429761</v>
      </c>
    </row>
    <row r="796" spans="40:53">
      <c r="AN796" s="23">
        <v>173</v>
      </c>
      <c r="AO796" s="23">
        <v>1</v>
      </c>
      <c r="AP796" s="23">
        <v>0</v>
      </c>
      <c r="AQ796" s="23">
        <v>0</v>
      </c>
      <c r="AR796" s="23">
        <v>0</v>
      </c>
      <c r="AS796" s="23">
        <v>0</v>
      </c>
      <c r="AT796" s="23">
        <v>0</v>
      </c>
      <c r="AU796" s="23">
        <v>-16.81776187005233</v>
      </c>
      <c r="AV796" s="23" t="b">
        <v>0</v>
      </c>
      <c r="AW796" s="23">
        <v>1.4444501250272341</v>
      </c>
      <c r="AX796" s="23">
        <v>0.4772308088836042</v>
      </c>
      <c r="AY796" s="23">
        <v>0.14631923791811341</v>
      </c>
      <c r="AZ796" s="23">
        <v>0.4772308088836042</v>
      </c>
      <c r="BA796" s="23">
        <v>-83.145867302863067</v>
      </c>
    </row>
    <row r="797" spans="40:53">
      <c r="AN797" s="23">
        <v>173</v>
      </c>
      <c r="AO797" s="23">
        <v>2</v>
      </c>
      <c r="AP797" s="23">
        <v>0</v>
      </c>
      <c r="AQ797" s="23">
        <v>0</v>
      </c>
      <c r="AR797" s="23">
        <v>0</v>
      </c>
      <c r="AS797" s="23">
        <v>0</v>
      </c>
      <c r="AT797" s="23">
        <v>0</v>
      </c>
      <c r="AU797" s="23">
        <v>-16.483743178439099</v>
      </c>
      <c r="AV797" s="23" t="b">
        <v>0</v>
      </c>
      <c r="AW797" s="23">
        <v>3.9666697329023752</v>
      </c>
      <c r="AX797" s="23">
        <v>1.4193149137110144</v>
      </c>
      <c r="AY797" s="23">
        <v>0.76437997946767267</v>
      </c>
      <c r="AZ797" s="23">
        <v>1.4193149137110144</v>
      </c>
      <c r="BA797" s="23">
        <v>-34.427534714815963</v>
      </c>
    </row>
    <row r="798" spans="40:53">
      <c r="AN798" s="23">
        <v>173</v>
      </c>
      <c r="AO798" s="23">
        <v>3</v>
      </c>
      <c r="AP798" s="23">
        <v>0</v>
      </c>
      <c r="AQ798" s="23">
        <v>0</v>
      </c>
      <c r="AR798" s="23">
        <v>0</v>
      </c>
      <c r="AS798" s="23">
        <v>0</v>
      </c>
      <c r="AT798" s="23">
        <v>0</v>
      </c>
      <c r="AU798" s="23">
        <v>-18.284021490792806</v>
      </c>
      <c r="AV798" s="23" t="b">
        <v>0</v>
      </c>
      <c r="AW798" s="23">
        <v>18.049340045640605</v>
      </c>
      <c r="AX798" s="23">
        <v>7.4124387012770487</v>
      </c>
      <c r="AY798" s="23">
        <v>6.6587889586162277</v>
      </c>
      <c r="AZ798" s="23">
        <v>7.4124387012770487</v>
      </c>
      <c r="BA798" s="23">
        <v>-45.933530037013668</v>
      </c>
    </row>
    <row r="799" spans="40:53">
      <c r="AN799" s="23">
        <v>174</v>
      </c>
      <c r="AO799" s="23">
        <v>0</v>
      </c>
      <c r="AP799" s="23">
        <v>0</v>
      </c>
      <c r="AQ799" s="23">
        <v>0</v>
      </c>
      <c r="AR799" s="23">
        <v>0</v>
      </c>
      <c r="AS799" s="23">
        <v>0</v>
      </c>
      <c r="AT799" s="23">
        <v>0</v>
      </c>
      <c r="AU799" s="23">
        <v>-14.821622358124321</v>
      </c>
      <c r="AV799" s="23" t="b">
        <v>0</v>
      </c>
      <c r="AW799" s="23">
        <v>7.0523703690478197</v>
      </c>
      <c r="AX799" s="23">
        <v>2.3211710041062368</v>
      </c>
      <c r="AY799" s="23">
        <v>0.68486631130630427</v>
      </c>
      <c r="AZ799" s="23">
        <v>2.3211710041062368</v>
      </c>
      <c r="BA799" s="23">
        <v>-16.077789522194678</v>
      </c>
    </row>
    <row r="800" spans="40:53">
      <c r="AN800" s="23">
        <v>174</v>
      </c>
      <c r="AO800" s="23">
        <v>1</v>
      </c>
      <c r="AP800" s="23">
        <v>0</v>
      </c>
      <c r="AQ800" s="23">
        <v>0</v>
      </c>
      <c r="AR800" s="23">
        <v>0</v>
      </c>
      <c r="AS800" s="23">
        <v>0</v>
      </c>
      <c r="AT800" s="23">
        <v>0</v>
      </c>
      <c r="AU800" s="23">
        <v>-6.5761607077852764</v>
      </c>
      <c r="AV800" s="23" t="b">
        <v>0</v>
      </c>
      <c r="AW800" s="23">
        <v>38.332591627907227</v>
      </c>
      <c r="AX800" s="23">
        <v>13.184167177582195</v>
      </c>
      <c r="AY800" s="23">
        <v>5.6146322973667537</v>
      </c>
      <c r="AZ800" s="23">
        <v>13.184167177582195</v>
      </c>
      <c r="BA800" s="23">
        <v>-45.019071449149585</v>
      </c>
    </row>
    <row r="801" spans="40:53">
      <c r="AN801" s="23">
        <v>174</v>
      </c>
      <c r="AO801" s="23">
        <v>2</v>
      </c>
      <c r="AP801" s="23">
        <v>0</v>
      </c>
      <c r="AQ801" s="23">
        <v>0</v>
      </c>
      <c r="AR801" s="23">
        <v>0</v>
      </c>
      <c r="AS801" s="23">
        <v>0</v>
      </c>
      <c r="AT801" s="23">
        <v>0</v>
      </c>
      <c r="AU801" s="23">
        <v>-6.2143235656728564</v>
      </c>
      <c r="AV801" s="23" t="b">
        <v>0</v>
      </c>
      <c r="AW801" s="23">
        <v>36.709526631130224</v>
      </c>
      <c r="AX801" s="23">
        <v>12.462573750448909</v>
      </c>
      <c r="AY801" s="23">
        <v>4.8323858703661386</v>
      </c>
      <c r="AZ801" s="23">
        <v>12.462573750448909</v>
      </c>
      <c r="BA801" s="23">
        <v>-55.507130871531039</v>
      </c>
    </row>
    <row r="802" spans="40:53">
      <c r="AN802" s="23">
        <v>174</v>
      </c>
      <c r="AO802" s="23">
        <v>3</v>
      </c>
      <c r="AP802" s="23">
        <v>0</v>
      </c>
      <c r="AQ802" s="23">
        <v>0</v>
      </c>
      <c r="AR802" s="23">
        <v>0</v>
      </c>
      <c r="AS802" s="23">
        <v>0</v>
      </c>
      <c r="AT802" s="23">
        <v>0</v>
      </c>
      <c r="AU802" s="23">
        <v>-11.326496740916665</v>
      </c>
      <c r="AV802" s="23" t="b">
        <v>0</v>
      </c>
      <c r="AW802" s="23">
        <v>23.120477260279209</v>
      </c>
      <c r="AX802" s="23">
        <v>8.0493886371572625</v>
      </c>
      <c r="AY802" s="23">
        <v>3.7108181969116689</v>
      </c>
      <c r="AZ802" s="23">
        <v>8.0493886371572625</v>
      </c>
      <c r="BA802" s="23">
        <v>-42.262014318819453</v>
      </c>
    </row>
    <row r="803" spans="40:53">
      <c r="AN803" s="23">
        <v>175</v>
      </c>
      <c r="AO803" s="23">
        <v>0</v>
      </c>
      <c r="AP803" s="23">
        <v>0</v>
      </c>
      <c r="AQ803" s="23">
        <v>0</v>
      </c>
      <c r="AR803" s="23">
        <v>0</v>
      </c>
      <c r="AS803" s="23">
        <v>0</v>
      </c>
      <c r="AT803" s="23">
        <v>0</v>
      </c>
      <c r="AU803" s="23">
        <v>-8.465085097384021</v>
      </c>
      <c r="AV803" s="23" t="b">
        <v>0</v>
      </c>
      <c r="AW803" s="23">
        <v>39.146429688722691</v>
      </c>
      <c r="AX803" s="23">
        <v>13.887487279828129</v>
      </c>
      <c r="AY803" s="23">
        <v>7.1451945773710719</v>
      </c>
      <c r="AZ803" s="23">
        <v>13.887487279828129</v>
      </c>
      <c r="BA803" s="23">
        <v>-65.50937344395777</v>
      </c>
    </row>
    <row r="804" spans="40:53">
      <c r="AN804" s="23">
        <v>175</v>
      </c>
      <c r="AO804" s="23">
        <v>1</v>
      </c>
      <c r="AP804" s="23">
        <v>0</v>
      </c>
      <c r="AQ804" s="23">
        <v>0</v>
      </c>
      <c r="AR804" s="23">
        <v>0</v>
      </c>
      <c r="AS804" s="23">
        <v>0</v>
      </c>
      <c r="AT804" s="23">
        <v>0</v>
      </c>
      <c r="AU804" s="23">
        <v>-11.048602115447913</v>
      </c>
      <c r="AV804" s="23" t="b">
        <v>0</v>
      </c>
      <c r="AW804" s="23">
        <v>41.664232895443611</v>
      </c>
      <c r="AX804" s="23">
        <v>15.411311966129277</v>
      </c>
      <c r="AY804" s="23">
        <v>9.7068069916539752</v>
      </c>
      <c r="AZ804" s="23">
        <v>15.411311966129277</v>
      </c>
      <c r="BA804" s="23">
        <v>-69.050876664389349</v>
      </c>
    </row>
    <row r="805" spans="40:53">
      <c r="AN805" s="23">
        <v>175</v>
      </c>
      <c r="AO805" s="23">
        <v>2</v>
      </c>
      <c r="AP805" s="23">
        <v>0</v>
      </c>
      <c r="AQ805" s="23">
        <v>0</v>
      </c>
      <c r="AR805" s="23">
        <v>0</v>
      </c>
      <c r="AS805" s="23">
        <v>0</v>
      </c>
      <c r="AT805" s="23">
        <v>0</v>
      </c>
      <c r="AU805" s="23">
        <v>-14.300612577819198</v>
      </c>
      <c r="AV805" s="23" t="b">
        <v>0</v>
      </c>
      <c r="AW805" s="23">
        <v>35.65304074713579</v>
      </c>
      <c r="AX805" s="23">
        <v>13.657237199280402</v>
      </c>
      <c r="AY805" s="23">
        <v>9.8710832504655563</v>
      </c>
      <c r="AZ805" s="23">
        <v>13.657237199280402</v>
      </c>
      <c r="BA805" s="23">
        <v>-62.89795442957103</v>
      </c>
    </row>
    <row r="806" spans="40:53">
      <c r="AN806" s="23">
        <v>175</v>
      </c>
      <c r="AO806" s="23">
        <v>3</v>
      </c>
      <c r="AP806" s="23">
        <v>0</v>
      </c>
      <c r="AQ806" s="23">
        <v>0</v>
      </c>
      <c r="AR806" s="23">
        <v>0</v>
      </c>
      <c r="AS806" s="23">
        <v>0</v>
      </c>
      <c r="AT806" s="23">
        <v>0</v>
      </c>
      <c r="AU806" s="23">
        <v>-13.016572525171828</v>
      </c>
      <c r="AV806" s="23" t="b">
        <v>0</v>
      </c>
      <c r="AW806" s="23">
        <v>31.654255352248022</v>
      </c>
      <c r="AX806" s="23">
        <v>11.800915030795821</v>
      </c>
      <c r="AY806" s="23">
        <v>7.6821280837380517</v>
      </c>
      <c r="AZ806" s="23">
        <v>11.800915030795821</v>
      </c>
      <c r="BA806" s="23">
        <v>-53.095380069564577</v>
      </c>
    </row>
    <row r="807" spans="40:53">
      <c r="AN807" s="23">
        <v>176</v>
      </c>
      <c r="AO807" s="23">
        <v>0</v>
      </c>
      <c r="AP807" s="23">
        <v>0</v>
      </c>
      <c r="AQ807" s="23">
        <v>0</v>
      </c>
      <c r="AR807" s="23">
        <v>0</v>
      </c>
      <c r="AS807" s="23">
        <v>0</v>
      </c>
      <c r="AT807" s="23">
        <v>0</v>
      </c>
      <c r="AU807" s="23">
        <v>-18.460472592001778</v>
      </c>
      <c r="AV807" s="23" t="b">
        <v>0</v>
      </c>
      <c r="AW807" s="23">
        <v>30.70975674918634</v>
      </c>
      <c r="AX807" s="23">
        <v>12.511895602937139</v>
      </c>
      <c r="AY807" s="23">
        <v>10.996561927270792</v>
      </c>
      <c r="AZ807" s="23">
        <v>12.511895602937139</v>
      </c>
      <c r="BA807" s="23">
        <v>-59.68677904222853</v>
      </c>
    </row>
    <row r="808" spans="40:53">
      <c r="AN808" s="23">
        <v>176</v>
      </c>
      <c r="AO808" s="23">
        <v>1</v>
      </c>
      <c r="AP808" s="23">
        <v>0</v>
      </c>
      <c r="AQ808" s="23">
        <v>0</v>
      </c>
      <c r="AR808" s="23">
        <v>0</v>
      </c>
      <c r="AS808" s="23">
        <v>0</v>
      </c>
      <c r="AT808" s="23">
        <v>0</v>
      </c>
      <c r="AU808" s="23">
        <v>-21.370458642934828</v>
      </c>
      <c r="AV808" s="23" t="b">
        <v>0</v>
      </c>
      <c r="AW808" s="23">
        <v>25.044416831460552</v>
      </c>
      <c r="AX808" s="23">
        <v>11.782603130709107</v>
      </c>
      <c r="AY808" s="23">
        <v>11.048105988650894</v>
      </c>
      <c r="AZ808" s="23">
        <v>11.048105988650894</v>
      </c>
      <c r="BA808" s="23">
        <v>-59.23326047449963</v>
      </c>
    </row>
    <row r="809" spans="40:53">
      <c r="AN809" s="23">
        <v>176</v>
      </c>
      <c r="AO809" s="23">
        <v>2</v>
      </c>
      <c r="AP809" s="23">
        <v>0</v>
      </c>
      <c r="AQ809" s="23">
        <v>0</v>
      </c>
      <c r="AR809" s="23">
        <v>0</v>
      </c>
      <c r="AS809" s="23">
        <v>0</v>
      </c>
      <c r="AT809" s="23">
        <v>0</v>
      </c>
      <c r="AU809" s="23">
        <v>-20.121536192924744</v>
      </c>
      <c r="AV809" s="23" t="b">
        <v>0</v>
      </c>
      <c r="AW809" s="23">
        <v>17.57539105832576</v>
      </c>
      <c r="AX809" s="23">
        <v>8.177328155893921</v>
      </c>
      <c r="AY809" s="23">
        <v>7.7258157642659047</v>
      </c>
      <c r="AZ809" s="23">
        <v>7.7258157642659047</v>
      </c>
      <c r="BA809" s="23">
        <v>-51.69606433771883</v>
      </c>
    </row>
    <row r="810" spans="40:53">
      <c r="AN810" s="23">
        <v>176</v>
      </c>
      <c r="AO810" s="23">
        <v>3</v>
      </c>
      <c r="AP810" s="23">
        <v>0</v>
      </c>
      <c r="AQ810" s="23">
        <v>0</v>
      </c>
      <c r="AR810" s="23">
        <v>0</v>
      </c>
      <c r="AS810" s="23">
        <v>0</v>
      </c>
      <c r="AT810" s="23">
        <v>0</v>
      </c>
      <c r="AU810" s="23">
        <v>-17.872671018876069</v>
      </c>
      <c r="AV810" s="23" t="b">
        <v>0</v>
      </c>
      <c r="AW810" s="23">
        <v>21.63704365591148</v>
      </c>
      <c r="AX810" s="23">
        <v>8.7652500510020523</v>
      </c>
      <c r="AY810" s="23">
        <v>7.5804565140953626</v>
      </c>
      <c r="AZ810" s="23">
        <v>8.7652500510020523</v>
      </c>
      <c r="BA810" s="23">
        <v>-50.718425751765871</v>
      </c>
    </row>
    <row r="811" spans="40:53">
      <c r="AN811" s="23">
        <v>177</v>
      </c>
      <c r="AO811" s="23">
        <v>0</v>
      </c>
      <c r="AP811" s="23">
        <v>0</v>
      </c>
      <c r="AQ811" s="23">
        <v>0</v>
      </c>
      <c r="AR811" s="23">
        <v>0</v>
      </c>
      <c r="AS811" s="23">
        <v>0</v>
      </c>
      <c r="AT811" s="23">
        <v>0</v>
      </c>
      <c r="AU811" s="23">
        <v>-22.207800387126664</v>
      </c>
      <c r="AV811" s="23" t="b">
        <v>0</v>
      </c>
      <c r="AW811" s="23">
        <v>49.59793441056194</v>
      </c>
      <c r="AX811" s="23">
        <v>20.816632226512358</v>
      </c>
      <c r="AY811" s="23">
        <v>19.790839677812592</v>
      </c>
      <c r="AZ811" s="23">
        <v>20.816632226512358</v>
      </c>
      <c r="BA811" s="23">
        <v>-76.510423148443664</v>
      </c>
    </row>
    <row r="812" spans="40:53">
      <c r="AN812" s="23">
        <v>177</v>
      </c>
      <c r="AO812" s="23">
        <v>1</v>
      </c>
      <c r="AP812" s="23">
        <v>0</v>
      </c>
      <c r="AQ812" s="23">
        <v>0</v>
      </c>
      <c r="AR812" s="23">
        <v>0</v>
      </c>
      <c r="AS812" s="23">
        <v>0</v>
      </c>
      <c r="AT812" s="23">
        <v>0</v>
      </c>
      <c r="AU812" s="23">
        <v>-24.169917510006314</v>
      </c>
      <c r="AV812" s="23" t="b">
        <v>0</v>
      </c>
      <c r="AW812" s="23">
        <v>46.343779072635165</v>
      </c>
      <c r="AX812" s="23">
        <v>20.370218639887405</v>
      </c>
      <c r="AY812" s="23">
        <v>20.014199313756766</v>
      </c>
      <c r="AZ812" s="23">
        <v>20.014199313756766</v>
      </c>
      <c r="BA812" s="23">
        <v>-76.033875782981909</v>
      </c>
    </row>
    <row r="813" spans="40:53">
      <c r="AN813" s="23">
        <v>177</v>
      </c>
      <c r="AO813" s="23">
        <v>2</v>
      </c>
      <c r="AP813" s="23">
        <v>0</v>
      </c>
      <c r="AQ813" s="23">
        <v>0</v>
      </c>
      <c r="AR813" s="23">
        <v>0</v>
      </c>
      <c r="AS813" s="23">
        <v>0</v>
      </c>
      <c r="AT813" s="23">
        <v>0</v>
      </c>
      <c r="AU813" s="23">
        <v>-23.41194904186694</v>
      </c>
      <c r="AV813" s="23" t="b">
        <v>0</v>
      </c>
      <c r="AW813" s="23">
        <v>40.656338403581138</v>
      </c>
      <c r="AX813" s="23">
        <v>18.053906414127219</v>
      </c>
      <c r="AY813" s="23">
        <v>17.613073445312505</v>
      </c>
      <c r="AZ813" s="23">
        <v>17.613073445312505</v>
      </c>
      <c r="BA813" s="23">
        <v>-72.733136687112122</v>
      </c>
    </row>
    <row r="814" spans="40:53">
      <c r="AN814" s="23">
        <v>177</v>
      </c>
      <c r="AO814" s="23">
        <v>3</v>
      </c>
      <c r="AP814" s="23">
        <v>0</v>
      </c>
      <c r="AQ814" s="23">
        <v>0</v>
      </c>
      <c r="AR814" s="23">
        <v>0</v>
      </c>
      <c r="AS814" s="23">
        <v>0</v>
      </c>
      <c r="AT814" s="23">
        <v>0</v>
      </c>
      <c r="AU814" s="23">
        <v>-21.224580893920454</v>
      </c>
      <c r="AV814" s="23" t="b">
        <v>0</v>
      </c>
      <c r="AW814" s="23">
        <v>44.263925441331025</v>
      </c>
      <c r="AX814" s="23">
        <v>18.486384740178753</v>
      </c>
      <c r="AY814" s="23">
        <v>17.357357025931478</v>
      </c>
      <c r="AZ814" s="23">
        <v>18.486384740178753</v>
      </c>
      <c r="BA814" s="23">
        <v>-73.473847161489616</v>
      </c>
    </row>
    <row r="815" spans="40:53">
      <c r="AN815" s="23">
        <v>178</v>
      </c>
      <c r="AO815" s="23">
        <v>0</v>
      </c>
      <c r="AP815" s="23">
        <v>0</v>
      </c>
      <c r="AQ815" s="23">
        <v>0</v>
      </c>
      <c r="AR815" s="23">
        <v>0</v>
      </c>
      <c r="AS815" s="23">
        <v>0</v>
      </c>
      <c r="AT815" s="23">
        <v>0</v>
      </c>
      <c r="AU815" s="23">
        <v>-22.808157252922268</v>
      </c>
      <c r="AV815" s="23" t="b">
        <v>0</v>
      </c>
      <c r="AW815" s="23">
        <v>36.206263487601404</v>
      </c>
      <c r="AX815" s="23">
        <v>16.217694114696855</v>
      </c>
      <c r="AY815" s="23">
        <v>15.727187280689476</v>
      </c>
      <c r="AZ815" s="23">
        <v>15.727187280689476</v>
      </c>
      <c r="BA815" s="23">
        <v>-69.678747520513113</v>
      </c>
    </row>
    <row r="816" spans="40:53">
      <c r="AN816" s="23">
        <v>178</v>
      </c>
      <c r="AO816" s="23">
        <v>1</v>
      </c>
      <c r="AP816" s="23">
        <v>0</v>
      </c>
      <c r="AQ816" s="23">
        <v>0</v>
      </c>
      <c r="AR816" s="23">
        <v>0</v>
      </c>
      <c r="AS816" s="23">
        <v>0</v>
      </c>
      <c r="AT816" s="23">
        <v>0</v>
      </c>
      <c r="AU816" s="23">
        <v>-21.959906549737848</v>
      </c>
      <c r="AV816" s="23" t="b">
        <v>0</v>
      </c>
      <c r="AW816" s="23">
        <v>29.891640004339038</v>
      </c>
      <c r="AX816" s="23">
        <v>13.631067720591203</v>
      </c>
      <c r="AY816" s="23">
        <v>13.056812317479071</v>
      </c>
      <c r="AZ816" s="23">
        <v>13.056812317479071</v>
      </c>
      <c r="BA816" s="23">
        <v>-64.55109709420563</v>
      </c>
    </row>
    <row r="817" spans="40:53">
      <c r="AN817" s="23">
        <v>178</v>
      </c>
      <c r="AO817" s="23">
        <v>2</v>
      </c>
      <c r="AP817" s="23">
        <v>0</v>
      </c>
      <c r="AQ817" s="23">
        <v>0</v>
      </c>
      <c r="AR817" s="23">
        <v>0</v>
      </c>
      <c r="AS817" s="23">
        <v>0</v>
      </c>
      <c r="AT817" s="23">
        <v>0</v>
      </c>
      <c r="AU817" s="23">
        <v>-19.077144830918474</v>
      </c>
      <c r="AV817" s="23" t="b">
        <v>0</v>
      </c>
      <c r="AW817" s="23">
        <v>34.993354127246533</v>
      </c>
      <c r="AX817" s="23">
        <v>14.348669001944556</v>
      </c>
      <c r="AY817" s="23">
        <v>12.835542545901989</v>
      </c>
      <c r="AZ817" s="23">
        <v>14.348669001944556</v>
      </c>
      <c r="BA817" s="23">
        <v>-65.111340884832927</v>
      </c>
    </row>
    <row r="818" spans="40:53">
      <c r="AN818" s="23">
        <v>178</v>
      </c>
      <c r="AO818" s="23">
        <v>3</v>
      </c>
      <c r="AP818" s="23">
        <v>0</v>
      </c>
      <c r="AQ818" s="23">
        <v>0</v>
      </c>
      <c r="AR818" s="23">
        <v>0</v>
      </c>
      <c r="AS818" s="23">
        <v>0</v>
      </c>
      <c r="AT818" s="23">
        <v>0</v>
      </c>
      <c r="AU818" s="23">
        <v>-20.414582531246975</v>
      </c>
      <c r="AV818" s="23" t="b">
        <v>0</v>
      </c>
      <c r="AW818" s="23">
        <v>40.347312856406923</v>
      </c>
      <c r="AX818" s="23">
        <v>16.757740033674416</v>
      </c>
      <c r="AY818" s="23">
        <v>15.511820589174455</v>
      </c>
      <c r="AZ818" s="23">
        <v>16.757740033674416</v>
      </c>
      <c r="BA818" s="23">
        <v>-70.410266584329307</v>
      </c>
    </row>
    <row r="819" spans="40:53">
      <c r="AN819" s="23">
        <v>179</v>
      </c>
      <c r="AO819" s="23">
        <v>0</v>
      </c>
      <c r="AP819" s="23">
        <v>0</v>
      </c>
      <c r="AQ819" s="23">
        <v>0</v>
      </c>
      <c r="AR819" s="23">
        <v>0</v>
      </c>
      <c r="AS819" s="23">
        <v>0</v>
      </c>
      <c r="AT819" s="23">
        <v>0</v>
      </c>
      <c r="AU819" s="23">
        <v>-16.154775866283551</v>
      </c>
      <c r="AV819" s="23" t="b">
        <v>0</v>
      </c>
      <c r="AW819" s="23">
        <v>38.730573936076524</v>
      </c>
      <c r="AX819" s="23">
        <v>15.25908313254957</v>
      </c>
      <c r="AY819" s="23">
        <v>12.133036505755371</v>
      </c>
      <c r="AZ819" s="23">
        <v>15.25908313254957</v>
      </c>
      <c r="BA819" s="23">
        <v>-67.865889002214118</v>
      </c>
    </row>
    <row r="820" spans="40:53">
      <c r="AN820" s="23">
        <v>179</v>
      </c>
      <c r="AO820" s="23">
        <v>1</v>
      </c>
      <c r="AP820" s="23">
        <v>0</v>
      </c>
      <c r="AQ820" s="23">
        <v>0</v>
      </c>
      <c r="AR820" s="23">
        <v>0</v>
      </c>
      <c r="AS820" s="23">
        <v>0</v>
      </c>
      <c r="AT820" s="23">
        <v>0</v>
      </c>
      <c r="AU820" s="23">
        <v>-13.427640195495199</v>
      </c>
      <c r="AV820" s="23" t="b">
        <v>0</v>
      </c>
      <c r="AW820" s="23">
        <v>44.18788299687165</v>
      </c>
      <c r="AX820" s="23">
        <v>16.89657962270995</v>
      </c>
      <c r="AY820" s="23">
        <v>12.134049078828181</v>
      </c>
      <c r="AZ820" s="23">
        <v>16.89657962270995</v>
      </c>
      <c r="BA820" s="23">
        <v>-71.523123518379066</v>
      </c>
    </row>
    <row r="821" spans="40:53">
      <c r="AN821" s="23">
        <v>179</v>
      </c>
      <c r="AO821" s="23">
        <v>2</v>
      </c>
      <c r="AP821" s="23">
        <v>0</v>
      </c>
      <c r="AQ821" s="23">
        <v>0</v>
      </c>
      <c r="AR821" s="23">
        <v>0</v>
      </c>
      <c r="AS821" s="23">
        <v>0</v>
      </c>
      <c r="AT821" s="23">
        <v>0</v>
      </c>
      <c r="AU821" s="23">
        <v>-14.993963225854698</v>
      </c>
      <c r="AV821" s="23" t="b">
        <v>0</v>
      </c>
      <c r="AW821" s="23">
        <v>47.917825739513233</v>
      </c>
      <c r="AX821" s="23">
        <v>18.70182132583848</v>
      </c>
      <c r="AY821" s="23">
        <v>14.421578679948375</v>
      </c>
      <c r="AZ821" s="23">
        <v>18.70182132583848</v>
      </c>
      <c r="BA821" s="23">
        <v>-74.769503191808127</v>
      </c>
    </row>
    <row r="822" spans="40:53">
      <c r="AN822" s="23">
        <v>179</v>
      </c>
      <c r="AO822" s="23">
        <v>3</v>
      </c>
      <c r="AP822" s="23">
        <v>0</v>
      </c>
      <c r="AQ822" s="23">
        <v>0</v>
      </c>
      <c r="AR822" s="23">
        <v>0</v>
      </c>
      <c r="AS822" s="23">
        <v>0</v>
      </c>
      <c r="AT822" s="23">
        <v>0</v>
      </c>
      <c r="AU822" s="23">
        <v>-17.900510927928298</v>
      </c>
      <c r="AV822" s="23" t="b">
        <v>0</v>
      </c>
      <c r="AW822" s="23">
        <v>43.766871131364475</v>
      </c>
      <c r="AX822" s="23">
        <v>17.622749022993698</v>
      </c>
      <c r="AY822" s="23">
        <v>14.975625611947855</v>
      </c>
      <c r="AZ822" s="23">
        <v>17.622749022993698</v>
      </c>
      <c r="BA822" s="23">
        <v>-72.008296775561902</v>
      </c>
    </row>
    <row r="823" spans="40:53">
      <c r="AN823" s="23">
        <v>180</v>
      </c>
      <c r="AO823" s="23">
        <v>0</v>
      </c>
      <c r="AP823" s="23">
        <v>0</v>
      </c>
      <c r="AQ823" s="23">
        <v>0</v>
      </c>
      <c r="AR823" s="23">
        <v>0</v>
      </c>
      <c r="AS823" s="23">
        <v>0</v>
      </c>
      <c r="AT823" s="23">
        <v>0</v>
      </c>
      <c r="AU823" s="23">
        <v>-16.18512736283736</v>
      </c>
      <c r="AV823" s="23" t="b">
        <v>0</v>
      </c>
      <c r="AW823" s="23">
        <v>51.09015530678532</v>
      </c>
      <c r="AX823" s="23">
        <v>20.208985980143847</v>
      </c>
      <c r="AY823" s="23">
        <v>16.273131293694181</v>
      </c>
      <c r="AZ823" s="23">
        <v>20.208985980143847</v>
      </c>
      <c r="BA823" s="23">
        <v>-76.647258285372942</v>
      </c>
    </row>
    <row r="824" spans="40:53">
      <c r="AN824" s="23">
        <v>180</v>
      </c>
      <c r="AO824" s="23">
        <v>1</v>
      </c>
      <c r="AP824" s="23">
        <v>0</v>
      </c>
      <c r="AQ824" s="23">
        <v>0</v>
      </c>
      <c r="AR824" s="23">
        <v>0</v>
      </c>
      <c r="AS824" s="23">
        <v>0</v>
      </c>
      <c r="AT824" s="23">
        <v>0</v>
      </c>
      <c r="AU824" s="23">
        <v>-17.768996992595969</v>
      </c>
      <c r="AV824" s="23" t="b">
        <v>0</v>
      </c>
      <c r="AW824" s="23">
        <v>55.365960029403503</v>
      </c>
      <c r="AX824" s="23">
        <v>22.236081795142841</v>
      </c>
      <c r="AY824" s="23">
        <v>18.75431262107265</v>
      </c>
      <c r="AZ824" s="23">
        <v>22.236081795142841</v>
      </c>
      <c r="BA824" s="23">
        <v>-78.835196554572065</v>
      </c>
    </row>
    <row r="825" spans="40:53">
      <c r="AN825" s="23">
        <v>180</v>
      </c>
      <c r="AO825" s="23">
        <v>2</v>
      </c>
      <c r="AP825" s="23">
        <v>0</v>
      </c>
      <c r="AQ825" s="23">
        <v>0</v>
      </c>
      <c r="AR825" s="23">
        <v>0</v>
      </c>
      <c r="AS825" s="23">
        <v>0</v>
      </c>
      <c r="AT825" s="23">
        <v>0</v>
      </c>
      <c r="AU825" s="23">
        <v>-20.252599506409222</v>
      </c>
      <c r="AV825" s="23" t="b">
        <v>0</v>
      </c>
      <c r="AW825" s="23">
        <v>52.103062841997826</v>
      </c>
      <c r="AX825" s="23">
        <v>21.427643422943223</v>
      </c>
      <c r="AY825" s="23">
        <v>19.322415234479593</v>
      </c>
      <c r="AZ825" s="23">
        <v>21.427643422943223</v>
      </c>
      <c r="BA825" s="23">
        <v>-77.288237006102719</v>
      </c>
    </row>
    <row r="826" spans="40:53">
      <c r="AN826" s="23">
        <v>180</v>
      </c>
      <c r="AO826" s="23">
        <v>3</v>
      </c>
      <c r="AP826" s="23">
        <v>0</v>
      </c>
      <c r="AQ826" s="23">
        <v>0</v>
      </c>
      <c r="AR826" s="23">
        <v>0</v>
      </c>
      <c r="AS826" s="23">
        <v>0</v>
      </c>
      <c r="AT826" s="23">
        <v>0</v>
      </c>
      <c r="AU826" s="23">
        <v>-19.01373487245597</v>
      </c>
      <c r="AV826" s="23" t="b">
        <v>0</v>
      </c>
      <c r="AW826" s="23">
        <v>47.216976401118792</v>
      </c>
      <c r="AX826" s="23">
        <v>19.225435919800962</v>
      </c>
      <c r="AY826" s="23">
        <v>16.867809998217744</v>
      </c>
      <c r="AZ826" s="23">
        <v>19.225435919800962</v>
      </c>
      <c r="BA826" s="23">
        <v>-74.432556818000236</v>
      </c>
    </row>
    <row r="827" spans="40:53">
      <c r="AN827" s="23">
        <v>181</v>
      </c>
      <c r="AO827" s="23">
        <v>0</v>
      </c>
      <c r="AP827" s="23">
        <v>0</v>
      </c>
      <c r="AQ827" s="23">
        <v>0</v>
      </c>
      <c r="AR827" s="23">
        <v>0</v>
      </c>
      <c r="AS827" s="23">
        <v>0</v>
      </c>
      <c r="AT827" s="23">
        <v>0</v>
      </c>
      <c r="AU827" s="23">
        <v>-24.871061870505066</v>
      </c>
      <c r="AV827" s="23" t="b">
        <v>0</v>
      </c>
      <c r="AW827" s="23">
        <v>39.981469596906322</v>
      </c>
      <c r="AX827" s="23">
        <v>21.221393943692519</v>
      </c>
      <c r="AY827" s="23">
        <v>18.360859062179649</v>
      </c>
      <c r="AZ827" s="23">
        <v>18.360859062179649</v>
      </c>
      <c r="BA827" s="23">
        <v>-78.193279648456738</v>
      </c>
    </row>
    <row r="828" spans="40:53">
      <c r="AN828" s="23">
        <v>181</v>
      </c>
      <c r="AO828" s="23">
        <v>1</v>
      </c>
      <c r="AP828" s="23">
        <v>0</v>
      </c>
      <c r="AQ828" s="23">
        <v>0</v>
      </c>
      <c r="AR828" s="23">
        <v>0</v>
      </c>
      <c r="AS828" s="23">
        <v>0</v>
      </c>
      <c r="AT828" s="23">
        <v>0</v>
      </c>
      <c r="AU828" s="23">
        <v>-24.971601626744199</v>
      </c>
      <c r="AV828" s="23" t="b">
        <v>0</v>
      </c>
      <c r="AW828" s="23">
        <v>38.227330225146858</v>
      </c>
      <c r="AX828" s="23">
        <v>21.249911249583974</v>
      </c>
      <c r="AY828" s="23">
        <v>17.843172442419249</v>
      </c>
      <c r="AZ828" s="23">
        <v>17.843172442419249</v>
      </c>
      <c r="BA828" s="23">
        <v>-79.995355024254451</v>
      </c>
    </row>
    <row r="829" spans="40:53">
      <c r="AN829" s="23">
        <v>181</v>
      </c>
      <c r="AO829" s="23">
        <v>2</v>
      </c>
      <c r="AP829" s="23">
        <v>0</v>
      </c>
      <c r="AQ829" s="23">
        <v>0</v>
      </c>
      <c r="AR829" s="23">
        <v>0</v>
      </c>
      <c r="AS829" s="23">
        <v>0</v>
      </c>
      <c r="AT829" s="23">
        <v>0</v>
      </c>
      <c r="AU829" s="23">
        <v>-24.165991047662832</v>
      </c>
      <c r="AV829" s="23" t="b">
        <v>0</v>
      </c>
      <c r="AW829" s="23">
        <v>32.209072813542065</v>
      </c>
      <c r="AX829" s="23">
        <v>18.790970250335956</v>
      </c>
      <c r="AY829" s="23">
        <v>15.300012919163406</v>
      </c>
      <c r="AZ829" s="23">
        <v>15.300012919163406</v>
      </c>
      <c r="BA829" s="23">
        <v>-78.848611569516919</v>
      </c>
    </row>
    <row r="830" spans="40:53">
      <c r="AN830" s="23">
        <v>181</v>
      </c>
      <c r="AO830" s="23">
        <v>3</v>
      </c>
      <c r="AP830" s="23">
        <v>0</v>
      </c>
      <c r="AQ830" s="23">
        <v>0</v>
      </c>
      <c r="AR830" s="23">
        <v>0</v>
      </c>
      <c r="AS830" s="23">
        <v>0</v>
      </c>
      <c r="AT830" s="23">
        <v>0</v>
      </c>
      <c r="AU830" s="23">
        <v>-24.105803682042893</v>
      </c>
      <c r="AV830" s="23" t="b">
        <v>0</v>
      </c>
      <c r="AW830" s="23">
        <v>33.873862657870809</v>
      </c>
      <c r="AX830" s="23">
        <v>18.842197198328172</v>
      </c>
      <c r="AY830" s="23">
        <v>15.814817956859695</v>
      </c>
      <c r="AZ830" s="23">
        <v>15.814817956859695</v>
      </c>
      <c r="BA830" s="23">
        <v>-76.221133580019284</v>
      </c>
    </row>
    <row r="831" spans="40:53">
      <c r="AN831" s="23">
        <v>182</v>
      </c>
      <c r="AO831" s="23">
        <v>0</v>
      </c>
      <c r="AP831" s="23">
        <v>0</v>
      </c>
      <c r="AQ831" s="23">
        <v>0</v>
      </c>
      <c r="AR831" s="23">
        <v>0</v>
      </c>
      <c r="AS831" s="23">
        <v>0</v>
      </c>
      <c r="AT831" s="23">
        <v>0</v>
      </c>
      <c r="AU831" s="23">
        <v>-23.525355657103241</v>
      </c>
      <c r="AV831" s="23" t="b">
        <v>0</v>
      </c>
      <c r="AW831" s="23">
        <v>27.742542718986016</v>
      </c>
      <c r="AX831" s="23">
        <v>16.871054927475072</v>
      </c>
      <c r="AY831" s="23">
        <v>13.384079293938326</v>
      </c>
      <c r="AZ831" s="23">
        <v>13.384079293938326</v>
      </c>
      <c r="BA831" s="23">
        <v>-78.156116032228667</v>
      </c>
    </row>
    <row r="832" spans="40:53">
      <c r="AN832" s="23">
        <v>182</v>
      </c>
      <c r="AO832" s="23">
        <v>1</v>
      </c>
      <c r="AP832" s="23">
        <v>0</v>
      </c>
      <c r="AQ832" s="23">
        <v>0</v>
      </c>
      <c r="AR832" s="23">
        <v>0</v>
      </c>
      <c r="AS832" s="23">
        <v>0</v>
      </c>
      <c r="AT832" s="23">
        <v>0</v>
      </c>
      <c r="AU832" s="23">
        <v>-22.481010258557397</v>
      </c>
      <c r="AV832" s="23" t="b">
        <v>0</v>
      </c>
      <c r="AW832" s="23">
        <v>21.615483943548234</v>
      </c>
      <c r="AX832" s="23">
        <v>13.869503066768992</v>
      </c>
      <c r="AY832" s="23">
        <v>10.645496103095168</v>
      </c>
      <c r="AZ832" s="23">
        <v>10.645496103095168</v>
      </c>
      <c r="BA832" s="23">
        <v>-78.039594513790533</v>
      </c>
    </row>
    <row r="833" spans="40:53">
      <c r="AN833" s="23">
        <v>182</v>
      </c>
      <c r="AO833" s="23">
        <v>2</v>
      </c>
      <c r="AP833" s="23">
        <v>0</v>
      </c>
      <c r="AQ833" s="23">
        <v>0</v>
      </c>
      <c r="AR833" s="23">
        <v>0</v>
      </c>
      <c r="AS833" s="23">
        <v>0</v>
      </c>
      <c r="AT833" s="23">
        <v>0</v>
      </c>
      <c r="AU833" s="23">
        <v>-22.556477130085646</v>
      </c>
      <c r="AV833" s="23" t="b">
        <v>0</v>
      </c>
      <c r="AW833" s="23">
        <v>22.911167632255641</v>
      </c>
      <c r="AX833" s="23">
        <v>14.181172080021476</v>
      </c>
      <c r="AY833" s="23">
        <v>11.127701913683135</v>
      </c>
      <c r="AZ833" s="23">
        <v>11.127701913683135</v>
      </c>
      <c r="BA833" s="23">
        <v>-72.76180181528413</v>
      </c>
    </row>
    <row r="834" spans="40:53">
      <c r="AN834" s="23">
        <v>182</v>
      </c>
      <c r="AO834" s="23">
        <v>3</v>
      </c>
      <c r="AP834" s="23">
        <v>0</v>
      </c>
      <c r="AQ834" s="23">
        <v>0</v>
      </c>
      <c r="AR834" s="23">
        <v>0</v>
      </c>
      <c r="AS834" s="23">
        <v>0</v>
      </c>
      <c r="AT834" s="23">
        <v>0</v>
      </c>
      <c r="AU834" s="23">
        <v>-23.504896899020196</v>
      </c>
      <c r="AV834" s="23" t="b">
        <v>0</v>
      </c>
      <c r="AW834" s="23">
        <v>29.315971492496857</v>
      </c>
      <c r="AX834" s="23">
        <v>17.000416439902843</v>
      </c>
      <c r="AY834" s="23">
        <v>13.894916379719909</v>
      </c>
      <c r="AZ834" s="23">
        <v>13.894916379719909</v>
      </c>
      <c r="BA834" s="23">
        <v>-74.581943427244781</v>
      </c>
    </row>
    <row r="835" spans="40:53">
      <c r="AN835" s="23">
        <v>183</v>
      </c>
      <c r="AO835" s="23">
        <v>0</v>
      </c>
      <c r="AP835" s="23">
        <v>0</v>
      </c>
      <c r="AQ835" s="23">
        <v>0</v>
      </c>
      <c r="AR835" s="23">
        <v>0</v>
      </c>
      <c r="AS835" s="23">
        <v>0</v>
      </c>
      <c r="AT835" s="23">
        <v>0</v>
      </c>
      <c r="AU835" s="23">
        <v>-22.518823083170087</v>
      </c>
      <c r="AV835" s="23" t="b">
        <v>0</v>
      </c>
      <c r="AW835" s="23">
        <v>24.339271208102854</v>
      </c>
      <c r="AX835" s="23">
        <v>14.256174595303261</v>
      </c>
      <c r="AY835" s="23">
        <v>11.578633741021834</v>
      </c>
      <c r="AZ835" s="23">
        <v>11.578633741021834</v>
      </c>
      <c r="BA835" s="23">
        <v>-68.862371382866996</v>
      </c>
    </row>
    <row r="836" spans="40:53">
      <c r="AN836" s="23">
        <v>183</v>
      </c>
      <c r="AO836" s="23">
        <v>1</v>
      </c>
      <c r="AP836" s="23">
        <v>0</v>
      </c>
      <c r="AQ836" s="23">
        <v>0</v>
      </c>
      <c r="AR836" s="23">
        <v>0</v>
      </c>
      <c r="AS836" s="23">
        <v>0</v>
      </c>
      <c r="AT836" s="23">
        <v>0</v>
      </c>
      <c r="AU836" s="23">
        <v>-22.268388844715904</v>
      </c>
      <c r="AV836" s="23" t="b">
        <v>0</v>
      </c>
      <c r="AW836" s="23">
        <v>27.272025924567515</v>
      </c>
      <c r="AX836" s="23">
        <v>14.025515700567825</v>
      </c>
      <c r="AY836" s="23">
        <v>12.3892624875406</v>
      </c>
      <c r="AZ836" s="23">
        <v>12.3892624875406</v>
      </c>
      <c r="BA836" s="23">
        <v>-65.267023817633259</v>
      </c>
    </row>
    <row r="837" spans="40:53">
      <c r="AN837" s="23">
        <v>183</v>
      </c>
      <c r="AO837" s="23">
        <v>2</v>
      </c>
      <c r="AP837" s="23">
        <v>0</v>
      </c>
      <c r="AQ837" s="23">
        <v>0</v>
      </c>
      <c r="AR837" s="23">
        <v>0</v>
      </c>
      <c r="AS837" s="23">
        <v>0</v>
      </c>
      <c r="AT837" s="23">
        <v>0</v>
      </c>
      <c r="AU837" s="23">
        <v>-23.132114975017881</v>
      </c>
      <c r="AV837" s="23" t="b">
        <v>0</v>
      </c>
      <c r="AW837" s="23">
        <v>33.777294116257288</v>
      </c>
      <c r="AX837" s="23">
        <v>16.667714678093311</v>
      </c>
      <c r="AY837" s="23">
        <v>15.133502638305179</v>
      </c>
      <c r="AZ837" s="23">
        <v>15.133502638305179</v>
      </c>
      <c r="BA837" s="23">
        <v>-70.39845472376156</v>
      </c>
    </row>
    <row r="838" spans="40:53">
      <c r="AN838" s="23">
        <v>183</v>
      </c>
      <c r="AO838" s="23">
        <v>3</v>
      </c>
      <c r="AP838" s="23">
        <v>0</v>
      </c>
      <c r="AQ838" s="23">
        <v>0</v>
      </c>
      <c r="AR838" s="23">
        <v>0</v>
      </c>
      <c r="AS838" s="23">
        <v>0</v>
      </c>
      <c r="AT838" s="23">
        <v>0</v>
      </c>
      <c r="AU838" s="23">
        <v>-23.396818314192732</v>
      </c>
      <c r="AV838" s="23" t="b">
        <v>0</v>
      </c>
      <c r="AW838" s="23">
        <v>30.854503197777689</v>
      </c>
      <c r="AX838" s="23">
        <v>16.931189774206359</v>
      </c>
      <c r="AY838" s="23">
        <v>14.335707891595211</v>
      </c>
      <c r="AZ838" s="23">
        <v>14.335707891595211</v>
      </c>
      <c r="BA838" s="23">
        <v>-72.230503631149716</v>
      </c>
    </row>
    <row r="839" spans="40:53">
      <c r="AN839" s="23">
        <v>184</v>
      </c>
      <c r="AO839" s="23">
        <v>0</v>
      </c>
      <c r="AP839" s="23">
        <v>0</v>
      </c>
      <c r="AQ839" s="23">
        <v>0</v>
      </c>
      <c r="AR839" s="23">
        <v>0</v>
      </c>
      <c r="AS839" s="23">
        <v>0</v>
      </c>
      <c r="AT839" s="23">
        <v>0</v>
      </c>
      <c r="AU839" s="23">
        <v>-23.688516023609491</v>
      </c>
      <c r="AV839" s="23" t="b">
        <v>0</v>
      </c>
      <c r="AW839" s="23">
        <v>38.146013046766647</v>
      </c>
      <c r="AX839" s="23">
        <v>18.389574667242385</v>
      </c>
      <c r="AY839" s="23">
        <v>16.960676314202708</v>
      </c>
      <c r="AZ839" s="23">
        <v>16.960676314202708</v>
      </c>
      <c r="BA839" s="23">
        <v>-73.24466940040169</v>
      </c>
    </row>
    <row r="840" spans="40:53">
      <c r="AN840" s="23">
        <v>184</v>
      </c>
      <c r="AO840" s="23">
        <v>1</v>
      </c>
      <c r="AP840" s="23">
        <v>0</v>
      </c>
      <c r="AQ840" s="23">
        <v>0</v>
      </c>
      <c r="AR840" s="23">
        <v>0</v>
      </c>
      <c r="AS840" s="23">
        <v>0</v>
      </c>
      <c r="AT840" s="23">
        <v>0</v>
      </c>
      <c r="AU840" s="23">
        <v>-24.451909788509962</v>
      </c>
      <c r="AV840" s="23" t="b">
        <v>0</v>
      </c>
      <c r="AW840" s="23">
        <v>44.148219403160752</v>
      </c>
      <c r="AX840" s="23">
        <v>20.752917073287222</v>
      </c>
      <c r="AY840" s="23">
        <v>19.470340942934392</v>
      </c>
      <c r="AZ840" s="23">
        <v>19.470340942934392</v>
      </c>
      <c r="BA840" s="23">
        <v>-76.225538401351827</v>
      </c>
    </row>
    <row r="841" spans="40:53">
      <c r="AN841" s="23">
        <v>184</v>
      </c>
      <c r="AO841" s="23">
        <v>2</v>
      </c>
      <c r="AP841" s="23">
        <v>0</v>
      </c>
      <c r="AQ841" s="23">
        <v>0</v>
      </c>
      <c r="AR841" s="23">
        <v>0</v>
      </c>
      <c r="AS841" s="23">
        <v>0</v>
      </c>
      <c r="AT841" s="23">
        <v>0</v>
      </c>
      <c r="AU841" s="23">
        <v>-24.732133622389817</v>
      </c>
      <c r="AV841" s="23" t="b">
        <v>0</v>
      </c>
      <c r="AW841" s="23">
        <v>41.560743561196482</v>
      </c>
      <c r="AX841" s="23">
        <v>21.088139388357533</v>
      </c>
      <c r="AY841" s="23">
        <v>18.794664884866204</v>
      </c>
      <c r="AZ841" s="23">
        <v>18.794664884866204</v>
      </c>
      <c r="BA841" s="23">
        <v>-77.114144507380132</v>
      </c>
    </row>
    <row r="842" spans="40:53">
      <c r="AN842" s="23">
        <v>184</v>
      </c>
      <c r="AO842" s="23">
        <v>3</v>
      </c>
      <c r="AP842" s="23">
        <v>0</v>
      </c>
      <c r="AQ842" s="23">
        <v>0</v>
      </c>
      <c r="AR842" s="23">
        <v>0</v>
      </c>
      <c r="AS842" s="23">
        <v>0</v>
      </c>
      <c r="AT842" s="23">
        <v>0</v>
      </c>
      <c r="AU842" s="23">
        <v>-23.995688935430152</v>
      </c>
      <c r="AV842" s="23" t="b">
        <v>0</v>
      </c>
      <c r="AW842" s="23">
        <v>35.496181547885257</v>
      </c>
      <c r="AX842" s="23">
        <v>18.777755415857033</v>
      </c>
      <c r="AY842" s="23">
        <v>16.282181089122684</v>
      </c>
      <c r="AZ842" s="23">
        <v>16.282181089122684</v>
      </c>
      <c r="BA842" s="23">
        <v>-74.546318553414167</v>
      </c>
    </row>
    <row r="843" spans="40:53">
      <c r="AN843" s="23">
        <v>185</v>
      </c>
      <c r="AO843" s="23">
        <v>0</v>
      </c>
      <c r="AP843" s="23">
        <v>0</v>
      </c>
      <c r="AQ843" s="23">
        <v>0</v>
      </c>
      <c r="AR843" s="23">
        <v>0</v>
      </c>
      <c r="AS843" s="23">
        <v>0</v>
      </c>
      <c r="AT843" s="23">
        <v>0</v>
      </c>
      <c r="AU843" s="23">
        <v>-23.850809170819758</v>
      </c>
      <c r="AV843" s="23" t="b">
        <v>0</v>
      </c>
      <c r="AW843" s="23">
        <v>29.204556903111076</v>
      </c>
      <c r="AX843" s="23">
        <v>17.756730978414559</v>
      </c>
      <c r="AY843" s="23">
        <v>14.088386364457691</v>
      </c>
      <c r="AZ843" s="23">
        <v>14.088386364457691</v>
      </c>
      <c r="BA843" s="23">
        <v>-87.55009749188612</v>
      </c>
    </row>
    <row r="844" spans="40:53">
      <c r="AN844" s="23">
        <v>185</v>
      </c>
      <c r="AO844" s="23">
        <v>1</v>
      </c>
      <c r="AP844" s="23">
        <v>0</v>
      </c>
      <c r="AQ844" s="23">
        <v>0</v>
      </c>
      <c r="AR844" s="23">
        <v>0</v>
      </c>
      <c r="AS844" s="23">
        <v>0</v>
      </c>
      <c r="AT844" s="23">
        <v>0</v>
      </c>
      <c r="AU844" s="23">
        <v>-24.798823718322446</v>
      </c>
      <c r="AV844" s="23" t="b">
        <v>0</v>
      </c>
      <c r="AW844" s="23">
        <v>34.683464515182649</v>
      </c>
      <c r="AX844" s="23">
        <v>20.472197485317373</v>
      </c>
      <c r="AY844" s="23">
        <v>16.546698600150009</v>
      </c>
      <c r="AZ844" s="23">
        <v>16.546698600150009</v>
      </c>
      <c r="BA844" s="23">
        <v>-87.114407386419302</v>
      </c>
    </row>
    <row r="845" spans="40:53">
      <c r="AN845" s="23">
        <v>185</v>
      </c>
      <c r="AO845" s="23">
        <v>2</v>
      </c>
      <c r="AP845" s="23">
        <v>0</v>
      </c>
      <c r="AQ845" s="23">
        <v>0</v>
      </c>
      <c r="AR845" s="23">
        <v>0</v>
      </c>
      <c r="AS845" s="23">
        <v>0</v>
      </c>
      <c r="AT845" s="23">
        <v>0</v>
      </c>
      <c r="AU845" s="23">
        <v>-24.741149310674437</v>
      </c>
      <c r="AV845" s="23" t="b">
        <v>0</v>
      </c>
      <c r="AW845" s="23">
        <v>34.384222498204579</v>
      </c>
      <c r="AX845" s="23">
        <v>20.3107830219909</v>
      </c>
      <c r="AY845" s="23">
        <v>16.408501656058647</v>
      </c>
      <c r="AZ845" s="23">
        <v>16.408501656058647</v>
      </c>
      <c r="BA845" s="23">
        <v>-88.204182883563675</v>
      </c>
    </row>
    <row r="846" spans="40:53">
      <c r="AN846" s="23">
        <v>185</v>
      </c>
      <c r="AO846" s="23">
        <v>3</v>
      </c>
      <c r="AP846" s="23">
        <v>0</v>
      </c>
      <c r="AQ846" s="23">
        <v>0</v>
      </c>
      <c r="AR846" s="23">
        <v>0</v>
      </c>
      <c r="AS846" s="23">
        <v>0</v>
      </c>
      <c r="AT846" s="23">
        <v>0</v>
      </c>
      <c r="AU846" s="23">
        <v>-23.778985033772162</v>
      </c>
      <c r="AV846" s="23" t="b">
        <v>0</v>
      </c>
      <c r="AW846" s="23">
        <v>28.97251258531465</v>
      </c>
      <c r="AX846" s="23">
        <v>17.571339082998083</v>
      </c>
      <c r="AY846" s="23">
        <v>13.963155500493819</v>
      </c>
      <c r="AZ846" s="23">
        <v>13.963155500493819</v>
      </c>
      <c r="BA846" s="23">
        <v>-88.568331873070363</v>
      </c>
    </row>
    <row r="847" spans="40:53">
      <c r="AN847" s="23">
        <v>186</v>
      </c>
      <c r="AO847" s="23">
        <v>0</v>
      </c>
      <c r="AP847" s="23">
        <v>0</v>
      </c>
      <c r="AQ847" s="23">
        <v>0</v>
      </c>
      <c r="AR847" s="23">
        <v>0</v>
      </c>
      <c r="AS847" s="23">
        <v>0</v>
      </c>
      <c r="AT847" s="23">
        <v>0</v>
      </c>
      <c r="AU847" s="23">
        <v>-24.709410062577309</v>
      </c>
      <c r="AV847" s="23" t="b">
        <v>0</v>
      </c>
      <c r="AW847" s="23">
        <v>34.247192390701812</v>
      </c>
      <c r="AX847" s="23">
        <v>20.225025792052548</v>
      </c>
      <c r="AY847" s="23">
        <v>16.341665454826305</v>
      </c>
      <c r="AZ847" s="23">
        <v>16.341665454826305</v>
      </c>
      <c r="BA847" s="23">
        <v>-88.874392572635585</v>
      </c>
    </row>
    <row r="848" spans="40:53">
      <c r="AN848" s="23">
        <v>186</v>
      </c>
      <c r="AO848" s="23">
        <v>1</v>
      </c>
      <c r="AP848" s="23">
        <v>0</v>
      </c>
      <c r="AQ848" s="23">
        <v>0</v>
      </c>
      <c r="AR848" s="23">
        <v>0</v>
      </c>
      <c r="AS848" s="23">
        <v>0</v>
      </c>
      <c r="AT848" s="23">
        <v>0</v>
      </c>
      <c r="AU848" s="23">
        <v>-24.687777133510924</v>
      </c>
      <c r="AV848" s="23" t="b">
        <v>0</v>
      </c>
      <c r="AW848" s="23">
        <v>34.155930508555166</v>
      </c>
      <c r="AX848" s="23">
        <v>20.166812407222061</v>
      </c>
      <c r="AY848" s="23">
        <v>16.296822874733166</v>
      </c>
      <c r="AZ848" s="23">
        <v>16.296822874733166</v>
      </c>
      <c r="BA848" s="23">
        <v>-89.712033833978609</v>
      </c>
    </row>
    <row r="849" spans="40:53">
      <c r="AN849" s="23">
        <v>186</v>
      </c>
      <c r="AO849" s="23">
        <v>2</v>
      </c>
      <c r="AP849" s="23">
        <v>0</v>
      </c>
      <c r="AQ849" s="23">
        <v>0</v>
      </c>
      <c r="AR849" s="23">
        <v>0</v>
      </c>
      <c r="AS849" s="23">
        <v>0</v>
      </c>
      <c r="AT849" s="23">
        <v>0</v>
      </c>
      <c r="AU849" s="23">
        <v>-23.718156783654738</v>
      </c>
      <c r="AV849" s="23" t="b">
        <v>0</v>
      </c>
      <c r="AW849" s="23">
        <v>28.801584491431225</v>
      </c>
      <c r="AX849" s="23">
        <v>17.417173183416754</v>
      </c>
      <c r="AY849" s="23">
        <v>13.865627302454394</v>
      </c>
      <c r="AZ849" s="23">
        <v>13.865627302454394</v>
      </c>
      <c r="BA849" s="23">
        <v>-89.785463772267192</v>
      </c>
    </row>
    <row r="850" spans="40:53">
      <c r="AN850" s="23">
        <v>186</v>
      </c>
      <c r="AO850" s="23">
        <v>3</v>
      </c>
      <c r="AP850" s="23">
        <v>0</v>
      </c>
      <c r="AQ850" s="23">
        <v>0</v>
      </c>
      <c r="AR850" s="23">
        <v>0</v>
      </c>
      <c r="AS850" s="23">
        <v>0</v>
      </c>
      <c r="AT850" s="23">
        <v>0</v>
      </c>
      <c r="AU850" s="23">
        <v>-23.743386594387793</v>
      </c>
      <c r="AV850" s="23" t="b">
        <v>0</v>
      </c>
      <c r="AW850" s="23">
        <v>28.870694498493307</v>
      </c>
      <c r="AX850" s="23">
        <v>17.480918319163777</v>
      </c>
      <c r="AY850" s="23">
        <v>13.905483845297125</v>
      </c>
      <c r="AZ850" s="23">
        <v>13.905483845297125</v>
      </c>
      <c r="BA850" s="23">
        <v>-89.127993161983028</v>
      </c>
    </row>
    <row r="851" spans="40:53">
      <c r="AN851" s="23">
        <v>187</v>
      </c>
      <c r="AO851" s="23">
        <v>0</v>
      </c>
      <c r="AP851" s="23">
        <v>0</v>
      </c>
      <c r="AQ851" s="23">
        <v>0</v>
      </c>
      <c r="AR851" s="23">
        <v>0</v>
      </c>
      <c r="AS851" s="23">
        <v>0</v>
      </c>
      <c r="AT851" s="23">
        <v>0</v>
      </c>
      <c r="AU851" s="23">
        <v>-22.939143110608203</v>
      </c>
      <c r="AV851" s="23" t="b">
        <v>0</v>
      </c>
      <c r="AW851" s="23">
        <v>24.930384844581365</v>
      </c>
      <c r="AX851" s="23">
        <v>15.255898393663362</v>
      </c>
      <c r="AY851" s="23">
        <v>12.055884971473416</v>
      </c>
      <c r="AZ851" s="23">
        <v>12.055884971473416</v>
      </c>
      <c r="BA851" s="23">
        <v>-89.866258752367017</v>
      </c>
    </row>
    <row r="852" spans="40:53">
      <c r="AN852" s="23">
        <v>187</v>
      </c>
      <c r="AO852" s="23">
        <v>1</v>
      </c>
      <c r="AP852" s="23">
        <v>0</v>
      </c>
      <c r="AQ852" s="23">
        <v>0</v>
      </c>
      <c r="AR852" s="23">
        <v>0</v>
      </c>
      <c r="AS852" s="23">
        <v>0</v>
      </c>
      <c r="AT852" s="23">
        <v>0</v>
      </c>
      <c r="AU852" s="23">
        <v>-21.796620731988984</v>
      </c>
      <c r="AV852" s="23" t="b">
        <v>0</v>
      </c>
      <c r="AW852" s="23">
        <v>19.703154272934412</v>
      </c>
      <c r="AX852" s="23">
        <v>12.136156377659868</v>
      </c>
      <c r="AY852" s="23">
        <v>9.5517931951782842</v>
      </c>
      <c r="AZ852" s="23">
        <v>9.5517931951782842</v>
      </c>
      <c r="BA852" s="23">
        <v>89.981944986075632</v>
      </c>
    </row>
    <row r="853" spans="40:53">
      <c r="AN853" s="23">
        <v>187</v>
      </c>
      <c r="AO853" s="23">
        <v>2</v>
      </c>
      <c r="AP853" s="23">
        <v>0</v>
      </c>
      <c r="AQ853" s="23">
        <v>0</v>
      </c>
      <c r="AR853" s="23">
        <v>0</v>
      </c>
      <c r="AS853" s="23">
        <v>0</v>
      </c>
      <c r="AT853" s="23">
        <v>0</v>
      </c>
      <c r="AU853" s="23">
        <v>-21.819704513080538</v>
      </c>
      <c r="AV853" s="23" t="b">
        <v>0</v>
      </c>
      <c r="AW853" s="23">
        <v>19.735846418407938</v>
      </c>
      <c r="AX853" s="23">
        <v>12.191086129582608</v>
      </c>
      <c r="AY853" s="23">
        <v>9.5780797643971614</v>
      </c>
      <c r="AZ853" s="23">
        <v>9.5780797643971614</v>
      </c>
      <c r="BA853" s="23">
        <v>-89.974253989315088</v>
      </c>
    </row>
    <row r="854" spans="40:53">
      <c r="AN854" s="23">
        <v>187</v>
      </c>
      <c r="AO854" s="23">
        <v>3</v>
      </c>
      <c r="AP854" s="23">
        <v>0</v>
      </c>
      <c r="AQ854" s="23">
        <v>0</v>
      </c>
      <c r="AR854" s="23">
        <v>0</v>
      </c>
      <c r="AS854" s="23">
        <v>0</v>
      </c>
      <c r="AT854" s="23">
        <v>0</v>
      </c>
      <c r="AU854" s="23">
        <v>-22.964676123869921</v>
      </c>
      <c r="AV854" s="23" t="b">
        <v>0</v>
      </c>
      <c r="AW854" s="23">
        <v>24.98231852301825</v>
      </c>
      <c r="AX854" s="23">
        <v>15.318408831849048</v>
      </c>
      <c r="AY854" s="23">
        <v>12.09021820646019</v>
      </c>
      <c r="AZ854" s="23">
        <v>12.09021820646019</v>
      </c>
      <c r="BA854" s="23">
        <v>-89.423099576676819</v>
      </c>
    </row>
    <row r="855" spans="40:53">
      <c r="AN855" s="23">
        <v>188</v>
      </c>
      <c r="AO855" s="23">
        <v>0</v>
      </c>
      <c r="AP855" s="23">
        <v>0</v>
      </c>
      <c r="AQ855" s="23">
        <v>0</v>
      </c>
      <c r="AR855" s="23">
        <v>0</v>
      </c>
      <c r="AS855" s="23">
        <v>0</v>
      </c>
      <c r="AT855" s="23">
        <v>0</v>
      </c>
      <c r="AU855" s="23">
        <v>-21.853005695066038</v>
      </c>
      <c r="AV855" s="23" t="b">
        <v>0</v>
      </c>
      <c r="AW855" s="23">
        <v>19.783228027169745</v>
      </c>
      <c r="AX855" s="23">
        <v>12.270353379412793</v>
      </c>
      <c r="AY855" s="23">
        <v>9.6160744219747638</v>
      </c>
      <c r="AZ855" s="23">
        <v>9.6160744219747638</v>
      </c>
      <c r="BA855" s="23">
        <v>-89.841979318052481</v>
      </c>
    </row>
    <row r="856" spans="40:53">
      <c r="AN856" s="23">
        <v>188</v>
      </c>
      <c r="AO856" s="23">
        <v>1</v>
      </c>
      <c r="AP856" s="23">
        <v>0</v>
      </c>
      <c r="AQ856" s="23">
        <v>0</v>
      </c>
      <c r="AR856" s="23">
        <v>0</v>
      </c>
      <c r="AS856" s="23">
        <v>0</v>
      </c>
      <c r="AT856" s="23">
        <v>0</v>
      </c>
      <c r="AU856" s="23">
        <v>-21.92644009524048</v>
      </c>
      <c r="AV856" s="23" t="b">
        <v>0</v>
      </c>
      <c r="AW856" s="23">
        <v>19.895157751482312</v>
      </c>
      <c r="AX856" s="23">
        <v>12.44597757139074</v>
      </c>
      <c r="AY856" s="23">
        <v>9.7023405968619141</v>
      </c>
      <c r="AZ856" s="23">
        <v>9.7023405968619141</v>
      </c>
      <c r="BA856" s="23">
        <v>-89.304904534099492</v>
      </c>
    </row>
    <row r="857" spans="40:53">
      <c r="AN857" s="23">
        <v>188</v>
      </c>
      <c r="AO857" s="23">
        <v>2</v>
      </c>
      <c r="AP857" s="23">
        <v>0</v>
      </c>
      <c r="AQ857" s="23">
        <v>0</v>
      </c>
      <c r="AR857" s="23">
        <v>0</v>
      </c>
      <c r="AS857" s="23">
        <v>0</v>
      </c>
      <c r="AT857" s="23">
        <v>0</v>
      </c>
      <c r="AU857" s="23">
        <v>-23.078133584955964</v>
      </c>
      <c r="AV857" s="23" t="b">
        <v>0</v>
      </c>
      <c r="AW857" s="23">
        <v>25.233824877155243</v>
      </c>
      <c r="AX857" s="23">
        <v>15.598481673611031</v>
      </c>
      <c r="AY857" s="23">
        <v>12.249691965229882</v>
      </c>
      <c r="AZ857" s="23">
        <v>12.249691965229882</v>
      </c>
      <c r="BA857" s="23">
        <v>-88.136433229440797</v>
      </c>
    </row>
    <row r="858" spans="40:53">
      <c r="AN858" s="23">
        <v>188</v>
      </c>
      <c r="AO858" s="23">
        <v>3</v>
      </c>
      <c r="AP858" s="23">
        <v>0</v>
      </c>
      <c r="AQ858" s="23">
        <v>0</v>
      </c>
      <c r="AR858" s="23">
        <v>0</v>
      </c>
      <c r="AS858" s="23">
        <v>0</v>
      </c>
      <c r="AT858" s="23">
        <v>0</v>
      </c>
      <c r="AU858" s="23">
        <v>-23.002852398922531</v>
      </c>
      <c r="AV858" s="23" t="b">
        <v>0</v>
      </c>
      <c r="AW858" s="23">
        <v>25.061149454088007</v>
      </c>
      <c r="AX858" s="23">
        <v>15.412003990973719</v>
      </c>
      <c r="AY858" s="23">
        <v>12.141946033518515</v>
      </c>
      <c r="AZ858" s="23">
        <v>12.141946033518515</v>
      </c>
      <c r="BA858" s="23">
        <v>-89.005605566510013</v>
      </c>
    </row>
    <row r="859" spans="40:53">
      <c r="AN859" s="23">
        <v>189</v>
      </c>
      <c r="AO859" s="23">
        <v>0</v>
      </c>
      <c r="AP859" s="23">
        <v>0</v>
      </c>
      <c r="AQ859" s="23">
        <v>0</v>
      </c>
      <c r="AR859" s="23">
        <v>0</v>
      </c>
      <c r="AS859" s="23">
        <v>0</v>
      </c>
      <c r="AT859" s="23">
        <v>0</v>
      </c>
      <c r="AU859" s="23">
        <v>-18.762509587598966</v>
      </c>
      <c r="AV859" s="23" t="b">
        <v>0</v>
      </c>
      <c r="AW859" s="23">
        <v>7.1468312215644181</v>
      </c>
      <c r="AX859" s="23">
        <v>3.9985401621964707</v>
      </c>
      <c r="AY859" s="23">
        <v>3.3436114151282665</v>
      </c>
      <c r="AZ859" s="23">
        <v>3.3436114151282665</v>
      </c>
      <c r="BA859" s="23">
        <v>-87.724564425721098</v>
      </c>
    </row>
    <row r="860" spans="40:53">
      <c r="AN860" s="23">
        <v>189</v>
      </c>
      <c r="AO860" s="23">
        <v>1</v>
      </c>
      <c r="AP860" s="23">
        <v>0</v>
      </c>
      <c r="AQ860" s="23">
        <v>0</v>
      </c>
      <c r="AR860" s="23">
        <v>0</v>
      </c>
      <c r="AS860" s="23">
        <v>0</v>
      </c>
      <c r="AT860" s="23">
        <v>0</v>
      </c>
      <c r="AU860" s="23">
        <v>-15.392628489668137</v>
      </c>
      <c r="AV860" s="23" t="b">
        <v>0</v>
      </c>
      <c r="AW860" s="23">
        <v>1.9289054937959138</v>
      </c>
      <c r="AX860" s="23">
        <v>0.38598628031423726</v>
      </c>
      <c r="AY860" s="23">
        <v>-0.64228455941512275</v>
      </c>
      <c r="AZ860" s="23">
        <v>0.38598628031423726</v>
      </c>
      <c r="BA860" s="23">
        <v>-87.494031455642656</v>
      </c>
    </row>
    <row r="861" spans="40:53">
      <c r="AN861" s="23">
        <v>189</v>
      </c>
      <c r="AO861" s="23">
        <v>2</v>
      </c>
      <c r="AP861" s="23">
        <v>0</v>
      </c>
      <c r="AQ861" s="23">
        <v>0</v>
      </c>
      <c r="AR861" s="23">
        <v>0</v>
      </c>
      <c r="AS861" s="23">
        <v>0</v>
      </c>
      <c r="AT861" s="23">
        <v>0</v>
      </c>
      <c r="AU861" s="23">
        <v>-15.772993637686568</v>
      </c>
      <c r="AV861" s="23" t="b">
        <v>0</v>
      </c>
      <c r="AW861" s="23">
        <v>1.90500917702047</v>
      </c>
      <c r="AX861" s="23">
        <v>0.452500783207746</v>
      </c>
      <c r="AY861" s="23">
        <v>-0.39667323299465007</v>
      </c>
      <c r="AZ861" s="23">
        <v>0.452500783207746</v>
      </c>
      <c r="BA861" s="23">
        <v>-87.009085576701011</v>
      </c>
    </row>
    <row r="862" spans="40:53">
      <c r="AN862" s="23">
        <v>189</v>
      </c>
      <c r="AO862" s="23">
        <v>3</v>
      </c>
      <c r="AP862" s="23">
        <v>0</v>
      </c>
      <c r="AQ862" s="23">
        <v>0</v>
      </c>
      <c r="AR862" s="23">
        <v>0</v>
      </c>
      <c r="AS862" s="23">
        <v>0</v>
      </c>
      <c r="AT862" s="23">
        <v>0</v>
      </c>
      <c r="AU862" s="23">
        <v>-18.692495886941447</v>
      </c>
      <c r="AV862" s="23" t="b">
        <v>0</v>
      </c>
      <c r="AW862" s="23">
        <v>7.1316177768016029</v>
      </c>
      <c r="AX862" s="23">
        <v>3.841263777983901</v>
      </c>
      <c r="AY862" s="23">
        <v>3.2918644664356509</v>
      </c>
      <c r="AZ862" s="23">
        <v>3.2918644664356509</v>
      </c>
      <c r="BA862" s="23">
        <v>-86.359329326048524</v>
      </c>
    </row>
    <row r="863" spans="40:53">
      <c r="AN863" s="23">
        <v>190</v>
      </c>
      <c r="AO863" s="23">
        <v>0</v>
      </c>
      <c r="AP863" s="23">
        <v>0</v>
      </c>
      <c r="AQ863" s="23">
        <v>0</v>
      </c>
      <c r="AR863" s="23">
        <v>0</v>
      </c>
      <c r="AS863" s="23">
        <v>0</v>
      </c>
      <c r="AT863" s="23">
        <v>0</v>
      </c>
      <c r="AU863" s="23">
        <v>-16.070235047246239</v>
      </c>
      <c r="AV863" s="23" t="b">
        <v>0</v>
      </c>
      <c r="AW863" s="23">
        <v>1.8961943301466666</v>
      </c>
      <c r="AX863" s="23">
        <v>0.50842312637015918</v>
      </c>
      <c r="AY863" s="23">
        <v>-0.2014505755794691</v>
      </c>
      <c r="AZ863" s="23">
        <v>0.50842312637015918</v>
      </c>
      <c r="BA863" s="23">
        <v>-86.838145221586956</v>
      </c>
    </row>
    <row r="864" spans="40:53">
      <c r="AN864" s="23">
        <v>190</v>
      </c>
      <c r="AO864" s="23">
        <v>1</v>
      </c>
      <c r="AP864" s="23">
        <v>0</v>
      </c>
      <c r="AQ864" s="23">
        <v>0</v>
      </c>
      <c r="AR864" s="23">
        <v>0</v>
      </c>
      <c r="AS864" s="23">
        <v>0</v>
      </c>
      <c r="AT864" s="23">
        <v>0</v>
      </c>
      <c r="AU864" s="23">
        <v>-16.441681302405392</v>
      </c>
      <c r="AV864" s="23" t="b">
        <v>0</v>
      </c>
      <c r="AW864" s="23">
        <v>1.9014388915430502</v>
      </c>
      <c r="AX864" s="23">
        <v>0.58481020196054312</v>
      </c>
      <c r="AY864" s="23">
        <v>4.7928448325426865E-2</v>
      </c>
      <c r="AZ864" s="23">
        <v>0.58481020196054312</v>
      </c>
      <c r="BA864" s="23">
        <v>-86.88242508197041</v>
      </c>
    </row>
    <row r="865" spans="40:53">
      <c r="AN865" s="23">
        <v>190</v>
      </c>
      <c r="AO865" s="23">
        <v>2</v>
      </c>
      <c r="AP865" s="23">
        <v>0</v>
      </c>
      <c r="AQ865" s="23">
        <v>0</v>
      </c>
      <c r="AR865" s="23">
        <v>0</v>
      </c>
      <c r="AS865" s="23">
        <v>0</v>
      </c>
      <c r="AT865" s="23">
        <v>0</v>
      </c>
      <c r="AU865" s="23">
        <v>-18.671796976633576</v>
      </c>
      <c r="AV865" s="23" t="b">
        <v>0</v>
      </c>
      <c r="AW865" s="23">
        <v>7.0857645303025487</v>
      </c>
      <c r="AX865" s="23">
        <v>3.7901713943553963</v>
      </c>
      <c r="AY865" s="23">
        <v>3.262780777397384</v>
      </c>
      <c r="AZ865" s="23">
        <v>3.262780777397384</v>
      </c>
      <c r="BA865" s="23">
        <v>-86.079812430323912</v>
      </c>
    </row>
    <row r="866" spans="40:53">
      <c r="AN866" s="23">
        <v>190</v>
      </c>
      <c r="AO866" s="23">
        <v>3</v>
      </c>
      <c r="AP866" s="23">
        <v>0</v>
      </c>
      <c r="AQ866" s="23">
        <v>0</v>
      </c>
      <c r="AR866" s="23">
        <v>0</v>
      </c>
      <c r="AS866" s="23">
        <v>0</v>
      </c>
      <c r="AT866" s="23">
        <v>0</v>
      </c>
      <c r="AU866" s="23">
        <v>-18.675763448825077</v>
      </c>
      <c r="AV866" s="23" t="b">
        <v>0</v>
      </c>
      <c r="AW866" s="23">
        <v>7.1164053978572648</v>
      </c>
      <c r="AX866" s="23">
        <v>3.8023903178425931</v>
      </c>
      <c r="AY866" s="23">
        <v>3.2756387147099573</v>
      </c>
      <c r="AZ866" s="23">
        <v>3.2756387147099573</v>
      </c>
      <c r="BA866" s="23">
        <v>-86.034598166212717</v>
      </c>
    </row>
    <row r="867" spans="40:53">
      <c r="AN867" s="23">
        <v>191</v>
      </c>
      <c r="AO867" s="23">
        <v>0</v>
      </c>
      <c r="AP867" s="23">
        <v>0</v>
      </c>
      <c r="AQ867" s="23">
        <v>0</v>
      </c>
      <c r="AR867" s="23">
        <v>0</v>
      </c>
      <c r="AS867" s="23">
        <v>0</v>
      </c>
      <c r="AT867" s="23">
        <v>0</v>
      </c>
      <c r="AU867" s="23">
        <v>-19.717471956379175</v>
      </c>
      <c r="AV867" s="23" t="b">
        <v>0</v>
      </c>
      <c r="AW867" s="23">
        <v>10.872316038212691</v>
      </c>
      <c r="AX867" s="23">
        <v>6.5346215168911987</v>
      </c>
      <c r="AY867" s="23">
        <v>5.2220812665311671</v>
      </c>
      <c r="AZ867" s="23">
        <v>5.2220812665311671</v>
      </c>
      <c r="BA867" s="23">
        <v>-87.582467332068603</v>
      </c>
    </row>
    <row r="868" spans="40:53">
      <c r="AN868" s="23">
        <v>191</v>
      </c>
      <c r="AO868" s="23">
        <v>1</v>
      </c>
      <c r="AP868" s="23">
        <v>0</v>
      </c>
      <c r="AQ868" s="23">
        <v>0</v>
      </c>
      <c r="AR868" s="23">
        <v>0</v>
      </c>
      <c r="AS868" s="23">
        <v>0</v>
      </c>
      <c r="AT868" s="23">
        <v>0</v>
      </c>
      <c r="AU868" s="23">
        <v>-21.071868874011649</v>
      </c>
      <c r="AV868" s="23" t="b">
        <v>0</v>
      </c>
      <c r="AW868" s="23">
        <v>16.112681570821955</v>
      </c>
      <c r="AX868" s="23">
        <v>10.126655281919957</v>
      </c>
      <c r="AY868" s="23">
        <v>7.8718010558225719</v>
      </c>
      <c r="AZ868" s="23">
        <v>7.8718010558225719</v>
      </c>
      <c r="BA868" s="23">
        <v>-89.88714931272537</v>
      </c>
    </row>
    <row r="869" spans="40:53">
      <c r="AN869" s="23">
        <v>191</v>
      </c>
      <c r="AO869" s="23">
        <v>2</v>
      </c>
      <c r="AP869" s="23">
        <v>0</v>
      </c>
      <c r="AQ869" s="23">
        <v>0</v>
      </c>
      <c r="AR869" s="23">
        <v>0</v>
      </c>
      <c r="AS869" s="23">
        <v>0</v>
      </c>
      <c r="AT869" s="23">
        <v>0</v>
      </c>
      <c r="AU869" s="23">
        <v>-21.188020639587421</v>
      </c>
      <c r="AV869" s="23" t="b">
        <v>0</v>
      </c>
      <c r="AW869" s="23">
        <v>16.257693338309199</v>
      </c>
      <c r="AX869" s="23">
        <v>10.400882735142478</v>
      </c>
      <c r="AY869" s="23">
        <v>7.9975728220355018</v>
      </c>
      <c r="AZ869" s="23">
        <v>7.9975728220355018</v>
      </c>
      <c r="BA869" s="23">
        <v>88.76545063794164</v>
      </c>
    </row>
    <row r="870" spans="40:53">
      <c r="AN870" s="23">
        <v>191</v>
      </c>
      <c r="AO870" s="23">
        <v>3</v>
      </c>
      <c r="AP870" s="23">
        <v>0</v>
      </c>
      <c r="AQ870" s="23">
        <v>0</v>
      </c>
      <c r="AR870" s="23">
        <v>0</v>
      </c>
      <c r="AS870" s="23">
        <v>0</v>
      </c>
      <c r="AT870" s="23">
        <v>0</v>
      </c>
      <c r="AU870" s="23">
        <v>-19.78296159037674</v>
      </c>
      <c r="AV870" s="23" t="b">
        <v>0</v>
      </c>
      <c r="AW870" s="23">
        <v>10.927871908001475</v>
      </c>
      <c r="AX870" s="23">
        <v>6.68632691130676</v>
      </c>
      <c r="AY870" s="23">
        <v>5.2842596457924715</v>
      </c>
      <c r="AZ870" s="23">
        <v>5.2842596457924715</v>
      </c>
      <c r="BA870" s="23">
        <v>-88.110810700085395</v>
      </c>
    </row>
    <row r="871" spans="40:53">
      <c r="AN871" s="23">
        <v>192</v>
      </c>
      <c r="AO871" s="23">
        <v>0</v>
      </c>
      <c r="AP871" s="23">
        <v>0</v>
      </c>
      <c r="AQ871" s="23">
        <v>0</v>
      </c>
      <c r="AR871" s="23">
        <v>0</v>
      </c>
      <c r="AS871" s="23">
        <v>0</v>
      </c>
      <c r="AT871" s="23">
        <v>0</v>
      </c>
      <c r="AU871" s="23">
        <v>-21.299222788564219</v>
      </c>
      <c r="AV871" s="23" t="b">
        <v>0</v>
      </c>
      <c r="AW871" s="23">
        <v>16.412982319445202</v>
      </c>
      <c r="AX871" s="23">
        <v>10.665252952994914</v>
      </c>
      <c r="AY871" s="23">
        <v>8.1234705817320343</v>
      </c>
      <c r="AZ871" s="23">
        <v>8.1234705817320343</v>
      </c>
      <c r="BA871" s="23">
        <v>87.131255622948473</v>
      </c>
    </row>
    <row r="872" spans="40:53">
      <c r="AN872" s="23">
        <v>192</v>
      </c>
      <c r="AO872" s="23">
        <v>1</v>
      </c>
      <c r="AP872" s="23">
        <v>0</v>
      </c>
      <c r="AQ872" s="23">
        <v>0</v>
      </c>
      <c r="AR872" s="23">
        <v>0</v>
      </c>
      <c r="AS872" s="23">
        <v>0</v>
      </c>
      <c r="AT872" s="23">
        <v>0</v>
      </c>
      <c r="AU872" s="23">
        <v>-21.473254337850019</v>
      </c>
      <c r="AV872" s="23" t="b">
        <v>0</v>
      </c>
      <c r="AW872" s="23">
        <v>16.734467996830322</v>
      </c>
      <c r="AX872" s="23">
        <v>11.087710360006156</v>
      </c>
      <c r="AY872" s="23">
        <v>8.3466535070509416</v>
      </c>
      <c r="AZ872" s="23">
        <v>8.3466535070509416</v>
      </c>
      <c r="BA872" s="23">
        <v>83.365859426437254</v>
      </c>
    </row>
    <row r="873" spans="40:53">
      <c r="AN873" s="23">
        <v>192</v>
      </c>
      <c r="AO873" s="23">
        <v>2</v>
      </c>
      <c r="AP873" s="23">
        <v>0</v>
      </c>
      <c r="AQ873" s="23">
        <v>0</v>
      </c>
      <c r="AR873" s="23">
        <v>0</v>
      </c>
      <c r="AS873" s="23">
        <v>0</v>
      </c>
      <c r="AT873" s="23">
        <v>0</v>
      </c>
      <c r="AU873" s="23">
        <v>-20.013128715766111</v>
      </c>
      <c r="AV873" s="23" t="b">
        <v>0</v>
      </c>
      <c r="AW873" s="23">
        <v>11.142554434125447</v>
      </c>
      <c r="AX873" s="23">
        <v>7.2216630261858086</v>
      </c>
      <c r="AY873" s="23">
        <v>5.5092652380933753</v>
      </c>
      <c r="AZ873" s="23">
        <v>5.5092652380933753</v>
      </c>
      <c r="BA873" s="23">
        <v>87.703197359306643</v>
      </c>
    </row>
    <row r="874" spans="40:53">
      <c r="AN874" s="23">
        <v>192</v>
      </c>
      <c r="AO874" s="23">
        <v>3</v>
      </c>
      <c r="AP874" s="23">
        <v>0</v>
      </c>
      <c r="AQ874" s="23">
        <v>0</v>
      </c>
      <c r="AR874" s="23">
        <v>0</v>
      </c>
      <c r="AS874" s="23">
        <v>0</v>
      </c>
      <c r="AT874" s="23">
        <v>0</v>
      </c>
      <c r="AU874" s="23">
        <v>-19.855933213487731</v>
      </c>
      <c r="AV874" s="23" t="b">
        <v>0</v>
      </c>
      <c r="AW874" s="23">
        <v>10.986859423646548</v>
      </c>
      <c r="AX874" s="23">
        <v>6.8550402421806407</v>
      </c>
      <c r="AY874" s="23">
        <v>5.3525698997481559</v>
      </c>
      <c r="AZ874" s="23">
        <v>5.3525698997481559</v>
      </c>
      <c r="BA874" s="23">
        <v>-89.146672345384431</v>
      </c>
    </row>
    <row r="875" spans="40:53">
      <c r="AN875" s="23">
        <v>193</v>
      </c>
      <c r="AO875" s="23">
        <v>0</v>
      </c>
      <c r="AP875" s="23">
        <v>0</v>
      </c>
      <c r="AQ875" s="23">
        <v>0</v>
      </c>
      <c r="AR875" s="23">
        <v>0</v>
      </c>
      <c r="AS875" s="23">
        <v>0</v>
      </c>
      <c r="AT875" s="23">
        <v>0</v>
      </c>
      <c r="AU875" s="23">
        <v>-11.563525162998644</v>
      </c>
      <c r="AV875" s="23" t="b">
        <v>0</v>
      </c>
      <c r="AW875" s="23">
        <v>11.602027130911928</v>
      </c>
      <c r="AX875" s="23">
        <v>3.4894142698267454</v>
      </c>
      <c r="AY875" s="23">
        <v>2.9353768510556932E-2</v>
      </c>
      <c r="AZ875" s="23">
        <v>3.4894142698267454</v>
      </c>
      <c r="BA875" s="23">
        <v>-89.479335102616716</v>
      </c>
    </row>
    <row r="876" spans="40:53">
      <c r="AN876" s="23">
        <v>193</v>
      </c>
      <c r="AO876" s="23">
        <v>1</v>
      </c>
      <c r="AP876" s="23">
        <v>0</v>
      </c>
      <c r="AQ876" s="23">
        <v>0</v>
      </c>
      <c r="AR876" s="23">
        <v>0</v>
      </c>
      <c r="AS876" s="23">
        <v>0</v>
      </c>
      <c r="AT876" s="23">
        <v>0</v>
      </c>
      <c r="AU876" s="23">
        <v>-9.1740255615291364</v>
      </c>
      <c r="AV876" s="23" t="b">
        <v>0</v>
      </c>
      <c r="AW876" s="23">
        <v>17.422213002815955</v>
      </c>
      <c r="AX876" s="23">
        <v>5.3395886982944551</v>
      </c>
      <c r="AY876" s="23">
        <v>0.37641599149889515</v>
      </c>
      <c r="AZ876" s="23">
        <v>5.3395886982944551</v>
      </c>
      <c r="BA876" s="23">
        <v>89.477555270977888</v>
      </c>
    </row>
    <row r="877" spans="40:53">
      <c r="AN877" s="23">
        <v>193</v>
      </c>
      <c r="AO877" s="23">
        <v>2</v>
      </c>
      <c r="AP877" s="23">
        <v>0</v>
      </c>
      <c r="AQ877" s="23">
        <v>0</v>
      </c>
      <c r="AR877" s="23">
        <v>0</v>
      </c>
      <c r="AS877" s="23">
        <v>0</v>
      </c>
      <c r="AT877" s="23">
        <v>0</v>
      </c>
      <c r="AU877" s="23">
        <v>-8.5255674888435493</v>
      </c>
      <c r="AV877" s="23" t="b">
        <v>0</v>
      </c>
      <c r="AW877" s="23">
        <v>18.576634251577534</v>
      </c>
      <c r="AX877" s="23">
        <v>5.6716655832619685</v>
      </c>
      <c r="AY877" s="23">
        <v>0.32891769262903026</v>
      </c>
      <c r="AZ877" s="23">
        <v>5.6716655832619685</v>
      </c>
      <c r="BA877" s="23">
        <v>88.708983458149731</v>
      </c>
    </row>
    <row r="878" spans="40:53">
      <c r="AN878" s="23">
        <v>193</v>
      </c>
      <c r="AO878" s="23">
        <v>3</v>
      </c>
      <c r="AP878" s="23">
        <v>0</v>
      </c>
      <c r="AQ878" s="23">
        <v>0</v>
      </c>
      <c r="AR878" s="23">
        <v>0</v>
      </c>
      <c r="AS878" s="23">
        <v>0</v>
      </c>
      <c r="AT878" s="23">
        <v>0</v>
      </c>
      <c r="AU878" s="23">
        <v>-11.573905744922676</v>
      </c>
      <c r="AV878" s="23" t="b">
        <v>0</v>
      </c>
      <c r="AW878" s="23">
        <v>12.403141161387557</v>
      </c>
      <c r="AX878" s="23">
        <v>3.8119359984018035</v>
      </c>
      <c r="AY878" s="23">
        <v>0.30331216661845417</v>
      </c>
      <c r="AZ878" s="23">
        <v>3.8119359984018035</v>
      </c>
      <c r="BA878" s="23">
        <v>-89.768757302895963</v>
      </c>
    </row>
    <row r="879" spans="40:53">
      <c r="AN879" s="23">
        <v>194</v>
      </c>
      <c r="AO879" s="23">
        <v>0</v>
      </c>
      <c r="AP879" s="23">
        <v>0</v>
      </c>
      <c r="AQ879" s="23">
        <v>0</v>
      </c>
      <c r="AR879" s="23">
        <v>0</v>
      </c>
      <c r="AS879" s="23">
        <v>0</v>
      </c>
      <c r="AT879" s="23">
        <v>0</v>
      </c>
      <c r="AU879" s="23">
        <v>-9.835437115273395</v>
      </c>
      <c r="AV879" s="23" t="b">
        <v>0</v>
      </c>
      <c r="AW879" s="23">
        <v>19.130235188682363</v>
      </c>
      <c r="AX879" s="23">
        <v>6.1550798833898703</v>
      </c>
      <c r="AY879" s="23">
        <v>1.3866977559505376</v>
      </c>
      <c r="AZ879" s="23">
        <v>6.1550798833898703</v>
      </c>
      <c r="BA879" s="23">
        <v>86.153718174912427</v>
      </c>
    </row>
    <row r="880" spans="40:53">
      <c r="AN880" s="23">
        <v>194</v>
      </c>
      <c r="AO880" s="23">
        <v>1</v>
      </c>
      <c r="AP880" s="23">
        <v>0</v>
      </c>
      <c r="AQ880" s="23">
        <v>0</v>
      </c>
      <c r="AR880" s="23">
        <v>0</v>
      </c>
      <c r="AS880" s="23">
        <v>0</v>
      </c>
      <c r="AT880" s="23">
        <v>0</v>
      </c>
      <c r="AU880" s="23">
        <v>-11.36421119092812</v>
      </c>
      <c r="AV880" s="23" t="b">
        <v>0</v>
      </c>
      <c r="AW880" s="23">
        <v>18.560414032123877</v>
      </c>
      <c r="AX880" s="23">
        <v>6.2329062358974197</v>
      </c>
      <c r="AY880" s="23">
        <v>2.215940087534193</v>
      </c>
      <c r="AZ880" s="23">
        <v>6.2329062358974197</v>
      </c>
      <c r="BA880" s="23">
        <v>84.878542261991242</v>
      </c>
    </row>
    <row r="881" spans="40:53">
      <c r="AN881" s="23">
        <v>194</v>
      </c>
      <c r="AO881" s="23">
        <v>2</v>
      </c>
      <c r="AP881" s="23">
        <v>0</v>
      </c>
      <c r="AQ881" s="23">
        <v>0</v>
      </c>
      <c r="AR881" s="23">
        <v>0</v>
      </c>
      <c r="AS881" s="23">
        <v>0</v>
      </c>
      <c r="AT881" s="23">
        <v>0</v>
      </c>
      <c r="AU881" s="23">
        <v>-12.80775390709479</v>
      </c>
      <c r="AV881" s="23" t="b">
        <v>0</v>
      </c>
      <c r="AW881" s="23">
        <v>12.534739732817501</v>
      </c>
      <c r="AX881" s="23">
        <v>4.1113450594082037</v>
      </c>
      <c r="AY881" s="23">
        <v>1.1697437985431787</v>
      </c>
      <c r="AZ881" s="23">
        <v>4.1113450594082037</v>
      </c>
      <c r="BA881" s="23">
        <v>86.818957272591348</v>
      </c>
    </row>
    <row r="882" spans="40:53">
      <c r="AN882" s="23">
        <v>194</v>
      </c>
      <c r="AO882" s="23">
        <v>3</v>
      </c>
      <c r="AP882" s="23">
        <v>0</v>
      </c>
      <c r="AQ882" s="23">
        <v>0</v>
      </c>
      <c r="AR882" s="23">
        <v>0</v>
      </c>
      <c r="AS882" s="23">
        <v>0</v>
      </c>
      <c r="AT882" s="23">
        <v>0</v>
      </c>
      <c r="AU882" s="23">
        <v>-11.857422712426194</v>
      </c>
      <c r="AV882" s="23" t="b">
        <v>0</v>
      </c>
      <c r="AW882" s="23">
        <v>12.579469860384187</v>
      </c>
      <c r="AX882" s="23">
        <v>3.9391708715011595</v>
      </c>
      <c r="AY882" s="23">
        <v>0.55109971128634339</v>
      </c>
      <c r="AZ882" s="23">
        <v>3.9391708715011595</v>
      </c>
      <c r="BA882" s="23">
        <v>88.655037475471246</v>
      </c>
    </row>
    <row r="883" spans="40:53">
      <c r="AN883" s="23">
        <v>195</v>
      </c>
      <c r="AO883" s="23">
        <v>0</v>
      </c>
      <c r="AP883" s="23">
        <v>0</v>
      </c>
      <c r="AQ883" s="23">
        <v>0</v>
      </c>
      <c r="AR883" s="23">
        <v>0</v>
      </c>
      <c r="AS883" s="23">
        <v>0</v>
      </c>
      <c r="AT883" s="23">
        <v>0</v>
      </c>
      <c r="AU883" s="23">
        <v>-14.094845476352699</v>
      </c>
      <c r="AV883" s="23" t="b">
        <v>0</v>
      </c>
      <c r="AW883" s="23">
        <v>8.0980610735309408</v>
      </c>
      <c r="AX883" s="23">
        <v>2.5940919095451611</v>
      </c>
      <c r="AY883" s="23">
        <v>0.54891195828626271</v>
      </c>
      <c r="AZ883" s="23">
        <v>2.5940919095451611</v>
      </c>
      <c r="BA883" s="23">
        <v>87.860910918998982</v>
      </c>
    </row>
    <row r="884" spans="40:53">
      <c r="AN884" s="23">
        <v>195</v>
      </c>
      <c r="AO884" s="23">
        <v>1</v>
      </c>
      <c r="AP884" s="23">
        <v>0</v>
      </c>
      <c r="AQ884" s="23">
        <v>0</v>
      </c>
      <c r="AR884" s="23">
        <v>0</v>
      </c>
      <c r="AS884" s="23">
        <v>0</v>
      </c>
      <c r="AT884" s="23">
        <v>0</v>
      </c>
      <c r="AU884" s="23">
        <v>-15.515065972413637</v>
      </c>
      <c r="AV884" s="23" t="b">
        <v>0</v>
      </c>
      <c r="AW884" s="23">
        <v>2.1504462964482673</v>
      </c>
      <c r="AX884" s="23">
        <v>0.49909009792427883</v>
      </c>
      <c r="AY884" s="23">
        <v>-0.48681263670067132</v>
      </c>
      <c r="AZ884" s="23">
        <v>0.49909009792427883</v>
      </c>
      <c r="BA884" s="23">
        <v>89.605618616210251</v>
      </c>
    </row>
    <row r="885" spans="40:53">
      <c r="AN885" s="23">
        <v>195</v>
      </c>
      <c r="AO885" s="23">
        <v>2</v>
      </c>
      <c r="AP885" s="23">
        <v>0</v>
      </c>
      <c r="AQ885" s="23">
        <v>0</v>
      </c>
      <c r="AR885" s="23">
        <v>0</v>
      </c>
      <c r="AS885" s="23">
        <v>0</v>
      </c>
      <c r="AT885" s="23">
        <v>0</v>
      </c>
      <c r="AU885" s="23">
        <v>-15.555677991232692</v>
      </c>
      <c r="AV885" s="23" t="b">
        <v>0</v>
      </c>
      <c r="AW885" s="23">
        <v>2.137681080779863</v>
      </c>
      <c r="AX885" s="23">
        <v>0.50210641542072776</v>
      </c>
      <c r="AY885" s="23">
        <v>-0.46399302937743681</v>
      </c>
      <c r="AZ885" s="23">
        <v>0.50210641542072776</v>
      </c>
      <c r="BA885" s="23">
        <v>-88.387060456562907</v>
      </c>
    </row>
    <row r="886" spans="40:53">
      <c r="AN886" s="23">
        <v>195</v>
      </c>
      <c r="AO886" s="23">
        <v>3</v>
      </c>
      <c r="AP886" s="23">
        <v>0</v>
      </c>
      <c r="AQ886" s="23">
        <v>0</v>
      </c>
      <c r="AR886" s="23">
        <v>0</v>
      </c>
      <c r="AS886" s="23">
        <v>0</v>
      </c>
      <c r="AT886" s="23">
        <v>0</v>
      </c>
      <c r="AU886" s="23">
        <v>-13.573908111963132</v>
      </c>
      <c r="AV886" s="23" t="b">
        <v>0</v>
      </c>
      <c r="AW886" s="23">
        <v>8.1085591218179012</v>
      </c>
      <c r="AX886" s="23">
        <v>2.4941036559820309</v>
      </c>
      <c r="AY886" s="23">
        <v>0.20511973145553775</v>
      </c>
      <c r="AZ886" s="23">
        <v>2.4941036559820309</v>
      </c>
      <c r="BA886" s="23">
        <v>-89.746955011877972</v>
      </c>
    </row>
    <row r="887" spans="40:53">
      <c r="AN887" s="23">
        <v>196</v>
      </c>
      <c r="AO887" s="23">
        <v>0</v>
      </c>
      <c r="AP887" s="23">
        <v>0</v>
      </c>
      <c r="AQ887" s="23">
        <v>0</v>
      </c>
      <c r="AR887" s="23">
        <v>0</v>
      </c>
      <c r="AS887" s="23">
        <v>0</v>
      </c>
      <c r="AT887" s="23">
        <v>0</v>
      </c>
      <c r="AU887" s="23">
        <v>-15.810370004667252</v>
      </c>
      <c r="AV887" s="23" t="b">
        <v>0</v>
      </c>
      <c r="AW887" s="23">
        <v>2.1241220642626741</v>
      </c>
      <c r="AX887" s="23">
        <v>0.5476212115007647</v>
      </c>
      <c r="AY887" s="23">
        <v>-0.2987180259267922</v>
      </c>
      <c r="AZ887" s="23">
        <v>0.5476212115007647</v>
      </c>
      <c r="BA887" s="23">
        <v>-86.531170426808117</v>
      </c>
    </row>
    <row r="888" spans="40:53">
      <c r="AN888" s="23">
        <v>196</v>
      </c>
      <c r="AO888" s="23">
        <v>1</v>
      </c>
      <c r="AP888" s="23">
        <v>0</v>
      </c>
      <c r="AQ888" s="23">
        <v>0</v>
      </c>
      <c r="AR888" s="23">
        <v>0</v>
      </c>
      <c r="AS888" s="23">
        <v>0</v>
      </c>
      <c r="AT888" s="23">
        <v>0</v>
      </c>
      <c r="AU888" s="23">
        <v>-16.225435393843746</v>
      </c>
      <c r="AV888" s="23" t="b">
        <v>0</v>
      </c>
      <c r="AW888" s="23">
        <v>2.0645723448852968</v>
      </c>
      <c r="AX888" s="23">
        <v>0.60681440158511235</v>
      </c>
      <c r="AY888" s="23">
        <v>-4.1857672934922263E-2</v>
      </c>
      <c r="AZ888" s="23">
        <v>0.60681440158511235</v>
      </c>
      <c r="BA888" s="23">
        <v>-88.18731377435428</v>
      </c>
    </row>
    <row r="889" spans="40:53">
      <c r="AN889" s="23">
        <v>196</v>
      </c>
      <c r="AO889" s="23">
        <v>2</v>
      </c>
      <c r="AP889" s="23">
        <v>0</v>
      </c>
      <c r="AQ889" s="23">
        <v>0</v>
      </c>
      <c r="AR889" s="23">
        <v>0</v>
      </c>
      <c r="AS889" s="23">
        <v>0</v>
      </c>
      <c r="AT889" s="23">
        <v>0</v>
      </c>
      <c r="AU889" s="23">
        <v>-13.413402806566067</v>
      </c>
      <c r="AV889" s="23" t="b">
        <v>0</v>
      </c>
      <c r="AW889" s="23">
        <v>7.6071677017306705</v>
      </c>
      <c r="AX889" s="23">
        <v>2.2614460268677266</v>
      </c>
      <c r="AY889" s="23">
        <v>-6.9014278838248178E-2</v>
      </c>
      <c r="AZ889" s="23">
        <v>2.2614460268677266</v>
      </c>
      <c r="BA889" s="23">
        <v>-88.763898603802303</v>
      </c>
    </row>
    <row r="890" spans="40:53">
      <c r="AN890" s="23">
        <v>196</v>
      </c>
      <c r="AO890" s="23">
        <v>3</v>
      </c>
      <c r="AP890" s="23">
        <v>0</v>
      </c>
      <c r="AQ890" s="23">
        <v>0</v>
      </c>
      <c r="AR890" s="23">
        <v>0</v>
      </c>
      <c r="AS890" s="23">
        <v>0</v>
      </c>
      <c r="AT890" s="23">
        <v>0</v>
      </c>
      <c r="AU890" s="23">
        <v>-13.464341659280704</v>
      </c>
      <c r="AV890" s="23" t="b">
        <v>0</v>
      </c>
      <c r="AW890" s="23">
        <v>7.9890678667713892</v>
      </c>
      <c r="AX890" s="23">
        <v>2.4243938634269417</v>
      </c>
      <c r="AY890" s="23">
        <v>9.2245011318416115E-2</v>
      </c>
      <c r="AZ890" s="23">
        <v>2.4243938634269417</v>
      </c>
      <c r="BA890" s="23">
        <v>-88.648856987251804</v>
      </c>
    </row>
    <row r="891" spans="40:53">
      <c r="AN891" s="23">
        <v>197</v>
      </c>
      <c r="AO891" s="23">
        <v>0</v>
      </c>
      <c r="AP891" s="23">
        <v>0</v>
      </c>
      <c r="AQ891" s="23">
        <v>0</v>
      </c>
      <c r="AR891" s="23">
        <v>0</v>
      </c>
      <c r="AS891" s="23">
        <v>0</v>
      </c>
      <c r="AT891" s="23">
        <v>0</v>
      </c>
      <c r="AU891" s="23">
        <v>-15.739339891040419</v>
      </c>
      <c r="AV891" s="23" t="b">
        <v>0</v>
      </c>
      <c r="AW891" s="23">
        <v>7.7134423063598732</v>
      </c>
      <c r="AX891" s="23">
        <v>2.7691432856142777</v>
      </c>
      <c r="AY891" s="23">
        <v>1.5170353123543872</v>
      </c>
      <c r="AZ891" s="23">
        <v>2.7691432856142777</v>
      </c>
      <c r="BA891" s="23">
        <v>89.136189426305648</v>
      </c>
    </row>
    <row r="892" spans="40:53">
      <c r="AN892" s="23">
        <v>197</v>
      </c>
      <c r="AO892" s="23">
        <v>1</v>
      </c>
      <c r="AP892" s="23">
        <v>0</v>
      </c>
      <c r="AQ892" s="23">
        <v>0</v>
      </c>
      <c r="AR892" s="23">
        <v>0</v>
      </c>
      <c r="AS892" s="23">
        <v>0</v>
      </c>
      <c r="AT892" s="23">
        <v>0</v>
      </c>
      <c r="AU892" s="23">
        <v>-16.710548827567884</v>
      </c>
      <c r="AV892" s="23" t="b">
        <v>0</v>
      </c>
      <c r="AW892" s="23">
        <v>2.0993539336711358</v>
      </c>
      <c r="AX892" s="23">
        <v>0.71774972384427538</v>
      </c>
      <c r="AY892" s="23">
        <v>0.29314514580978224</v>
      </c>
      <c r="AZ892" s="23">
        <v>0.71774972384427538</v>
      </c>
      <c r="BA892" s="23">
        <v>89.083689563282405</v>
      </c>
    </row>
    <row r="893" spans="40:53">
      <c r="AN893" s="23">
        <v>197</v>
      </c>
      <c r="AO893" s="23">
        <v>2</v>
      </c>
      <c r="AP893" s="23">
        <v>0</v>
      </c>
      <c r="AQ893" s="23">
        <v>0</v>
      </c>
      <c r="AR893" s="23">
        <v>0</v>
      </c>
      <c r="AS893" s="23">
        <v>0</v>
      </c>
      <c r="AT893" s="23">
        <v>0</v>
      </c>
      <c r="AU893" s="23">
        <v>-16.47446916942895</v>
      </c>
      <c r="AV893" s="23" t="b">
        <v>0</v>
      </c>
      <c r="AW893" s="23">
        <v>2.1098185166019991</v>
      </c>
      <c r="AX893" s="23">
        <v>0.67471962538883434</v>
      </c>
      <c r="AY893" s="23">
        <v>0.1392469013607821</v>
      </c>
      <c r="AZ893" s="23">
        <v>0.67471962538883434</v>
      </c>
      <c r="BA893" s="23">
        <v>87.508085381252556</v>
      </c>
    </row>
    <row r="894" spans="40:53">
      <c r="AN894" s="23">
        <v>197</v>
      </c>
      <c r="AO894" s="23">
        <v>3</v>
      </c>
      <c r="AP894" s="23">
        <v>0</v>
      </c>
      <c r="AQ894" s="23">
        <v>0</v>
      </c>
      <c r="AR894" s="23">
        <v>0</v>
      </c>
      <c r="AS894" s="23">
        <v>0</v>
      </c>
      <c r="AT894" s="23">
        <v>0</v>
      </c>
      <c r="AU894" s="23">
        <v>-15.457616100664382</v>
      </c>
      <c r="AV894" s="23" t="b">
        <v>0</v>
      </c>
      <c r="AW894" s="23">
        <v>7.7796192833773397</v>
      </c>
      <c r="AX894" s="23">
        <v>2.7392693183460568</v>
      </c>
      <c r="AY894" s="23">
        <v>1.3512784444428512</v>
      </c>
      <c r="AZ894" s="23">
        <v>2.7392693183460568</v>
      </c>
      <c r="BA894" s="23">
        <v>87.190341787484584</v>
      </c>
    </row>
    <row r="895" spans="40:53">
      <c r="AN895" s="23">
        <v>198</v>
      </c>
      <c r="AO895" s="23">
        <v>0</v>
      </c>
      <c r="AP895" s="23">
        <v>0</v>
      </c>
      <c r="AQ895" s="23">
        <v>0</v>
      </c>
      <c r="AR895" s="23">
        <v>0</v>
      </c>
      <c r="AS895" s="23">
        <v>0</v>
      </c>
      <c r="AT895" s="23">
        <v>0</v>
      </c>
      <c r="AU895" s="23">
        <v>-16.150783342453465</v>
      </c>
      <c r="AV895" s="23" t="b">
        <v>0</v>
      </c>
      <c r="AW895" s="23">
        <v>2.1215778983133626</v>
      </c>
      <c r="AX895" s="23">
        <v>0.6146862126782825</v>
      </c>
      <c r="AY895" s="23">
        <v>-7.2623856052421054E-2</v>
      </c>
      <c r="AZ895" s="23">
        <v>0.6146862126782825</v>
      </c>
      <c r="BA895" s="23">
        <v>87.231048185084077</v>
      </c>
    </row>
    <row r="896" spans="40:53">
      <c r="AN896" s="23">
        <v>198</v>
      </c>
      <c r="AO896" s="23">
        <v>1</v>
      </c>
      <c r="AP896" s="23">
        <v>0</v>
      </c>
      <c r="AQ896" s="23">
        <v>0</v>
      </c>
      <c r="AR896" s="23">
        <v>0</v>
      </c>
      <c r="AS896" s="23">
        <v>0</v>
      </c>
      <c r="AT896" s="23">
        <v>0</v>
      </c>
      <c r="AU896" s="23">
        <v>-15.754348662803816</v>
      </c>
      <c r="AV896" s="23" t="b">
        <v>0</v>
      </c>
      <c r="AW896" s="23">
        <v>2.1239205639705223</v>
      </c>
      <c r="AX896" s="23">
        <v>0.53633634301121658</v>
      </c>
      <c r="AY896" s="23">
        <v>-0.33613275393313369</v>
      </c>
      <c r="AZ896" s="23">
        <v>0.53633634301121658</v>
      </c>
      <c r="BA896" s="23">
        <v>87.988072172845122</v>
      </c>
    </row>
    <row r="897" spans="40:53">
      <c r="AN897" s="23">
        <v>198</v>
      </c>
      <c r="AO897" s="23">
        <v>2</v>
      </c>
      <c r="AP897" s="23">
        <v>0</v>
      </c>
      <c r="AQ897" s="23">
        <v>0</v>
      </c>
      <c r="AR897" s="23">
        <v>0</v>
      </c>
      <c r="AS897" s="23">
        <v>0</v>
      </c>
      <c r="AT897" s="23">
        <v>0</v>
      </c>
      <c r="AU897" s="23">
        <v>-14.526027770765577</v>
      </c>
      <c r="AV897" s="23" t="b">
        <v>0</v>
      </c>
      <c r="AW897" s="23">
        <v>7.9973119970131261</v>
      </c>
      <c r="AX897" s="23">
        <v>2.6400287378206104</v>
      </c>
      <c r="AY897" s="23">
        <v>0.80278379572224345</v>
      </c>
      <c r="AZ897" s="23">
        <v>2.6400287378206104</v>
      </c>
      <c r="BA897" s="23">
        <v>86.932082823573964</v>
      </c>
    </row>
    <row r="898" spans="40:53">
      <c r="AN898" s="23">
        <v>198</v>
      </c>
      <c r="AO898" s="23">
        <v>3</v>
      </c>
      <c r="AP898" s="23">
        <v>0</v>
      </c>
      <c r="AQ898" s="23">
        <v>0</v>
      </c>
      <c r="AR898" s="23">
        <v>0</v>
      </c>
      <c r="AS898" s="23">
        <v>0</v>
      </c>
      <c r="AT898" s="23">
        <v>0</v>
      </c>
      <c r="AU898" s="23">
        <v>-15.10972480070375</v>
      </c>
      <c r="AV898" s="23" t="b">
        <v>0</v>
      </c>
      <c r="AW898" s="23">
        <v>7.8818055029521545</v>
      </c>
      <c r="AX898" s="23">
        <v>2.7105655461838571</v>
      </c>
      <c r="AY898" s="23">
        <v>1.1534129843273693</v>
      </c>
      <c r="AZ898" s="23">
        <v>2.7105655461838571</v>
      </c>
      <c r="BA898" s="23">
        <v>86.5103883887992</v>
      </c>
    </row>
    <row r="899" spans="40:53">
      <c r="AN899" s="23">
        <v>199</v>
      </c>
      <c r="AO899" s="23">
        <v>0</v>
      </c>
      <c r="AP899" s="23">
        <v>0</v>
      </c>
      <c r="AQ899" s="23">
        <v>0</v>
      </c>
      <c r="AR899" s="23">
        <v>0</v>
      </c>
      <c r="AS899" s="23">
        <v>0</v>
      </c>
      <c r="AT899" s="23">
        <v>0</v>
      </c>
      <c r="AU899" s="23">
        <v>-13.579151230508741</v>
      </c>
      <c r="AV899" s="23" t="b">
        <v>0</v>
      </c>
      <c r="AW899" s="23">
        <v>12.356185838645317</v>
      </c>
      <c r="AX899" s="23">
        <v>4.1942029664221199</v>
      </c>
      <c r="AY899" s="23">
        <v>1.6244907160950843</v>
      </c>
      <c r="AZ899" s="23">
        <v>4.1942029664221199</v>
      </c>
      <c r="BA899" s="23">
        <v>86.020922453427659</v>
      </c>
    </row>
    <row r="900" spans="40:53">
      <c r="AN900" s="23">
        <v>199</v>
      </c>
      <c r="AO900" s="23">
        <v>1</v>
      </c>
      <c r="AP900" s="23">
        <v>0</v>
      </c>
      <c r="AQ900" s="23">
        <v>0</v>
      </c>
      <c r="AR900" s="23">
        <v>0</v>
      </c>
      <c r="AS900" s="23">
        <v>0</v>
      </c>
      <c r="AT900" s="23">
        <v>0</v>
      </c>
      <c r="AU900" s="23">
        <v>-12.662370894900651</v>
      </c>
      <c r="AV900" s="23" t="b">
        <v>0</v>
      </c>
      <c r="AW900" s="23">
        <v>18.129873277371722</v>
      </c>
      <c r="AX900" s="23">
        <v>6.3203218747910643</v>
      </c>
      <c r="AY900" s="23">
        <v>2.9378663052651612</v>
      </c>
      <c r="AZ900" s="23">
        <v>6.3203218747910643</v>
      </c>
      <c r="BA900" s="23">
        <v>84.445281543624233</v>
      </c>
    </row>
    <row r="901" spans="40:53">
      <c r="AN901" s="23">
        <v>199</v>
      </c>
      <c r="AO901" s="23">
        <v>2</v>
      </c>
      <c r="AP901" s="23">
        <v>0</v>
      </c>
      <c r="AQ901" s="23">
        <v>0</v>
      </c>
      <c r="AR901" s="23">
        <v>0</v>
      </c>
      <c r="AS901" s="23">
        <v>0</v>
      </c>
      <c r="AT901" s="23">
        <v>0</v>
      </c>
      <c r="AU901" s="23">
        <v>-14.227633250066006</v>
      </c>
      <c r="AV901" s="23" t="b">
        <v>0</v>
      </c>
      <c r="AW901" s="23">
        <v>17.575989689429363</v>
      </c>
      <c r="AX901" s="23">
        <v>6.4118209106471928</v>
      </c>
      <c r="AY901" s="23">
        <v>3.7967466793946123</v>
      </c>
      <c r="AZ901" s="23">
        <v>6.4118209106471928</v>
      </c>
      <c r="BA901" s="23">
        <v>85.176051745560571</v>
      </c>
    </row>
    <row r="902" spans="40:53">
      <c r="AN902" s="23">
        <v>199</v>
      </c>
      <c r="AO902" s="23">
        <v>3</v>
      </c>
      <c r="AP902" s="23">
        <v>0</v>
      </c>
      <c r="AQ902" s="23">
        <v>0</v>
      </c>
      <c r="AR902" s="23">
        <v>0</v>
      </c>
      <c r="AS902" s="23">
        <v>0</v>
      </c>
      <c r="AT902" s="23">
        <v>0</v>
      </c>
      <c r="AU902" s="23">
        <v>-14.459724381161463</v>
      </c>
      <c r="AV902" s="23" t="b">
        <v>0</v>
      </c>
      <c r="AW902" s="23">
        <v>12.033915065606962</v>
      </c>
      <c r="AX902" s="23">
        <v>4.2414092873373219</v>
      </c>
      <c r="AY902" s="23">
        <v>2.1041158921841143</v>
      </c>
      <c r="AZ902" s="23">
        <v>4.2414092873373219</v>
      </c>
      <c r="BA902" s="23">
        <v>86.051412828050886</v>
      </c>
    </row>
    <row r="903" spans="40:53">
      <c r="AN903" s="23">
        <v>200</v>
      </c>
      <c r="AO903" s="23">
        <v>0</v>
      </c>
      <c r="AP903" s="23">
        <v>0</v>
      </c>
      <c r="AQ903" s="23">
        <v>0</v>
      </c>
      <c r="AR903" s="23">
        <v>0</v>
      </c>
      <c r="AS903" s="23">
        <v>0</v>
      </c>
      <c r="AT903" s="23">
        <v>0</v>
      </c>
      <c r="AU903" s="23">
        <v>-14.774944141519557</v>
      </c>
      <c r="AV903" s="23" t="b">
        <v>0</v>
      </c>
      <c r="AW903" s="23">
        <v>17.188004872404285</v>
      </c>
      <c r="AX903" s="23">
        <v>6.3660891621278699</v>
      </c>
      <c r="AY903" s="23">
        <v>4.0322923346886199</v>
      </c>
      <c r="AZ903" s="23">
        <v>6.3660891621278699</v>
      </c>
      <c r="BA903" s="23">
        <v>86.695060470135928</v>
      </c>
    </row>
    <row r="904" spans="40:53">
      <c r="AN904" s="23">
        <v>200</v>
      </c>
      <c r="AO904" s="23">
        <v>1</v>
      </c>
      <c r="AP904" s="23">
        <v>0</v>
      </c>
      <c r="AQ904" s="23">
        <v>0</v>
      </c>
      <c r="AR904" s="23">
        <v>0</v>
      </c>
      <c r="AS904" s="23">
        <v>0</v>
      </c>
      <c r="AT904" s="23">
        <v>0</v>
      </c>
      <c r="AU904" s="23">
        <v>-15.23164248544265</v>
      </c>
      <c r="AV904" s="23" t="b">
        <v>0</v>
      </c>
      <c r="AW904" s="23">
        <v>17.018492113243667</v>
      </c>
      <c r="AX904" s="23">
        <v>6.3896237272482432</v>
      </c>
      <c r="AY904" s="23">
        <v>4.2802536442504762</v>
      </c>
      <c r="AZ904" s="23">
        <v>6.3896237272482432</v>
      </c>
      <c r="BA904" s="23">
        <v>89.040648836123694</v>
      </c>
    </row>
    <row r="905" spans="40:53">
      <c r="AN905" s="23">
        <v>200</v>
      </c>
      <c r="AO905" s="23">
        <v>2</v>
      </c>
      <c r="AP905" s="23">
        <v>0</v>
      </c>
      <c r="AQ905" s="23">
        <v>0</v>
      </c>
      <c r="AR905" s="23">
        <v>0</v>
      </c>
      <c r="AS905" s="23">
        <v>0</v>
      </c>
      <c r="AT905" s="23">
        <v>0</v>
      </c>
      <c r="AU905" s="23">
        <v>-15.35750589662357</v>
      </c>
      <c r="AV905" s="23" t="b">
        <v>0</v>
      </c>
      <c r="AW905" s="23">
        <v>11.706146537069333</v>
      </c>
      <c r="AX905" s="23">
        <v>4.2898581790146926</v>
      </c>
      <c r="AY905" s="23">
        <v>2.5933807263129758</v>
      </c>
      <c r="AZ905" s="23">
        <v>4.2898581790146926</v>
      </c>
      <c r="BA905" s="23">
        <v>89.094942430991736</v>
      </c>
    </row>
    <row r="906" spans="40:53">
      <c r="AN906" s="23">
        <v>200</v>
      </c>
      <c r="AO906" s="23">
        <v>3</v>
      </c>
      <c r="AP906" s="23">
        <v>0</v>
      </c>
      <c r="AQ906" s="23">
        <v>0</v>
      </c>
      <c r="AR906" s="23">
        <v>0</v>
      </c>
      <c r="AS906" s="23">
        <v>0</v>
      </c>
      <c r="AT906" s="23">
        <v>0</v>
      </c>
      <c r="AU906" s="23">
        <v>-15.024870691119036</v>
      </c>
      <c r="AV906" s="23" t="b">
        <v>0</v>
      </c>
      <c r="AW906" s="23">
        <v>11.85951400182482</v>
      </c>
      <c r="AX906" s="23">
        <v>4.2846781238159801</v>
      </c>
      <c r="AY906" s="23">
        <v>2.4227464108951153</v>
      </c>
      <c r="AZ906" s="23">
        <v>4.2846781238159801</v>
      </c>
      <c r="BA906" s="23">
        <v>87.029694532452538</v>
      </c>
    </row>
    <row r="907" spans="40:53">
      <c r="AN907" s="23">
        <v>201</v>
      </c>
      <c r="AO907" s="23">
        <v>0</v>
      </c>
      <c r="AP907" s="23">
        <v>0</v>
      </c>
      <c r="AQ907" s="23">
        <v>0</v>
      </c>
      <c r="AR907" s="23">
        <v>0</v>
      </c>
      <c r="AS907" s="23">
        <v>0</v>
      </c>
      <c r="AT907" s="23">
        <v>0</v>
      </c>
      <c r="AU907" s="23">
        <v>-16.869335377060203</v>
      </c>
      <c r="AV907" s="23" t="b">
        <v>0</v>
      </c>
      <c r="AW907" s="23">
        <v>34.503724389732497</v>
      </c>
      <c r="AX907" s="23">
        <v>13.71125521616729</v>
      </c>
      <c r="AY907" s="23">
        <v>11.200459664158462</v>
      </c>
      <c r="AZ907" s="23">
        <v>13.71125521616729</v>
      </c>
      <c r="BA907" s="23">
        <v>-85.251738478804597</v>
      </c>
    </row>
    <row r="908" spans="40:53">
      <c r="AN908" s="23">
        <v>201</v>
      </c>
      <c r="AO908" s="23">
        <v>1</v>
      </c>
      <c r="AP908" s="23">
        <v>0</v>
      </c>
      <c r="AQ908" s="23">
        <v>0</v>
      </c>
      <c r="AR908" s="23">
        <v>0</v>
      </c>
      <c r="AS908" s="23">
        <v>0</v>
      </c>
      <c r="AT908" s="23">
        <v>0</v>
      </c>
      <c r="AU908" s="23">
        <v>-16.527030754377471</v>
      </c>
      <c r="AV908" s="23" t="b">
        <v>0</v>
      </c>
      <c r="AW908" s="23">
        <v>35.828956968710173</v>
      </c>
      <c r="AX908" s="23">
        <v>14.172887323221813</v>
      </c>
      <c r="AY908" s="23">
        <v>11.414000775362533</v>
      </c>
      <c r="AZ908" s="23">
        <v>14.172887323221813</v>
      </c>
      <c r="BA908" s="23">
        <v>-82.275071964016135</v>
      </c>
    </row>
    <row r="909" spans="40:53">
      <c r="AN909" s="23">
        <v>201</v>
      </c>
      <c r="AO909" s="23">
        <v>2</v>
      </c>
      <c r="AP909" s="23">
        <v>0</v>
      </c>
      <c r="AQ909" s="23">
        <v>0</v>
      </c>
      <c r="AR909" s="23">
        <v>0</v>
      </c>
      <c r="AS909" s="23">
        <v>0</v>
      </c>
      <c r="AT909" s="23">
        <v>0</v>
      </c>
      <c r="AU909" s="23">
        <v>-14.922237543403769</v>
      </c>
      <c r="AV909" s="23" t="b">
        <v>0</v>
      </c>
      <c r="AW909" s="23">
        <v>30.23442976427793</v>
      </c>
      <c r="AX909" s="23">
        <v>11.614117799254174</v>
      </c>
      <c r="AY909" s="23">
        <v>8.4792962332359814</v>
      </c>
      <c r="AZ909" s="23">
        <v>11.614117799254174</v>
      </c>
      <c r="BA909" s="23">
        <v>-81.775257486590633</v>
      </c>
    </row>
    <row r="910" spans="40:53">
      <c r="AN910" s="23">
        <v>201</v>
      </c>
      <c r="AO910" s="23">
        <v>3</v>
      </c>
      <c r="AP910" s="23">
        <v>0</v>
      </c>
      <c r="AQ910" s="23">
        <v>0</v>
      </c>
      <c r="AR910" s="23">
        <v>0</v>
      </c>
      <c r="AS910" s="23">
        <v>0</v>
      </c>
      <c r="AT910" s="23">
        <v>0</v>
      </c>
      <c r="AU910" s="23">
        <v>-15.913379221542188</v>
      </c>
      <c r="AV910" s="23" t="b">
        <v>0</v>
      </c>
      <c r="AW910" s="23">
        <v>29.853652746724794</v>
      </c>
      <c r="AX910" s="23">
        <v>11.660035327860605</v>
      </c>
      <c r="AY910" s="23">
        <v>9.0131316794772154</v>
      </c>
      <c r="AZ910" s="23">
        <v>11.660035327860605</v>
      </c>
      <c r="BA910" s="23">
        <v>-84.325290849150903</v>
      </c>
    </row>
    <row r="911" spans="40:53">
      <c r="AN911" s="23">
        <v>202</v>
      </c>
      <c r="AO911" s="23">
        <v>0</v>
      </c>
      <c r="AP911" s="23">
        <v>0</v>
      </c>
      <c r="AQ911" s="23">
        <v>0</v>
      </c>
      <c r="AR911" s="23">
        <v>0</v>
      </c>
      <c r="AS911" s="23">
        <v>0</v>
      </c>
      <c r="AT911" s="23">
        <v>0</v>
      </c>
      <c r="AU911" s="23">
        <v>-13.56370862836059</v>
      </c>
      <c r="AV911" s="23" t="b">
        <v>0</v>
      </c>
      <c r="AW911" s="23">
        <v>27.618765081070677</v>
      </c>
      <c r="AX911" s="23">
        <v>10.296146142962638</v>
      </c>
      <c r="AY911" s="23">
        <v>6.7017220621381099</v>
      </c>
      <c r="AZ911" s="23">
        <v>10.296146142962638</v>
      </c>
      <c r="BA911" s="23">
        <v>-81.241025545383835</v>
      </c>
    </row>
    <row r="912" spans="40:53">
      <c r="AN912" s="23">
        <v>202</v>
      </c>
      <c r="AO912" s="23">
        <v>1</v>
      </c>
      <c r="AP912" s="23">
        <v>0</v>
      </c>
      <c r="AQ912" s="23">
        <v>0</v>
      </c>
      <c r="AR912" s="23">
        <v>0</v>
      </c>
      <c r="AS912" s="23">
        <v>0</v>
      </c>
      <c r="AT912" s="23">
        <v>0</v>
      </c>
      <c r="AU912" s="23">
        <v>-12.506338335912217</v>
      </c>
      <c r="AV912" s="23" t="b">
        <v>0</v>
      </c>
      <c r="AW912" s="23">
        <v>22.26989445615078</v>
      </c>
      <c r="AX912" s="23">
        <v>7.9451238345050008</v>
      </c>
      <c r="AY912" s="23">
        <v>4.2138516588658934</v>
      </c>
      <c r="AZ912" s="23">
        <v>7.9451238345050008</v>
      </c>
      <c r="BA912" s="23">
        <v>-83.390604299951065</v>
      </c>
    </row>
    <row r="913" spans="40:53">
      <c r="AN913" s="23">
        <v>202</v>
      </c>
      <c r="AO913" s="23">
        <v>2</v>
      </c>
      <c r="AP913" s="23">
        <v>0</v>
      </c>
      <c r="AQ913" s="23">
        <v>0</v>
      </c>
      <c r="AR913" s="23">
        <v>0</v>
      </c>
      <c r="AS913" s="23">
        <v>0</v>
      </c>
      <c r="AT913" s="23">
        <v>0</v>
      </c>
      <c r="AU913" s="23">
        <v>-14.138881634235307</v>
      </c>
      <c r="AV913" s="23" t="b">
        <v>0</v>
      </c>
      <c r="AW913" s="23">
        <v>21.401255895855588</v>
      </c>
      <c r="AX913" s="23">
        <v>7.9241770700515435</v>
      </c>
      <c r="AY913" s="23">
        <v>5.0126676709828892</v>
      </c>
      <c r="AZ913" s="23">
        <v>7.9241770700515435</v>
      </c>
      <c r="BA913" s="23">
        <v>-84.546278550255565</v>
      </c>
    </row>
    <row r="914" spans="40:53">
      <c r="AN914" s="23">
        <v>202</v>
      </c>
      <c r="AO914" s="23">
        <v>3</v>
      </c>
      <c r="AP914" s="23">
        <v>0</v>
      </c>
      <c r="AQ914" s="23">
        <v>0</v>
      </c>
      <c r="AR914" s="23">
        <v>0</v>
      </c>
      <c r="AS914" s="23">
        <v>0</v>
      </c>
      <c r="AT914" s="23">
        <v>0</v>
      </c>
      <c r="AU914" s="23">
        <v>-14.958869746589148</v>
      </c>
      <c r="AV914" s="23" t="b">
        <v>0</v>
      </c>
      <c r="AW914" s="23">
        <v>26.373764113872269</v>
      </c>
      <c r="AX914" s="23">
        <v>10.077177979728985</v>
      </c>
      <c r="AY914" s="23">
        <v>7.2168291518910124</v>
      </c>
      <c r="AZ914" s="23">
        <v>10.077177979728985</v>
      </c>
      <c r="BA914" s="23">
        <v>-84.11213385578327</v>
      </c>
    </row>
    <row r="915" spans="40:53">
      <c r="AN915" s="23">
        <v>203</v>
      </c>
      <c r="AO915" s="23">
        <v>0</v>
      </c>
      <c r="AP915" s="23">
        <v>0</v>
      </c>
      <c r="AQ915" s="23">
        <v>0</v>
      </c>
      <c r="AR915" s="23">
        <v>0</v>
      </c>
      <c r="AS915" s="23">
        <v>0</v>
      </c>
      <c r="AT915" s="23">
        <v>0</v>
      </c>
      <c r="AU915" s="23">
        <v>-15.006379832673904</v>
      </c>
      <c r="AV915" s="23" t="b">
        <v>0</v>
      </c>
      <c r="AW915" s="23">
        <v>21.049202428539271</v>
      </c>
      <c r="AX915" s="23">
        <v>7.9568553228127357</v>
      </c>
      <c r="AY915" s="23">
        <v>5.4736486475031816</v>
      </c>
      <c r="AZ915" s="23">
        <v>7.9568553228127357</v>
      </c>
      <c r="BA915" s="23">
        <v>-86.152400320327487</v>
      </c>
    </row>
    <row r="916" spans="40:53">
      <c r="AN916" s="23">
        <v>203</v>
      </c>
      <c r="AO916" s="23">
        <v>1</v>
      </c>
      <c r="AP916" s="23">
        <v>0</v>
      </c>
      <c r="AQ916" s="23">
        <v>0</v>
      </c>
      <c r="AR916" s="23">
        <v>0</v>
      </c>
      <c r="AS916" s="23">
        <v>0</v>
      </c>
      <c r="AT916" s="23">
        <v>0</v>
      </c>
      <c r="AU916" s="23">
        <v>-15.502130606732759</v>
      </c>
      <c r="AV916" s="23" t="b">
        <v>0</v>
      </c>
      <c r="AW916" s="23">
        <v>20.727795829794832</v>
      </c>
      <c r="AX916" s="23">
        <v>7.9274428381267299</v>
      </c>
      <c r="AY916" s="23">
        <v>5.6970136306276054</v>
      </c>
      <c r="AZ916" s="23">
        <v>7.9274428381267299</v>
      </c>
      <c r="BA916" s="23">
        <v>-88.910927982454467</v>
      </c>
    </row>
    <row r="917" spans="40:53">
      <c r="AN917" s="23">
        <v>203</v>
      </c>
      <c r="AO917" s="23">
        <v>2</v>
      </c>
      <c r="AP917" s="23">
        <v>0</v>
      </c>
      <c r="AQ917" s="23">
        <v>0</v>
      </c>
      <c r="AR917" s="23">
        <v>0</v>
      </c>
      <c r="AS917" s="23">
        <v>0</v>
      </c>
      <c r="AT917" s="23">
        <v>0</v>
      </c>
      <c r="AU917" s="23">
        <v>-16.047472085619912</v>
      </c>
      <c r="AV917" s="23" t="b">
        <v>0</v>
      </c>
      <c r="AW917" s="23">
        <v>25.708252520550722</v>
      </c>
      <c r="AX917" s="23">
        <v>10.028693810206518</v>
      </c>
      <c r="AY917" s="23">
        <v>7.7207268468043395</v>
      </c>
      <c r="AZ917" s="23">
        <v>10.028693810206518</v>
      </c>
      <c r="BA917" s="23">
        <v>-89.008900248650434</v>
      </c>
    </row>
    <row r="918" spans="40:53">
      <c r="AN918" s="23">
        <v>203</v>
      </c>
      <c r="AO918" s="23">
        <v>3</v>
      </c>
      <c r="AP918" s="23">
        <v>0</v>
      </c>
      <c r="AQ918" s="23">
        <v>0</v>
      </c>
      <c r="AR918" s="23">
        <v>0</v>
      </c>
      <c r="AS918" s="23">
        <v>0</v>
      </c>
      <c r="AT918" s="23">
        <v>0</v>
      </c>
      <c r="AU918" s="23">
        <v>-15.588271596872648</v>
      </c>
      <c r="AV918" s="23" t="b">
        <v>0</v>
      </c>
      <c r="AW918" s="23">
        <v>25.921943058009344</v>
      </c>
      <c r="AX918" s="23">
        <v>10.022329927440515</v>
      </c>
      <c r="AY918" s="23">
        <v>7.4858233667923706</v>
      </c>
      <c r="AZ918" s="23">
        <v>10.022329927440515</v>
      </c>
      <c r="BA918" s="23">
        <v>-86.286134708348882</v>
      </c>
    </row>
    <row r="919" spans="40:53">
      <c r="AN919" s="23">
        <v>204</v>
      </c>
      <c r="AO919" s="23">
        <v>0</v>
      </c>
      <c r="AP919" s="23">
        <v>0</v>
      </c>
      <c r="AQ919" s="23">
        <v>0</v>
      </c>
      <c r="AR919" s="23">
        <v>0</v>
      </c>
      <c r="AS919" s="23">
        <v>0</v>
      </c>
      <c r="AT919" s="23">
        <v>0</v>
      </c>
      <c r="AU919" s="23">
        <v>-16.510618773920662</v>
      </c>
      <c r="AV919" s="23" t="b">
        <v>0</v>
      </c>
      <c r="AW919" s="23">
        <v>29.197718524870936</v>
      </c>
      <c r="AX919" s="23">
        <v>11.517109549594753</v>
      </c>
      <c r="AY919" s="23">
        <v>9.1926466404449112</v>
      </c>
      <c r="AZ919" s="23">
        <v>11.517109549594753</v>
      </c>
      <c r="BA919" s="23">
        <v>-88.967681403808982</v>
      </c>
    </row>
    <row r="920" spans="40:53">
      <c r="AN920" s="23">
        <v>204</v>
      </c>
      <c r="AO920" s="23">
        <v>1</v>
      </c>
      <c r="AP920" s="23">
        <v>0</v>
      </c>
      <c r="AQ920" s="23">
        <v>0</v>
      </c>
      <c r="AR920" s="23">
        <v>0</v>
      </c>
      <c r="AS920" s="23">
        <v>0</v>
      </c>
      <c r="AT920" s="23">
        <v>0</v>
      </c>
      <c r="AU920" s="23">
        <v>-16.802867676640425</v>
      </c>
      <c r="AV920" s="23" t="b">
        <v>0</v>
      </c>
      <c r="AW920" s="23">
        <v>34.111807019584646</v>
      </c>
      <c r="AX920" s="23">
        <v>13.541194728024191</v>
      </c>
      <c r="AY920" s="23">
        <v>11.025508740495992</v>
      </c>
      <c r="AZ920" s="23">
        <v>13.541194728024191</v>
      </c>
      <c r="BA920" s="23">
        <v>-89.228955663191584</v>
      </c>
    </row>
    <row r="921" spans="40:53">
      <c r="AN921" s="23">
        <v>204</v>
      </c>
      <c r="AO921" s="23">
        <v>2</v>
      </c>
      <c r="AP921" s="23">
        <v>0</v>
      </c>
      <c r="AQ921" s="23">
        <v>0</v>
      </c>
      <c r="AR921" s="23">
        <v>0</v>
      </c>
      <c r="AS921" s="23">
        <v>0</v>
      </c>
      <c r="AT921" s="23">
        <v>0</v>
      </c>
      <c r="AU921" s="23">
        <v>-16.888512964606488</v>
      </c>
      <c r="AV921" s="23" t="b">
        <v>0</v>
      </c>
      <c r="AW921" s="23">
        <v>34.119431950929595</v>
      </c>
      <c r="AX921" s="23">
        <v>13.561373758155383</v>
      </c>
      <c r="AY921" s="23">
        <v>11.085147242921684</v>
      </c>
      <c r="AZ921" s="23">
        <v>13.561373758155383</v>
      </c>
      <c r="BA921" s="23">
        <v>-87.02156468963787</v>
      </c>
    </row>
    <row r="922" spans="40:53">
      <c r="AN922" s="23">
        <v>204</v>
      </c>
      <c r="AO922" s="23">
        <v>3</v>
      </c>
      <c r="AP922" s="23">
        <v>0</v>
      </c>
      <c r="AQ922" s="23">
        <v>0</v>
      </c>
      <c r="AR922" s="23">
        <v>0</v>
      </c>
      <c r="AS922" s="23">
        <v>0</v>
      </c>
      <c r="AT922" s="23">
        <v>0</v>
      </c>
      <c r="AU922" s="23">
        <v>-16.212420657369083</v>
      </c>
      <c r="AV922" s="23" t="b">
        <v>0</v>
      </c>
      <c r="AW922" s="23">
        <v>29.606106206930555</v>
      </c>
      <c r="AX922" s="23">
        <v>11.620824999108287</v>
      </c>
      <c r="AY922" s="23">
        <v>9.1299771234303986</v>
      </c>
      <c r="AZ922" s="23">
        <v>11.620824999108287</v>
      </c>
      <c r="BA922" s="23">
        <v>-86.139473836392924</v>
      </c>
    </row>
    <row r="923" spans="40:53">
      <c r="AN923" s="23">
        <v>205</v>
      </c>
      <c r="AO923" s="23">
        <v>0</v>
      </c>
      <c r="AP923" s="23">
        <v>0</v>
      </c>
      <c r="AQ923" s="23">
        <v>0</v>
      </c>
      <c r="AR923" s="23">
        <v>0</v>
      </c>
      <c r="AS923" s="23">
        <v>0</v>
      </c>
      <c r="AT923" s="23">
        <v>0</v>
      </c>
      <c r="AU923" s="23">
        <v>-14.526027770765648</v>
      </c>
      <c r="AV923" s="23" t="b">
        <v>0</v>
      </c>
      <c r="AW923" s="23">
        <v>7.9973119970129254</v>
      </c>
      <c r="AX923" s="23">
        <v>2.6400287378205447</v>
      </c>
      <c r="AY923" s="23">
        <v>0.80278379572222391</v>
      </c>
      <c r="AZ923" s="23">
        <v>2.6400287378205447</v>
      </c>
      <c r="BA923" s="23">
        <v>-86.932082823573623</v>
      </c>
    </row>
    <row r="924" spans="40:53">
      <c r="AN924" s="23">
        <v>205</v>
      </c>
      <c r="AO924" s="23">
        <v>1</v>
      </c>
      <c r="AP924" s="23">
        <v>0</v>
      </c>
      <c r="AQ924" s="23">
        <v>0</v>
      </c>
      <c r="AR924" s="23">
        <v>0</v>
      </c>
      <c r="AS924" s="23">
        <v>0</v>
      </c>
      <c r="AT924" s="23">
        <v>0</v>
      </c>
      <c r="AU924" s="23">
        <v>-15.754348662803814</v>
      </c>
      <c r="AV924" s="23" t="b">
        <v>0</v>
      </c>
      <c r="AW924" s="23">
        <v>2.1239205639707341</v>
      </c>
      <c r="AX924" s="23">
        <v>0.53633634301130095</v>
      </c>
      <c r="AY924" s="23">
        <v>-0.33613275393306408</v>
      </c>
      <c r="AZ924" s="23">
        <v>0.53633634301130095</v>
      </c>
      <c r="BA924" s="23">
        <v>-87.988072172844852</v>
      </c>
    </row>
    <row r="925" spans="40:53">
      <c r="AN925" s="23">
        <v>205</v>
      </c>
      <c r="AO925" s="23">
        <v>2</v>
      </c>
      <c r="AP925" s="23">
        <v>0</v>
      </c>
      <c r="AQ925" s="23">
        <v>0</v>
      </c>
      <c r="AR925" s="23">
        <v>0</v>
      </c>
      <c r="AS925" s="23">
        <v>0</v>
      </c>
      <c r="AT925" s="23">
        <v>0</v>
      </c>
      <c r="AU925" s="23">
        <v>-16.150783342453455</v>
      </c>
      <c r="AV925" s="23" t="b">
        <v>0</v>
      </c>
      <c r="AW925" s="23">
        <v>2.1215778983134834</v>
      </c>
      <c r="AX925" s="23">
        <v>0.61468621267832846</v>
      </c>
      <c r="AY925" s="23">
        <v>-7.2623856052388192E-2</v>
      </c>
      <c r="AZ925" s="23">
        <v>0.61468621267832846</v>
      </c>
      <c r="BA925" s="23">
        <v>-87.231048185084703</v>
      </c>
    </row>
    <row r="926" spans="40:53">
      <c r="AN926" s="23">
        <v>205</v>
      </c>
      <c r="AO926" s="23">
        <v>3</v>
      </c>
      <c r="AP926" s="23">
        <v>0</v>
      </c>
      <c r="AQ926" s="23">
        <v>0</v>
      </c>
      <c r="AR926" s="23">
        <v>0</v>
      </c>
      <c r="AS926" s="23">
        <v>0</v>
      </c>
      <c r="AT926" s="23">
        <v>0</v>
      </c>
      <c r="AU926" s="23">
        <v>-15.109724800703711</v>
      </c>
      <c r="AV926" s="23" t="b">
        <v>0</v>
      </c>
      <c r="AW926" s="23">
        <v>7.881805502952032</v>
      </c>
      <c r="AX926" s="23">
        <v>2.7105655461838003</v>
      </c>
      <c r="AY926" s="23">
        <v>1.1534129843273013</v>
      </c>
      <c r="AZ926" s="23">
        <v>2.7105655461838003</v>
      </c>
      <c r="BA926" s="23">
        <v>-86.510388388798916</v>
      </c>
    </row>
    <row r="927" spans="40:53">
      <c r="AN927" s="23">
        <v>206</v>
      </c>
      <c r="AO927" s="23">
        <v>0</v>
      </c>
      <c r="AP927" s="23">
        <v>0</v>
      </c>
      <c r="AQ927" s="23">
        <v>0</v>
      </c>
      <c r="AR927" s="23">
        <v>0</v>
      </c>
      <c r="AS927" s="23">
        <v>0</v>
      </c>
      <c r="AT927" s="23">
        <v>0</v>
      </c>
      <c r="AU927" s="23">
        <v>-16.474469169428957</v>
      </c>
      <c r="AV927" s="23" t="b">
        <v>0</v>
      </c>
      <c r="AW927" s="23">
        <v>2.1098185166020196</v>
      </c>
      <c r="AX927" s="23">
        <v>0.674719625388844</v>
      </c>
      <c r="AY927" s="23">
        <v>0.13924690136079387</v>
      </c>
      <c r="AZ927" s="23">
        <v>0.674719625388844</v>
      </c>
      <c r="BA927" s="23">
        <v>-87.508085381251377</v>
      </c>
    </row>
    <row r="928" spans="40:53">
      <c r="AN928" s="23">
        <v>206</v>
      </c>
      <c r="AO928" s="23">
        <v>1</v>
      </c>
      <c r="AP928" s="23">
        <v>0</v>
      </c>
      <c r="AQ928" s="23">
        <v>0</v>
      </c>
      <c r="AR928" s="23">
        <v>0</v>
      </c>
      <c r="AS928" s="23">
        <v>0</v>
      </c>
      <c r="AT928" s="23">
        <v>0</v>
      </c>
      <c r="AU928" s="23">
        <v>-16.710548827567891</v>
      </c>
      <c r="AV928" s="23" t="b">
        <v>0</v>
      </c>
      <c r="AW928" s="23">
        <v>2.0993539336713303</v>
      </c>
      <c r="AX928" s="23">
        <v>0.71774972384435465</v>
      </c>
      <c r="AY928" s="23">
        <v>0.2931451458098524</v>
      </c>
      <c r="AZ928" s="23">
        <v>0.71774972384435465</v>
      </c>
      <c r="BA928" s="23">
        <v>-89.083689563282434</v>
      </c>
    </row>
    <row r="929" spans="40:53">
      <c r="AN929" s="23">
        <v>206</v>
      </c>
      <c r="AO929" s="23">
        <v>2</v>
      </c>
      <c r="AP929" s="23">
        <v>0</v>
      </c>
      <c r="AQ929" s="23">
        <v>0</v>
      </c>
      <c r="AR929" s="23">
        <v>0</v>
      </c>
      <c r="AS929" s="23">
        <v>0</v>
      </c>
      <c r="AT929" s="23">
        <v>0</v>
      </c>
      <c r="AU929" s="23">
        <v>-15.739339891040393</v>
      </c>
      <c r="AV929" s="23" t="b">
        <v>0</v>
      </c>
      <c r="AW929" s="23">
        <v>7.7134423063598625</v>
      </c>
      <c r="AX929" s="23">
        <v>2.7691432856142688</v>
      </c>
      <c r="AY929" s="23">
        <v>1.5170353123543663</v>
      </c>
      <c r="AZ929" s="23">
        <v>2.7691432856142688</v>
      </c>
      <c r="BA929" s="23">
        <v>-89.136189426305066</v>
      </c>
    </row>
    <row r="930" spans="40:53">
      <c r="AN930" s="23">
        <v>206</v>
      </c>
      <c r="AO930" s="23">
        <v>3</v>
      </c>
      <c r="AP930" s="23">
        <v>0</v>
      </c>
      <c r="AQ930" s="23">
        <v>0</v>
      </c>
      <c r="AR930" s="23">
        <v>0</v>
      </c>
      <c r="AS930" s="23">
        <v>0</v>
      </c>
      <c r="AT930" s="23">
        <v>0</v>
      </c>
      <c r="AU930" s="23">
        <v>-15.457616100664387</v>
      </c>
      <c r="AV930" s="23" t="b">
        <v>0</v>
      </c>
      <c r="AW930" s="23">
        <v>7.7796192833774036</v>
      </c>
      <c r="AX930" s="23">
        <v>2.7392693183460839</v>
      </c>
      <c r="AY930" s="23">
        <v>1.3512784444428765</v>
      </c>
      <c r="AZ930" s="23">
        <v>2.7392693183460839</v>
      </c>
      <c r="BA930" s="23">
        <v>-87.190341787484783</v>
      </c>
    </row>
    <row r="931" spans="40:53">
      <c r="AN931" s="23">
        <v>207</v>
      </c>
      <c r="AO931" s="23">
        <v>0</v>
      </c>
      <c r="AP931" s="23">
        <v>0</v>
      </c>
      <c r="AQ931" s="23">
        <v>0</v>
      </c>
      <c r="AR931" s="23">
        <v>0</v>
      </c>
      <c r="AS931" s="23">
        <v>0</v>
      </c>
      <c r="AT931" s="23">
        <v>0</v>
      </c>
      <c r="AU931" s="23">
        <v>-15.357505896623556</v>
      </c>
      <c r="AV931" s="23" t="b">
        <v>0</v>
      </c>
      <c r="AW931" s="23">
        <v>11.706146537069554</v>
      </c>
      <c r="AX931" s="23">
        <v>4.2898581790147778</v>
      </c>
      <c r="AY931" s="23">
        <v>2.5933807263130397</v>
      </c>
      <c r="AZ931" s="23">
        <v>4.2898581790147778</v>
      </c>
      <c r="BA931" s="23">
        <v>-89.094942430991466</v>
      </c>
    </row>
    <row r="932" spans="40:53">
      <c r="AN932" s="23">
        <v>207</v>
      </c>
      <c r="AO932" s="23">
        <v>1</v>
      </c>
      <c r="AP932" s="23">
        <v>0</v>
      </c>
      <c r="AQ932" s="23">
        <v>0</v>
      </c>
      <c r="AR932" s="23">
        <v>0</v>
      </c>
      <c r="AS932" s="23">
        <v>0</v>
      </c>
      <c r="AT932" s="23">
        <v>0</v>
      </c>
      <c r="AU932" s="23">
        <v>-15.231642485442638</v>
      </c>
      <c r="AV932" s="23" t="b">
        <v>0</v>
      </c>
      <c r="AW932" s="23">
        <v>17.018492113243799</v>
      </c>
      <c r="AX932" s="23">
        <v>6.3896237272482921</v>
      </c>
      <c r="AY932" s="23">
        <v>4.2802536442505117</v>
      </c>
      <c r="AZ932" s="23">
        <v>6.3896237272482921</v>
      </c>
      <c r="BA932" s="23">
        <v>-89.040648836123566</v>
      </c>
    </row>
    <row r="933" spans="40:53">
      <c r="AN933" s="23">
        <v>207</v>
      </c>
      <c r="AO933" s="23">
        <v>2</v>
      </c>
      <c r="AP933" s="23">
        <v>0</v>
      </c>
      <c r="AQ933" s="23">
        <v>0</v>
      </c>
      <c r="AR933" s="23">
        <v>0</v>
      </c>
      <c r="AS933" s="23">
        <v>0</v>
      </c>
      <c r="AT933" s="23">
        <v>0</v>
      </c>
      <c r="AU933" s="23">
        <v>-14.774944141519578</v>
      </c>
      <c r="AV933" s="23" t="b">
        <v>0</v>
      </c>
      <c r="AW933" s="23">
        <v>17.188004872404203</v>
      </c>
      <c r="AX933" s="23">
        <v>6.3660891621278415</v>
      </c>
      <c r="AY933" s="23">
        <v>4.0322923346886066</v>
      </c>
      <c r="AZ933" s="23">
        <v>6.3660891621278415</v>
      </c>
      <c r="BA933" s="23">
        <v>-86.695060470135942</v>
      </c>
    </row>
    <row r="934" spans="40:53">
      <c r="AN934" s="23">
        <v>207</v>
      </c>
      <c r="AO934" s="23">
        <v>3</v>
      </c>
      <c r="AP934" s="23">
        <v>0</v>
      </c>
      <c r="AQ934" s="23">
        <v>0</v>
      </c>
      <c r="AR934" s="23">
        <v>0</v>
      </c>
      <c r="AS934" s="23">
        <v>0</v>
      </c>
      <c r="AT934" s="23">
        <v>0</v>
      </c>
      <c r="AU934" s="23">
        <v>-15.024870691118998</v>
      </c>
      <c r="AV934" s="23" t="b">
        <v>0</v>
      </c>
      <c r="AW934" s="23">
        <v>11.859514001824788</v>
      </c>
      <c r="AX934" s="23">
        <v>4.2846781238159615</v>
      </c>
      <c r="AY934" s="23">
        <v>2.4227464108950798</v>
      </c>
      <c r="AZ934" s="23">
        <v>4.2846781238159615</v>
      </c>
      <c r="BA934" s="23">
        <v>-87.029694532452822</v>
      </c>
    </row>
    <row r="935" spans="40:53">
      <c r="AN935" s="23">
        <v>208</v>
      </c>
      <c r="AO935" s="23">
        <v>0</v>
      </c>
      <c r="AP935" s="23">
        <v>0</v>
      </c>
      <c r="AQ935" s="23">
        <v>0</v>
      </c>
      <c r="AR935" s="23">
        <v>0</v>
      </c>
      <c r="AS935" s="23">
        <v>0</v>
      </c>
      <c r="AT935" s="23">
        <v>0</v>
      </c>
      <c r="AU935" s="23">
        <v>-14.227633250065979</v>
      </c>
      <c r="AV935" s="23" t="b">
        <v>0</v>
      </c>
      <c r="AW935" s="23">
        <v>17.575989689429534</v>
      </c>
      <c r="AX935" s="23">
        <v>6.411820910647255</v>
      </c>
      <c r="AY935" s="23">
        <v>3.7967466793946514</v>
      </c>
      <c r="AZ935" s="23">
        <v>6.411820910647255</v>
      </c>
      <c r="BA935" s="23">
        <v>-85.1760517455605</v>
      </c>
    </row>
    <row r="936" spans="40:53">
      <c r="AN936" s="23">
        <v>208</v>
      </c>
      <c r="AO936" s="23">
        <v>1</v>
      </c>
      <c r="AP936" s="23">
        <v>0</v>
      </c>
      <c r="AQ936" s="23">
        <v>0</v>
      </c>
      <c r="AR936" s="23">
        <v>0</v>
      </c>
      <c r="AS936" s="23">
        <v>0</v>
      </c>
      <c r="AT936" s="23">
        <v>0</v>
      </c>
      <c r="AU936" s="23">
        <v>-12.662370894900635</v>
      </c>
      <c r="AV936" s="23" t="b">
        <v>0</v>
      </c>
      <c r="AW936" s="23">
        <v>18.129873277371562</v>
      </c>
      <c r="AX936" s="23">
        <v>6.3203218747909977</v>
      </c>
      <c r="AY936" s="23">
        <v>2.9378663052650973</v>
      </c>
      <c r="AZ936" s="23">
        <v>6.3203218747909977</v>
      </c>
      <c r="BA936" s="23">
        <v>-84.445281543624347</v>
      </c>
    </row>
    <row r="937" spans="40:53">
      <c r="AN937" s="23">
        <v>208</v>
      </c>
      <c r="AO937" s="23">
        <v>2</v>
      </c>
      <c r="AP937" s="23">
        <v>0</v>
      </c>
      <c r="AQ937" s="23">
        <v>0</v>
      </c>
      <c r="AR937" s="23">
        <v>0</v>
      </c>
      <c r="AS937" s="23">
        <v>0</v>
      </c>
      <c r="AT937" s="23">
        <v>0</v>
      </c>
      <c r="AU937" s="23">
        <v>-13.57915123050886</v>
      </c>
      <c r="AV937" s="23" t="b">
        <v>0</v>
      </c>
      <c r="AW937" s="23">
        <v>12.356185838645501</v>
      </c>
      <c r="AX937" s="23">
        <v>4.1942029664222176</v>
      </c>
      <c r="AY937" s="23">
        <v>1.6244907160952247</v>
      </c>
      <c r="AZ937" s="23">
        <v>4.1942029664222176</v>
      </c>
      <c r="BA937" s="23">
        <v>-86.020922453428156</v>
      </c>
    </row>
    <row r="938" spans="40:53">
      <c r="AN938" s="23">
        <v>208</v>
      </c>
      <c r="AO938" s="23">
        <v>3</v>
      </c>
      <c r="AP938" s="23">
        <v>0</v>
      </c>
      <c r="AQ938" s="23">
        <v>0</v>
      </c>
      <c r="AR938" s="23">
        <v>0</v>
      </c>
      <c r="AS938" s="23">
        <v>0</v>
      </c>
      <c r="AT938" s="23">
        <v>0</v>
      </c>
      <c r="AU938" s="23">
        <v>-14.459724381161427</v>
      </c>
      <c r="AV938" s="23" t="b">
        <v>0</v>
      </c>
      <c r="AW938" s="23">
        <v>12.033915065606937</v>
      </c>
      <c r="AX938" s="23">
        <v>4.241409287337305</v>
      </c>
      <c r="AY938" s="23">
        <v>2.1041158921840823</v>
      </c>
      <c r="AZ938" s="23">
        <v>4.241409287337305</v>
      </c>
      <c r="BA938" s="23">
        <v>-86.051412828050815</v>
      </c>
    </row>
    <row r="939" spans="40:53">
      <c r="AN939" s="23">
        <v>209</v>
      </c>
      <c r="AO939" s="23">
        <v>0</v>
      </c>
      <c r="AP939" s="23">
        <v>0</v>
      </c>
      <c r="AQ939" s="23">
        <v>0</v>
      </c>
      <c r="AR939" s="23">
        <v>0</v>
      </c>
      <c r="AS939" s="23">
        <v>0</v>
      </c>
      <c r="AT939" s="23">
        <v>0</v>
      </c>
      <c r="AU939" s="23">
        <v>-8.5255674888436275</v>
      </c>
      <c r="AV939" s="23" t="b">
        <v>0</v>
      </c>
      <c r="AW939" s="23">
        <v>18.576634251577389</v>
      </c>
      <c r="AX939" s="23">
        <v>5.6716655832619276</v>
      </c>
      <c r="AY939" s="23">
        <v>0.32891769262903381</v>
      </c>
      <c r="AZ939" s="23">
        <v>5.6716655832619276</v>
      </c>
      <c r="BA939" s="23">
        <v>-88.708983458149547</v>
      </c>
    </row>
    <row r="940" spans="40:53">
      <c r="AN940" s="23">
        <v>209</v>
      </c>
      <c r="AO940" s="23">
        <v>1</v>
      </c>
      <c r="AP940" s="23">
        <v>0</v>
      </c>
      <c r="AQ940" s="23">
        <v>0</v>
      </c>
      <c r="AR940" s="23">
        <v>0</v>
      </c>
      <c r="AS940" s="23">
        <v>0</v>
      </c>
      <c r="AT940" s="23">
        <v>0</v>
      </c>
      <c r="AU940" s="23">
        <v>-9.174025561529259</v>
      </c>
      <c r="AV940" s="23" t="b">
        <v>0</v>
      </c>
      <c r="AW940" s="23">
        <v>17.422213002816019</v>
      </c>
      <c r="AX940" s="23">
        <v>5.3395886982945049</v>
      </c>
      <c r="AY940" s="23">
        <v>0.37641599149899818</v>
      </c>
      <c r="AZ940" s="23">
        <v>5.3395886982945049</v>
      </c>
      <c r="BA940" s="23">
        <v>-89.477555270977959</v>
      </c>
    </row>
    <row r="941" spans="40:53">
      <c r="AN941" s="23">
        <v>209</v>
      </c>
      <c r="AO941" s="23">
        <v>2</v>
      </c>
      <c r="AP941" s="23">
        <v>0</v>
      </c>
      <c r="AQ941" s="23">
        <v>0</v>
      </c>
      <c r="AR941" s="23">
        <v>0</v>
      </c>
      <c r="AS941" s="23">
        <v>0</v>
      </c>
      <c r="AT941" s="23">
        <v>0</v>
      </c>
      <c r="AU941" s="23">
        <v>-11.563525162998534</v>
      </c>
      <c r="AV941" s="23" t="b">
        <v>0</v>
      </c>
      <c r="AW941" s="23">
        <v>11.602027130911836</v>
      </c>
      <c r="AX941" s="23">
        <v>3.4894142698266859</v>
      </c>
      <c r="AY941" s="23">
        <v>2.9353768510452127E-2</v>
      </c>
      <c r="AZ941" s="23">
        <v>3.4894142698266859</v>
      </c>
      <c r="BA941" s="23">
        <v>89.479335102616773</v>
      </c>
    </row>
    <row r="942" spans="40:53">
      <c r="AN942" s="23">
        <v>209</v>
      </c>
      <c r="AO942" s="23">
        <v>3</v>
      </c>
      <c r="AP942" s="23">
        <v>0</v>
      </c>
      <c r="AQ942" s="23">
        <v>0</v>
      </c>
      <c r="AR942" s="23">
        <v>0</v>
      </c>
      <c r="AS942" s="23">
        <v>0</v>
      </c>
      <c r="AT942" s="23">
        <v>0</v>
      </c>
      <c r="AU942" s="23">
        <v>-11.573905744922664</v>
      </c>
      <c r="AV942" s="23" t="b">
        <v>0</v>
      </c>
      <c r="AW942" s="23">
        <v>12.403141161387724</v>
      </c>
      <c r="AX942" s="23">
        <v>3.8119359984018684</v>
      </c>
      <c r="AY942" s="23">
        <v>0.30331216661850213</v>
      </c>
      <c r="AZ942" s="23">
        <v>3.8119359984018684</v>
      </c>
      <c r="BA942" s="23">
        <v>89.768757302895935</v>
      </c>
    </row>
    <row r="943" spans="40:53">
      <c r="AN943" s="23">
        <v>210</v>
      </c>
      <c r="AO943" s="23">
        <v>0</v>
      </c>
      <c r="AP943" s="23">
        <v>0</v>
      </c>
      <c r="AQ943" s="23">
        <v>0</v>
      </c>
      <c r="AR943" s="23">
        <v>0</v>
      </c>
      <c r="AS943" s="23">
        <v>0</v>
      </c>
      <c r="AT943" s="23">
        <v>0</v>
      </c>
      <c r="AU943" s="23">
        <v>-13.413402806566136</v>
      </c>
      <c r="AV943" s="23" t="b">
        <v>0</v>
      </c>
      <c r="AW943" s="23">
        <v>7.6071677017307735</v>
      </c>
      <c r="AX943" s="23">
        <v>2.2614460268677816</v>
      </c>
      <c r="AY943" s="23">
        <v>-6.9014278838168241E-2</v>
      </c>
      <c r="AZ943" s="23">
        <v>2.2614460268677816</v>
      </c>
      <c r="BA943" s="23">
        <v>88.763898603802517</v>
      </c>
    </row>
    <row r="944" spans="40:53">
      <c r="AN944" s="23">
        <v>210</v>
      </c>
      <c r="AO944" s="23">
        <v>1</v>
      </c>
      <c r="AP944" s="23">
        <v>0</v>
      </c>
      <c r="AQ944" s="23">
        <v>0</v>
      </c>
      <c r="AR944" s="23">
        <v>0</v>
      </c>
      <c r="AS944" s="23">
        <v>0</v>
      </c>
      <c r="AT944" s="23">
        <v>0</v>
      </c>
      <c r="AU944" s="23">
        <v>-16.22543539384376</v>
      </c>
      <c r="AV944" s="23" t="b">
        <v>0</v>
      </c>
      <c r="AW944" s="23">
        <v>2.064572344885224</v>
      </c>
      <c r="AX944" s="23">
        <v>0.60681440158508571</v>
      </c>
      <c r="AY944" s="23">
        <v>-4.1857672934937806E-2</v>
      </c>
      <c r="AZ944" s="23">
        <v>0.60681440158508571</v>
      </c>
      <c r="BA944" s="23">
        <v>88.187313774356141</v>
      </c>
    </row>
    <row r="945" spans="40:53">
      <c r="AN945" s="23">
        <v>210</v>
      </c>
      <c r="AO945" s="23">
        <v>2</v>
      </c>
      <c r="AP945" s="23">
        <v>0</v>
      </c>
      <c r="AQ945" s="23">
        <v>0</v>
      </c>
      <c r="AR945" s="23">
        <v>0</v>
      </c>
      <c r="AS945" s="23">
        <v>0</v>
      </c>
      <c r="AT945" s="23">
        <v>0</v>
      </c>
      <c r="AU945" s="23">
        <v>-15.810370004667252</v>
      </c>
      <c r="AV945" s="23" t="b">
        <v>0</v>
      </c>
      <c r="AW945" s="23">
        <v>2.1241220642627896</v>
      </c>
      <c r="AX945" s="23">
        <v>0.54762121150081089</v>
      </c>
      <c r="AY945" s="23">
        <v>-0.29871802592675389</v>
      </c>
      <c r="AZ945" s="23">
        <v>0.54762121150081089</v>
      </c>
      <c r="BA945" s="23">
        <v>86.531170426808686</v>
      </c>
    </row>
    <row r="946" spans="40:53">
      <c r="AN946" s="23">
        <v>210</v>
      </c>
      <c r="AO946" s="23">
        <v>3</v>
      </c>
      <c r="AP946" s="23">
        <v>0</v>
      </c>
      <c r="AQ946" s="23">
        <v>0</v>
      </c>
      <c r="AR946" s="23">
        <v>0</v>
      </c>
      <c r="AS946" s="23">
        <v>0</v>
      </c>
      <c r="AT946" s="23">
        <v>0</v>
      </c>
      <c r="AU946" s="23">
        <v>-13.464341659280695</v>
      </c>
      <c r="AV946" s="23" t="b">
        <v>0</v>
      </c>
      <c r="AW946" s="23">
        <v>7.9890678667713324</v>
      </c>
      <c r="AX946" s="23">
        <v>2.4243938634269173</v>
      </c>
      <c r="AY946" s="23">
        <v>9.2245011318391246E-2</v>
      </c>
      <c r="AZ946" s="23">
        <v>2.4243938634269173</v>
      </c>
      <c r="BA946" s="23">
        <v>88.648856987251634</v>
      </c>
    </row>
    <row r="947" spans="40:53">
      <c r="AN947" s="23">
        <v>211</v>
      </c>
      <c r="AO947" s="23">
        <v>0</v>
      </c>
      <c r="AP947" s="23">
        <v>0</v>
      </c>
      <c r="AQ947" s="23">
        <v>0</v>
      </c>
      <c r="AR947" s="23">
        <v>0</v>
      </c>
      <c r="AS947" s="23">
        <v>0</v>
      </c>
      <c r="AT947" s="23">
        <v>0</v>
      </c>
      <c r="AU947" s="23">
        <v>-15.555677991232695</v>
      </c>
      <c r="AV947" s="23" t="b">
        <v>0</v>
      </c>
      <c r="AW947" s="23">
        <v>2.1376810807799207</v>
      </c>
      <c r="AX947" s="23">
        <v>0.50210641542075185</v>
      </c>
      <c r="AY947" s="23">
        <v>-0.4639930293774146</v>
      </c>
      <c r="AZ947" s="23">
        <v>0.50210641542075185</v>
      </c>
      <c r="BA947" s="23">
        <v>88.387060456561571</v>
      </c>
    </row>
    <row r="948" spans="40:53">
      <c r="AN948" s="23">
        <v>211</v>
      </c>
      <c r="AO948" s="23">
        <v>1</v>
      </c>
      <c r="AP948" s="23">
        <v>0</v>
      </c>
      <c r="AQ948" s="23">
        <v>0</v>
      </c>
      <c r="AR948" s="23">
        <v>0</v>
      </c>
      <c r="AS948" s="23">
        <v>0</v>
      </c>
      <c r="AT948" s="23">
        <v>0</v>
      </c>
      <c r="AU948" s="23">
        <v>-15.515065972413586</v>
      </c>
      <c r="AV948" s="23" t="b">
        <v>0</v>
      </c>
      <c r="AW948" s="23">
        <v>2.1504462964484024</v>
      </c>
      <c r="AX948" s="23">
        <v>0.49909009792432241</v>
      </c>
      <c r="AY948" s="23">
        <v>-0.48681263670066044</v>
      </c>
      <c r="AZ948" s="23">
        <v>0.49909009792432241</v>
      </c>
      <c r="BA948" s="23">
        <v>-89.605618616209753</v>
      </c>
    </row>
    <row r="949" spans="40:53">
      <c r="AN949" s="23">
        <v>211</v>
      </c>
      <c r="AO949" s="23">
        <v>2</v>
      </c>
      <c r="AP949" s="23">
        <v>0</v>
      </c>
      <c r="AQ949" s="23">
        <v>0</v>
      </c>
      <c r="AR949" s="23">
        <v>0</v>
      </c>
      <c r="AS949" s="23">
        <v>0</v>
      </c>
      <c r="AT949" s="23">
        <v>0</v>
      </c>
      <c r="AU949" s="23">
        <v>-14.094845476352706</v>
      </c>
      <c r="AV949" s="23" t="b">
        <v>0</v>
      </c>
      <c r="AW949" s="23">
        <v>8.0980610735308236</v>
      </c>
      <c r="AX949" s="23">
        <v>2.5940919095451163</v>
      </c>
      <c r="AY949" s="23">
        <v>0.54891195828622896</v>
      </c>
      <c r="AZ949" s="23">
        <v>2.5940919095451163</v>
      </c>
      <c r="BA949" s="23">
        <v>-87.860910918999465</v>
      </c>
    </row>
    <row r="950" spans="40:53">
      <c r="AN950" s="23">
        <v>211</v>
      </c>
      <c r="AO950" s="23">
        <v>3</v>
      </c>
      <c r="AP950" s="23">
        <v>0</v>
      </c>
      <c r="AQ950" s="23">
        <v>0</v>
      </c>
      <c r="AR950" s="23">
        <v>0</v>
      </c>
      <c r="AS950" s="23">
        <v>0</v>
      </c>
      <c r="AT950" s="23">
        <v>0</v>
      </c>
      <c r="AU950" s="23">
        <v>-13.57390811196322</v>
      </c>
      <c r="AV950" s="23" t="b">
        <v>0</v>
      </c>
      <c r="AW950" s="23">
        <v>8.1085591218178408</v>
      </c>
      <c r="AX950" s="23">
        <v>2.494103655982026</v>
      </c>
      <c r="AY950" s="23">
        <v>0.20511973145557771</v>
      </c>
      <c r="AZ950" s="23">
        <v>2.494103655982026</v>
      </c>
      <c r="BA950" s="23">
        <v>89.746955011878015</v>
      </c>
    </row>
    <row r="951" spans="40:53">
      <c r="AN951" s="23">
        <v>212</v>
      </c>
      <c r="AO951" s="23">
        <v>0</v>
      </c>
      <c r="AP951" s="23">
        <v>0</v>
      </c>
      <c r="AQ951" s="23">
        <v>0</v>
      </c>
      <c r="AR951" s="23">
        <v>0</v>
      </c>
      <c r="AS951" s="23">
        <v>0</v>
      </c>
      <c r="AT951" s="23">
        <v>0</v>
      </c>
      <c r="AU951" s="23">
        <v>-12.807753907094719</v>
      </c>
      <c r="AV951" s="23" t="b">
        <v>0</v>
      </c>
      <c r="AW951" s="23">
        <v>12.534739732817748</v>
      </c>
      <c r="AX951" s="23">
        <v>4.1113450594082881</v>
      </c>
      <c r="AY951" s="23">
        <v>1.1697437985432133</v>
      </c>
      <c r="AZ951" s="23">
        <v>4.1113450594082881</v>
      </c>
      <c r="BA951" s="23">
        <v>-86.818957272591305</v>
      </c>
    </row>
    <row r="952" spans="40:53">
      <c r="AN952" s="23">
        <v>212</v>
      </c>
      <c r="AO952" s="23">
        <v>1</v>
      </c>
      <c r="AP952" s="23">
        <v>0</v>
      </c>
      <c r="AQ952" s="23">
        <v>0</v>
      </c>
      <c r="AR952" s="23">
        <v>0</v>
      </c>
      <c r="AS952" s="23">
        <v>0</v>
      </c>
      <c r="AT952" s="23">
        <v>0</v>
      </c>
      <c r="AU952" s="23">
        <v>-11.364211190928186</v>
      </c>
      <c r="AV952" s="23" t="b">
        <v>0</v>
      </c>
      <c r="AW952" s="23">
        <v>18.560414032123756</v>
      </c>
      <c r="AX952" s="23">
        <v>6.2329062358973859</v>
      </c>
      <c r="AY952" s="23">
        <v>2.2159400875341966</v>
      </c>
      <c r="AZ952" s="23">
        <v>6.2329062358973859</v>
      </c>
      <c r="BA952" s="23">
        <v>-84.878542261991058</v>
      </c>
    </row>
    <row r="953" spans="40:53">
      <c r="AN953" s="23">
        <v>212</v>
      </c>
      <c r="AO953" s="23">
        <v>2</v>
      </c>
      <c r="AP953" s="23">
        <v>0</v>
      </c>
      <c r="AQ953" s="23">
        <v>0</v>
      </c>
      <c r="AR953" s="23">
        <v>0</v>
      </c>
      <c r="AS953" s="23">
        <v>0</v>
      </c>
      <c r="AT953" s="23">
        <v>0</v>
      </c>
      <c r="AU953" s="23">
        <v>-9.8354371152733151</v>
      </c>
      <c r="AV953" s="23" t="b">
        <v>0</v>
      </c>
      <c r="AW953" s="23">
        <v>19.130235188682196</v>
      </c>
      <c r="AX953" s="23">
        <v>6.1550798833897877</v>
      </c>
      <c r="AY953" s="23">
        <v>1.3866977559504292</v>
      </c>
      <c r="AZ953" s="23">
        <v>6.1550798833897877</v>
      </c>
      <c r="BA953" s="23">
        <v>-86.15371817491247</v>
      </c>
    </row>
    <row r="954" spans="40:53">
      <c r="AN954" s="23">
        <v>212</v>
      </c>
      <c r="AO954" s="23">
        <v>3</v>
      </c>
      <c r="AP954" s="23">
        <v>0</v>
      </c>
      <c r="AQ954" s="23">
        <v>0</v>
      </c>
      <c r="AR954" s="23">
        <v>0</v>
      </c>
      <c r="AS954" s="23">
        <v>0</v>
      </c>
      <c r="AT954" s="23">
        <v>0</v>
      </c>
      <c r="AU954" s="23">
        <v>-11.857422712426231</v>
      </c>
      <c r="AV954" s="23" t="b">
        <v>0</v>
      </c>
      <c r="AW954" s="23">
        <v>12.579469860384165</v>
      </c>
      <c r="AX954" s="23">
        <v>3.9391708715011577</v>
      </c>
      <c r="AY954" s="23">
        <v>0.55109971128636115</v>
      </c>
      <c r="AZ954" s="23">
        <v>3.9391708715011577</v>
      </c>
      <c r="BA954" s="23">
        <v>-88.655037475471062</v>
      </c>
    </row>
    <row r="955" spans="40:53">
      <c r="AN955" s="23">
        <v>213</v>
      </c>
      <c r="AO955" s="23">
        <v>0</v>
      </c>
      <c r="AP955" s="23">
        <v>0</v>
      </c>
      <c r="AQ955" s="23">
        <v>0</v>
      </c>
      <c r="AR955" s="23">
        <v>0</v>
      </c>
      <c r="AS955" s="23">
        <v>0</v>
      </c>
      <c r="AT955" s="23">
        <v>0</v>
      </c>
      <c r="AU955" s="23">
        <v>-6.207896027674682</v>
      </c>
      <c r="AV955" s="23" t="b">
        <v>0</v>
      </c>
      <c r="AW955" s="23">
        <v>24.245501998004585</v>
      </c>
      <c r="AX955" s="23">
        <v>7.4756783895990164</v>
      </c>
      <c r="AY955" s="23">
        <v>0.67342596732547122</v>
      </c>
      <c r="AZ955" s="23">
        <v>7.4756783895990164</v>
      </c>
      <c r="BA955" s="23">
        <v>86.390474465087109</v>
      </c>
    </row>
    <row r="956" spans="40:53">
      <c r="AN956" s="23">
        <v>213</v>
      </c>
      <c r="AO956" s="23">
        <v>1</v>
      </c>
      <c r="AP956" s="23">
        <v>0</v>
      </c>
      <c r="AQ956" s="23">
        <v>0</v>
      </c>
      <c r="AR956" s="23">
        <v>0</v>
      </c>
      <c r="AS956" s="23">
        <v>0</v>
      </c>
      <c r="AT956" s="23">
        <v>0</v>
      </c>
      <c r="AU956" s="23">
        <v>-5.8670590080999014</v>
      </c>
      <c r="AV956" s="23" t="b">
        <v>0</v>
      </c>
      <c r="AW956" s="23">
        <v>21.725378342023745</v>
      </c>
      <c r="AX956" s="23">
        <v>6.3994615232917251</v>
      </c>
      <c r="AY956" s="23">
        <v>-0.39383993105133008</v>
      </c>
      <c r="AZ956" s="23">
        <v>6.3994615232917251</v>
      </c>
      <c r="BA956" s="23">
        <v>89.920473148279939</v>
      </c>
    </row>
    <row r="957" spans="40:53">
      <c r="AN957" s="23">
        <v>213</v>
      </c>
      <c r="AO957" s="23">
        <v>2</v>
      </c>
      <c r="AP957" s="23">
        <v>0</v>
      </c>
      <c r="AQ957" s="23">
        <v>0</v>
      </c>
      <c r="AR957" s="23">
        <v>0</v>
      </c>
      <c r="AS957" s="23">
        <v>0</v>
      </c>
      <c r="AT957" s="23">
        <v>0</v>
      </c>
      <c r="AU957" s="23">
        <v>-2.8849078462243458</v>
      </c>
      <c r="AV957" s="23" t="b">
        <v>0</v>
      </c>
      <c r="AW957" s="23">
        <v>29.336069887952604</v>
      </c>
      <c r="AX957" s="23">
        <v>8.8473079092881566</v>
      </c>
      <c r="AY957" s="23">
        <v>0.15495647634125476</v>
      </c>
      <c r="AZ957" s="23">
        <v>8.8473079092881566</v>
      </c>
      <c r="BA957" s="23">
        <v>88.24799824616089</v>
      </c>
    </row>
    <row r="958" spans="40:53">
      <c r="AN958" s="23">
        <v>213</v>
      </c>
      <c r="AO958" s="23">
        <v>3</v>
      </c>
      <c r="AP958" s="23">
        <v>0</v>
      </c>
      <c r="AQ958" s="23">
        <v>0</v>
      </c>
      <c r="AR958" s="23">
        <v>0</v>
      </c>
      <c r="AS958" s="23">
        <v>0</v>
      </c>
      <c r="AT958" s="23">
        <v>0</v>
      </c>
      <c r="AU958" s="23">
        <v>-5.8402583613496706</v>
      </c>
      <c r="AV958" s="23" t="b">
        <v>0</v>
      </c>
      <c r="AW958" s="23">
        <v>31.961647689001516</v>
      </c>
      <c r="AX958" s="23">
        <v>10.488609132732787</v>
      </c>
      <c r="AY958" s="23">
        <v>3.0003827534411105</v>
      </c>
      <c r="AZ958" s="23">
        <v>10.488609132732787</v>
      </c>
      <c r="BA958" s="23">
        <v>82.632296759067899</v>
      </c>
    </row>
    <row r="959" spans="40:53">
      <c r="AN959" s="23">
        <v>214</v>
      </c>
      <c r="AO959" s="23">
        <v>0</v>
      </c>
      <c r="AP959" s="23">
        <v>-7.6709019711494264E-5</v>
      </c>
      <c r="AQ959" s="23">
        <v>7.670901971149421E-5</v>
      </c>
      <c r="AR959" s="23">
        <v>2.3314683517128285E-20</v>
      </c>
      <c r="AS959" s="23">
        <v>1.3012372508083836E-5</v>
      </c>
      <c r="AT959" s="23">
        <v>7.6984441055778861E-5</v>
      </c>
      <c r="AU959" s="23">
        <v>3.4694469519536142E-18</v>
      </c>
      <c r="AV959" s="23" t="b">
        <v>1</v>
      </c>
      <c r="AW959" s="23">
        <v>36.416545423407925</v>
      </c>
      <c r="AX959" s="23">
        <v>11.102516554225415</v>
      </c>
      <c r="AY959" s="23">
        <v>0.59184309067680019</v>
      </c>
      <c r="AZ959" s="23">
        <v>11.102516554225415</v>
      </c>
      <c r="BA959" s="23">
        <v>87.575989400914168</v>
      </c>
    </row>
    <row r="960" spans="40:53">
      <c r="AN960" s="23">
        <v>214</v>
      </c>
      <c r="AO960" s="23">
        <v>1</v>
      </c>
      <c r="AP960" s="23">
        <v>-3.3900773761595368E-5</v>
      </c>
      <c r="AQ960" s="23">
        <v>3.3900773761595185E-5</v>
      </c>
      <c r="AR960" s="23">
        <v>7.9936057773011264E-20</v>
      </c>
      <c r="AS960" s="23">
        <v>3.8951248898937295E-5</v>
      </c>
      <c r="AT960" s="23">
        <v>3.909683375072242E-5</v>
      </c>
      <c r="AU960" s="23">
        <v>4.6282422339061213E-15</v>
      </c>
      <c r="AV960" s="23" t="b">
        <v>1</v>
      </c>
      <c r="AW960" s="23">
        <v>56.225494626268812</v>
      </c>
      <c r="AX960" s="23">
        <v>19.026096235369774</v>
      </c>
      <c r="AY960" s="23">
        <v>7.1948261582971007</v>
      </c>
      <c r="AZ960" s="23">
        <v>19.026096235369774</v>
      </c>
      <c r="BA960" s="23">
        <v>75.061551361590816</v>
      </c>
    </row>
    <row r="961" spans="40:53">
      <c r="AN961" s="23">
        <v>214</v>
      </c>
      <c r="AO961" s="23">
        <v>2</v>
      </c>
      <c r="AP961" s="23">
        <v>0</v>
      </c>
      <c r="AQ961" s="23">
        <v>0</v>
      </c>
      <c r="AR961" s="23">
        <v>0</v>
      </c>
      <c r="AS961" s="23">
        <v>0</v>
      </c>
      <c r="AT961" s="23">
        <v>0</v>
      </c>
      <c r="AU961" s="23">
        <v>-14.588760201054694</v>
      </c>
      <c r="AV961" s="23" t="b">
        <v>0</v>
      </c>
      <c r="AW961" s="23">
        <v>44.723484336844166</v>
      </c>
      <c r="AX961" s="23">
        <v>17.343044159810855</v>
      </c>
      <c r="AY961" s="23">
        <v>13.086662862525349</v>
      </c>
      <c r="AZ961" s="23">
        <v>17.343044159810855</v>
      </c>
      <c r="BA961" s="23">
        <v>71.989112701935639</v>
      </c>
    </row>
    <row r="962" spans="40:53">
      <c r="AN962" s="23">
        <v>214</v>
      </c>
      <c r="AO962" s="23">
        <v>3</v>
      </c>
      <c r="AP962" s="23">
        <v>0</v>
      </c>
      <c r="AQ962" s="23">
        <v>0</v>
      </c>
      <c r="AR962" s="23">
        <v>0</v>
      </c>
      <c r="AS962" s="23">
        <v>0</v>
      </c>
      <c r="AT962" s="23">
        <v>0</v>
      </c>
      <c r="AU962" s="23">
        <v>-2.9465460725493746</v>
      </c>
      <c r="AV962" s="23" t="b">
        <v>0</v>
      </c>
      <c r="AW962" s="23">
        <v>37.259151418338909</v>
      </c>
      <c r="AX962" s="23">
        <v>12.028868166707685</v>
      </c>
      <c r="AY962" s="23">
        <v>2.8370758040200457</v>
      </c>
      <c r="AZ962" s="23">
        <v>12.028868166707685</v>
      </c>
      <c r="BA962" s="23">
        <v>78.783607889910115</v>
      </c>
    </row>
    <row r="963" spans="40:53">
      <c r="AN963" s="23">
        <v>215</v>
      </c>
      <c r="AO963" s="23">
        <v>0</v>
      </c>
      <c r="AP963" s="23">
        <v>0</v>
      </c>
      <c r="AQ963" s="23">
        <v>0</v>
      </c>
      <c r="AR963" s="23">
        <v>0</v>
      </c>
      <c r="AS963" s="23">
        <v>0</v>
      </c>
      <c r="AT963" s="23">
        <v>0</v>
      </c>
      <c r="AU963" s="23">
        <v>-16.421921498905828</v>
      </c>
      <c r="AV963" s="23" t="b">
        <v>0</v>
      </c>
      <c r="AW963" s="23">
        <v>36.29425375210846</v>
      </c>
      <c r="AX963" s="23">
        <v>14.337984185486798</v>
      </c>
      <c r="AY963" s="23">
        <v>11.499026866180868</v>
      </c>
      <c r="AZ963" s="23">
        <v>14.337984185486798</v>
      </c>
      <c r="BA963" s="23">
        <v>77.70881632812592</v>
      </c>
    </row>
    <row r="964" spans="40:53">
      <c r="AN964" s="23">
        <v>215</v>
      </c>
      <c r="AO964" s="23">
        <v>1</v>
      </c>
      <c r="AP964" s="23">
        <v>0</v>
      </c>
      <c r="AQ964" s="23">
        <v>0</v>
      </c>
      <c r="AR964" s="23">
        <v>0</v>
      </c>
      <c r="AS964" s="23">
        <v>0</v>
      </c>
      <c r="AT964" s="23">
        <v>0</v>
      </c>
      <c r="AU964" s="23">
        <v>-16.212438428279675</v>
      </c>
      <c r="AV964" s="23" t="b">
        <v>0</v>
      </c>
      <c r="AW964" s="23">
        <v>36.108909732806367</v>
      </c>
      <c r="AX964" s="23">
        <v>14.22194996364073</v>
      </c>
      <c r="AY964" s="23">
        <v>11.297590145996068</v>
      </c>
      <c r="AZ964" s="23">
        <v>14.22194996364073</v>
      </c>
      <c r="BA964" s="23">
        <v>79.997797405910333</v>
      </c>
    </row>
    <row r="965" spans="40:53">
      <c r="AN965" s="23">
        <v>215</v>
      </c>
      <c r="AO965" s="23">
        <v>2</v>
      </c>
      <c r="AP965" s="23">
        <v>0</v>
      </c>
      <c r="AQ965" s="23">
        <v>0</v>
      </c>
      <c r="AR965" s="23">
        <v>0</v>
      </c>
      <c r="AS965" s="23">
        <v>0</v>
      </c>
      <c r="AT965" s="23">
        <v>0</v>
      </c>
      <c r="AU965" s="23">
        <v>-13.756123258133737</v>
      </c>
      <c r="AV965" s="23" t="b">
        <v>0</v>
      </c>
      <c r="AW965" s="23">
        <v>32.144715806483958</v>
      </c>
      <c r="AX965" s="23">
        <v>12.145009359082575</v>
      </c>
      <c r="AY965" s="23">
        <v>8.3386487237913034</v>
      </c>
      <c r="AZ965" s="23">
        <v>12.145009359082575</v>
      </c>
      <c r="BA965" s="23">
        <v>78.944007823325265</v>
      </c>
    </row>
    <row r="966" spans="40:53">
      <c r="AN966" s="23">
        <v>215</v>
      </c>
      <c r="AO966" s="23">
        <v>3</v>
      </c>
      <c r="AP966" s="23">
        <v>0</v>
      </c>
      <c r="AQ966" s="23">
        <v>0</v>
      </c>
      <c r="AR966" s="23">
        <v>0</v>
      </c>
      <c r="AS966" s="23">
        <v>0</v>
      </c>
      <c r="AT966" s="23">
        <v>0</v>
      </c>
      <c r="AU966" s="23">
        <v>-9.7458222023729473</v>
      </c>
      <c r="AV966" s="23" t="b">
        <v>0</v>
      </c>
      <c r="AW966" s="23">
        <v>36.70394686302734</v>
      </c>
      <c r="AX966" s="23">
        <v>13.166641570547775</v>
      </c>
      <c r="AY966" s="23">
        <v>7.1848583721319059</v>
      </c>
      <c r="AZ966" s="23">
        <v>13.166641570547775</v>
      </c>
      <c r="BA966" s="23">
        <v>76.884141198764823</v>
      </c>
    </row>
    <row r="967" spans="40:53">
      <c r="AN967" s="23">
        <v>216</v>
      </c>
      <c r="AO967" s="23">
        <v>0</v>
      </c>
      <c r="AP967" s="23">
        <v>0</v>
      </c>
      <c r="AQ967" s="23">
        <v>0</v>
      </c>
      <c r="AR967" s="23">
        <v>0</v>
      </c>
      <c r="AS967" s="23">
        <v>0</v>
      </c>
      <c r="AT967" s="23">
        <v>0</v>
      </c>
      <c r="AU967" s="23">
        <v>-11.242542229820689</v>
      </c>
      <c r="AV967" s="23" t="b">
        <v>0</v>
      </c>
      <c r="AW967" s="23">
        <v>28.699512583206108</v>
      </c>
      <c r="AX967" s="23">
        <v>10.264211864108827</v>
      </c>
      <c r="AY967" s="23">
        <v>5.5145269638233199</v>
      </c>
      <c r="AZ967" s="23">
        <v>10.264211864108827</v>
      </c>
      <c r="BA967" s="23">
        <v>80.632203001770833</v>
      </c>
    </row>
    <row r="968" spans="40:53">
      <c r="AN968" s="23">
        <v>216</v>
      </c>
      <c r="AO968" s="23">
        <v>1</v>
      </c>
      <c r="AP968" s="23">
        <v>0</v>
      </c>
      <c r="AQ968" s="23">
        <v>0</v>
      </c>
      <c r="AR968" s="23">
        <v>0</v>
      </c>
      <c r="AS968" s="23">
        <v>0</v>
      </c>
      <c r="AT968" s="23">
        <v>0</v>
      </c>
      <c r="AU968" s="23">
        <v>-10.966237124364426</v>
      </c>
      <c r="AV968" s="23" t="b">
        <v>0</v>
      </c>
      <c r="AW968" s="23">
        <v>23.010559462030137</v>
      </c>
      <c r="AX968" s="23">
        <v>7.9333695945471883</v>
      </c>
      <c r="AY968" s="23">
        <v>3.434005853127152</v>
      </c>
      <c r="AZ968" s="23">
        <v>7.9333695945471883</v>
      </c>
      <c r="BA968" s="23">
        <v>83.223909739296005</v>
      </c>
    </row>
    <row r="969" spans="40:53">
      <c r="AN969" s="23">
        <v>216</v>
      </c>
      <c r="AO969" s="23">
        <v>2</v>
      </c>
      <c r="AP969" s="23">
        <v>0</v>
      </c>
      <c r="AQ969" s="23">
        <v>0</v>
      </c>
      <c r="AR969" s="23">
        <v>0</v>
      </c>
      <c r="AS969" s="23">
        <v>0</v>
      </c>
      <c r="AT969" s="23">
        <v>0</v>
      </c>
      <c r="AU969" s="23">
        <v>-8.5243111823887467</v>
      </c>
      <c r="AV969" s="23" t="b">
        <v>0</v>
      </c>
      <c r="AW969" s="23">
        <v>23.548890536236357</v>
      </c>
      <c r="AX969" s="23">
        <v>7.6603168358345393</v>
      </c>
      <c r="AY969" s="23">
        <v>1.9854989165454384</v>
      </c>
      <c r="AZ969" s="23">
        <v>7.6603168358345393</v>
      </c>
      <c r="BA969" s="23">
        <v>83.897726368065548</v>
      </c>
    </row>
    <row r="970" spans="40:53">
      <c r="AN970" s="23">
        <v>216</v>
      </c>
      <c r="AO970" s="23">
        <v>3</v>
      </c>
      <c r="AP970" s="23">
        <v>0</v>
      </c>
      <c r="AQ970" s="23">
        <v>0</v>
      </c>
      <c r="AR970" s="23">
        <v>0</v>
      </c>
      <c r="AS970" s="23">
        <v>0</v>
      </c>
      <c r="AT970" s="23">
        <v>0</v>
      </c>
      <c r="AU970" s="23">
        <v>-7.2880309179111222</v>
      </c>
      <c r="AV970" s="23" t="b">
        <v>0</v>
      </c>
      <c r="AW970" s="23">
        <v>29.925713424539474</v>
      </c>
      <c r="AX970" s="23">
        <v>9.9637899382602626</v>
      </c>
      <c r="AY970" s="23">
        <v>3.2869197029947301</v>
      </c>
      <c r="AZ970" s="23">
        <v>9.9637899382602626</v>
      </c>
      <c r="BA970" s="23">
        <v>81.629746105113369</v>
      </c>
    </row>
    <row r="971" spans="40:53">
      <c r="AN971" s="23">
        <v>217</v>
      </c>
      <c r="AO971" s="23">
        <v>0</v>
      </c>
      <c r="AP971" s="23">
        <v>0</v>
      </c>
      <c r="AQ971" s="23">
        <v>0</v>
      </c>
      <c r="AR971" s="23">
        <v>0</v>
      </c>
      <c r="AS971" s="23">
        <v>0</v>
      </c>
      <c r="AT971" s="23">
        <v>0</v>
      </c>
      <c r="AU971" s="23">
        <v>-13.756123258133824</v>
      </c>
      <c r="AV971" s="23" t="b">
        <v>0</v>
      </c>
      <c r="AW971" s="23">
        <v>32.144715806483987</v>
      </c>
      <c r="AX971" s="23">
        <v>12.145009359082607</v>
      </c>
      <c r="AY971" s="23">
        <v>8.3386487237913709</v>
      </c>
      <c r="AZ971" s="23">
        <v>12.145009359082607</v>
      </c>
      <c r="BA971" s="23">
        <v>-78.944007823325393</v>
      </c>
    </row>
    <row r="972" spans="40:53">
      <c r="AN972" s="23">
        <v>217</v>
      </c>
      <c r="AO972" s="23">
        <v>1</v>
      </c>
      <c r="AP972" s="23">
        <v>0</v>
      </c>
      <c r="AQ972" s="23">
        <v>0</v>
      </c>
      <c r="AR972" s="23">
        <v>0</v>
      </c>
      <c r="AS972" s="23">
        <v>0</v>
      </c>
      <c r="AT972" s="23">
        <v>0</v>
      </c>
      <c r="AU972" s="23">
        <v>-16.212438428279651</v>
      </c>
      <c r="AV972" s="23" t="b">
        <v>0</v>
      </c>
      <c r="AW972" s="23">
        <v>36.108909732806126</v>
      </c>
      <c r="AX972" s="23">
        <v>14.221949963640627</v>
      </c>
      <c r="AY972" s="23">
        <v>11.29759014599597</v>
      </c>
      <c r="AZ972" s="23">
        <v>14.221949963640627</v>
      </c>
      <c r="BA972" s="23">
        <v>-79.997797405910362</v>
      </c>
    </row>
    <row r="973" spans="40:53">
      <c r="AN973" s="23">
        <v>217</v>
      </c>
      <c r="AO973" s="23">
        <v>2</v>
      </c>
      <c r="AP973" s="23">
        <v>0</v>
      </c>
      <c r="AQ973" s="23">
        <v>0</v>
      </c>
      <c r="AR973" s="23">
        <v>0</v>
      </c>
      <c r="AS973" s="23">
        <v>0</v>
      </c>
      <c r="AT973" s="23">
        <v>0</v>
      </c>
      <c r="AU973" s="23">
        <v>-16.421921498905835</v>
      </c>
      <c r="AV973" s="23" t="b">
        <v>0</v>
      </c>
      <c r="AW973" s="23">
        <v>36.294253752108531</v>
      </c>
      <c r="AX973" s="23">
        <v>14.337984185486828</v>
      </c>
      <c r="AY973" s="23">
        <v>11.499026866180897</v>
      </c>
      <c r="AZ973" s="23">
        <v>14.337984185486828</v>
      </c>
      <c r="BA973" s="23">
        <v>-77.708816328126161</v>
      </c>
    </row>
    <row r="974" spans="40:53">
      <c r="AN974" s="23">
        <v>217</v>
      </c>
      <c r="AO974" s="23">
        <v>3</v>
      </c>
      <c r="AP974" s="23">
        <v>0</v>
      </c>
      <c r="AQ974" s="23">
        <v>0</v>
      </c>
      <c r="AR974" s="23">
        <v>0</v>
      </c>
      <c r="AS974" s="23">
        <v>0</v>
      </c>
      <c r="AT974" s="23">
        <v>0</v>
      </c>
      <c r="AU974" s="23">
        <v>-9.7458222023731143</v>
      </c>
      <c r="AV974" s="23" t="b">
        <v>0</v>
      </c>
      <c r="AW974" s="23">
        <v>36.703946863027241</v>
      </c>
      <c r="AX974" s="23">
        <v>13.166641570547766</v>
      </c>
      <c r="AY974" s="23">
        <v>7.1848583721319841</v>
      </c>
      <c r="AZ974" s="23">
        <v>13.166641570547766</v>
      </c>
      <c r="BA974" s="23">
        <v>-76.884141198764794</v>
      </c>
    </row>
    <row r="975" spans="40:53">
      <c r="AN975" s="23">
        <v>218</v>
      </c>
      <c r="AO975" s="23">
        <v>0</v>
      </c>
      <c r="AP975" s="23">
        <v>0</v>
      </c>
      <c r="AQ975" s="23">
        <v>0</v>
      </c>
      <c r="AR975" s="23">
        <v>0</v>
      </c>
      <c r="AS975" s="23">
        <v>0</v>
      </c>
      <c r="AT975" s="23">
        <v>0</v>
      </c>
      <c r="AU975" s="23">
        <v>-14.588760201054878</v>
      </c>
      <c r="AV975" s="23" t="b">
        <v>0</v>
      </c>
      <c r="AW975" s="23">
        <v>44.723484336843988</v>
      </c>
      <c r="AX975" s="23">
        <v>17.34304415981082</v>
      </c>
      <c r="AY975" s="23">
        <v>13.086662862525413</v>
      </c>
      <c r="AZ975" s="23">
        <v>17.34304415981082</v>
      </c>
      <c r="BA975" s="23">
        <v>-71.989112701935667</v>
      </c>
    </row>
    <row r="976" spans="40:53">
      <c r="AN976" s="23">
        <v>218</v>
      </c>
      <c r="AO976" s="23">
        <v>1</v>
      </c>
      <c r="AP976" s="23">
        <v>-3.390077376158208E-5</v>
      </c>
      <c r="AQ976" s="23">
        <v>3.3900773761582148E-5</v>
      </c>
      <c r="AR976" s="23">
        <v>-2.6645352591003755E-20</v>
      </c>
      <c r="AS976" s="23">
        <v>-3.8951248898922747E-5</v>
      </c>
      <c r="AT976" s="23">
        <v>3.9096833750707004E-5</v>
      </c>
      <c r="AU976" s="23">
        <v>-6.0298988024953815E-15</v>
      </c>
      <c r="AV976" s="23" t="b">
        <v>1</v>
      </c>
      <c r="AW976" s="23">
        <v>56.225494626268812</v>
      </c>
      <c r="AX976" s="23">
        <v>19.026096235369774</v>
      </c>
      <c r="AY976" s="23">
        <v>7.1948261582971078</v>
      </c>
      <c r="AZ976" s="23">
        <v>19.026096235369774</v>
      </c>
      <c r="BA976" s="23">
        <v>-75.061551361590716</v>
      </c>
    </row>
    <row r="977" spans="40:53">
      <c r="AN977" s="23">
        <v>218</v>
      </c>
      <c r="AO977" s="23">
        <v>2</v>
      </c>
      <c r="AP977" s="23">
        <v>-7.6709019711496067E-5</v>
      </c>
      <c r="AQ977" s="23">
        <v>7.670901971149604E-5</v>
      </c>
      <c r="AR977" s="23">
        <v>6.6613381477509387E-21</v>
      </c>
      <c r="AS977" s="23">
        <v>-1.3012372508084673E-5</v>
      </c>
      <c r="AT977" s="23">
        <v>7.6984441055780528E-5</v>
      </c>
      <c r="AU977" s="23">
        <v>-5.3256010712487978E-15</v>
      </c>
      <c r="AV977" s="23" t="b">
        <v>1</v>
      </c>
      <c r="AW977" s="23">
        <v>36.416545423408031</v>
      </c>
      <c r="AX977" s="23">
        <v>11.102516554225458</v>
      </c>
      <c r="AY977" s="23">
        <v>0.59184309067683927</v>
      </c>
      <c r="AZ977" s="23">
        <v>11.102516554225458</v>
      </c>
      <c r="BA977" s="23">
        <v>-87.575989400913969</v>
      </c>
    </row>
    <row r="978" spans="40:53">
      <c r="AN978" s="23">
        <v>218</v>
      </c>
      <c r="AO978" s="23">
        <v>3</v>
      </c>
      <c r="AP978" s="23">
        <v>0</v>
      </c>
      <c r="AQ978" s="23">
        <v>0</v>
      </c>
      <c r="AR978" s="23">
        <v>0</v>
      </c>
      <c r="AS978" s="23">
        <v>0</v>
      </c>
      <c r="AT978" s="23">
        <v>0</v>
      </c>
      <c r="AU978" s="23">
        <v>-2.946546072549435</v>
      </c>
      <c r="AV978" s="23" t="b">
        <v>0</v>
      </c>
      <c r="AW978" s="23">
        <v>37.259151418338767</v>
      </c>
      <c r="AX978" s="23">
        <v>12.028868166707642</v>
      </c>
      <c r="AY978" s="23">
        <v>2.8370758040200386</v>
      </c>
      <c r="AZ978" s="23">
        <v>12.028868166707642</v>
      </c>
      <c r="BA978" s="23">
        <v>-78.783607889910058</v>
      </c>
    </row>
    <row r="979" spans="40:53">
      <c r="AN979" s="23">
        <v>219</v>
      </c>
      <c r="AO979" s="23">
        <v>0</v>
      </c>
      <c r="AP979" s="23">
        <v>0</v>
      </c>
      <c r="AQ979" s="23">
        <v>0</v>
      </c>
      <c r="AR979" s="23">
        <v>0</v>
      </c>
      <c r="AS979" s="23">
        <v>0</v>
      </c>
      <c r="AT979" s="23">
        <v>0</v>
      </c>
      <c r="AU979" s="23">
        <v>-2.8849078462242472</v>
      </c>
      <c r="AV979" s="23" t="b">
        <v>0</v>
      </c>
      <c r="AW979" s="23">
        <v>29.336069887952497</v>
      </c>
      <c r="AX979" s="23">
        <v>8.8473079092880944</v>
      </c>
      <c r="AY979" s="23">
        <v>0.1549564763411535</v>
      </c>
      <c r="AZ979" s="23">
        <v>8.8473079092880944</v>
      </c>
      <c r="BA979" s="23">
        <v>-88.247998246160748</v>
      </c>
    </row>
    <row r="980" spans="40:53">
      <c r="AN980" s="23">
        <v>219</v>
      </c>
      <c r="AO980" s="23">
        <v>1</v>
      </c>
      <c r="AP980" s="23">
        <v>0</v>
      </c>
      <c r="AQ980" s="23">
        <v>0</v>
      </c>
      <c r="AR980" s="23">
        <v>0</v>
      </c>
      <c r="AS980" s="23">
        <v>0</v>
      </c>
      <c r="AT980" s="23">
        <v>0</v>
      </c>
      <c r="AU980" s="23">
        <v>-5.867059008099889</v>
      </c>
      <c r="AV980" s="23" t="b">
        <v>0</v>
      </c>
      <c r="AW980" s="23">
        <v>21.725378342023738</v>
      </c>
      <c r="AX980" s="23">
        <v>6.3994615232917189</v>
      </c>
      <c r="AY980" s="23">
        <v>-0.39383993105134074</v>
      </c>
      <c r="AZ980" s="23">
        <v>6.3994615232917189</v>
      </c>
      <c r="BA980" s="23">
        <v>-89.920473148279854</v>
      </c>
    </row>
    <row r="981" spans="40:53">
      <c r="AN981" s="23">
        <v>219</v>
      </c>
      <c r="AO981" s="23">
        <v>2</v>
      </c>
      <c r="AP981" s="23">
        <v>0</v>
      </c>
      <c r="AQ981" s="23">
        <v>0</v>
      </c>
      <c r="AR981" s="23">
        <v>0</v>
      </c>
      <c r="AS981" s="23">
        <v>0</v>
      </c>
      <c r="AT981" s="23">
        <v>0</v>
      </c>
      <c r="AU981" s="23">
        <v>-6.207896027674737</v>
      </c>
      <c r="AV981" s="23" t="b">
        <v>0</v>
      </c>
      <c r="AW981" s="23">
        <v>24.245501998004347</v>
      </c>
      <c r="AX981" s="23">
        <v>7.4756783895989312</v>
      </c>
      <c r="AY981" s="23">
        <v>0.67342596732542859</v>
      </c>
      <c r="AZ981" s="23">
        <v>7.4756783895989312</v>
      </c>
      <c r="BA981" s="23">
        <v>-86.390474465086868</v>
      </c>
    </row>
    <row r="982" spans="40:53">
      <c r="AN982" s="23">
        <v>219</v>
      </c>
      <c r="AO982" s="23">
        <v>3</v>
      </c>
      <c r="AP982" s="23">
        <v>0</v>
      </c>
      <c r="AQ982" s="23">
        <v>0</v>
      </c>
      <c r="AR982" s="23">
        <v>0</v>
      </c>
      <c r="AS982" s="23">
        <v>0</v>
      </c>
      <c r="AT982" s="23">
        <v>0</v>
      </c>
      <c r="AU982" s="23">
        <v>-5.840258361349699</v>
      </c>
      <c r="AV982" s="23" t="b">
        <v>0</v>
      </c>
      <c r="AW982" s="23">
        <v>31.961647689001694</v>
      </c>
      <c r="AX982" s="23">
        <v>10.488609132732863</v>
      </c>
      <c r="AY982" s="23">
        <v>3.0003827534411887</v>
      </c>
      <c r="AZ982" s="23">
        <v>10.488609132732863</v>
      </c>
      <c r="BA982" s="23">
        <v>-82.632296759067941</v>
      </c>
    </row>
    <row r="983" spans="40:53">
      <c r="AN983" s="23">
        <v>220</v>
      </c>
      <c r="AO983" s="23">
        <v>0</v>
      </c>
      <c r="AP983" s="23">
        <v>0</v>
      </c>
      <c r="AQ983" s="23">
        <v>0</v>
      </c>
      <c r="AR983" s="23">
        <v>0</v>
      </c>
      <c r="AS983" s="23">
        <v>0</v>
      </c>
      <c r="AT983" s="23">
        <v>0</v>
      </c>
      <c r="AU983" s="23">
        <v>-8.5243111823887894</v>
      </c>
      <c r="AV983" s="23" t="b">
        <v>0</v>
      </c>
      <c r="AW983" s="23">
        <v>23.548890536236591</v>
      </c>
      <c r="AX983" s="23">
        <v>7.6603168358346405</v>
      </c>
      <c r="AY983" s="23">
        <v>1.985498916545545</v>
      </c>
      <c r="AZ983" s="23">
        <v>7.6603168358346405</v>
      </c>
      <c r="BA983" s="23">
        <v>-83.89772636806579</v>
      </c>
    </row>
    <row r="984" spans="40:53">
      <c r="AN984" s="23">
        <v>220</v>
      </c>
      <c r="AO984" s="23">
        <v>1</v>
      </c>
      <c r="AP984" s="23">
        <v>0</v>
      </c>
      <c r="AQ984" s="23">
        <v>0</v>
      </c>
      <c r="AR984" s="23">
        <v>0</v>
      </c>
      <c r="AS984" s="23">
        <v>0</v>
      </c>
      <c r="AT984" s="23">
        <v>0</v>
      </c>
      <c r="AU984" s="23">
        <v>-10.966237124364373</v>
      </c>
      <c r="AV984" s="23" t="b">
        <v>0</v>
      </c>
      <c r="AW984" s="23">
        <v>23.010559462029942</v>
      </c>
      <c r="AX984" s="23">
        <v>7.9333695945470977</v>
      </c>
      <c r="AY984" s="23">
        <v>3.4340058531270508</v>
      </c>
      <c r="AZ984" s="23">
        <v>7.9333695945470977</v>
      </c>
      <c r="BA984" s="23">
        <v>-83.22390973929582</v>
      </c>
    </row>
    <row r="985" spans="40:53">
      <c r="AN985" s="23">
        <v>220</v>
      </c>
      <c r="AO985" s="23">
        <v>2</v>
      </c>
      <c r="AP985" s="23">
        <v>0</v>
      </c>
      <c r="AQ985" s="23">
        <v>0</v>
      </c>
      <c r="AR985" s="23">
        <v>0</v>
      </c>
      <c r="AS985" s="23">
        <v>0</v>
      </c>
      <c r="AT985" s="23">
        <v>0</v>
      </c>
      <c r="AU985" s="23">
        <v>-11.24254222982082</v>
      </c>
      <c r="AV985" s="23" t="b">
        <v>0</v>
      </c>
      <c r="AW985" s="23">
        <v>28.699512583206214</v>
      </c>
      <c r="AX985" s="23">
        <v>10.264211864108898</v>
      </c>
      <c r="AY985" s="23">
        <v>5.5145269638234424</v>
      </c>
      <c r="AZ985" s="23">
        <v>10.264211864108898</v>
      </c>
      <c r="BA985" s="23">
        <v>-80.632203001770847</v>
      </c>
    </row>
    <row r="986" spans="40:53">
      <c r="AN986" s="23">
        <v>220</v>
      </c>
      <c r="AO986" s="23">
        <v>3</v>
      </c>
      <c r="AP986" s="23">
        <v>0</v>
      </c>
      <c r="AQ986" s="23">
        <v>0</v>
      </c>
      <c r="AR986" s="23">
        <v>0</v>
      </c>
      <c r="AS986" s="23">
        <v>0</v>
      </c>
      <c r="AT986" s="23">
        <v>0</v>
      </c>
      <c r="AU986" s="23">
        <v>-7.2880309179112119</v>
      </c>
      <c r="AV986" s="23" t="b">
        <v>0</v>
      </c>
      <c r="AW986" s="23">
        <v>29.92571342453946</v>
      </c>
      <c r="AX986" s="23">
        <v>9.9637899382602733</v>
      </c>
      <c r="AY986" s="23">
        <v>3.2869197029947852</v>
      </c>
      <c r="AZ986" s="23">
        <v>9.9637899382602733</v>
      </c>
      <c r="BA986" s="23">
        <v>-81.629746105113369</v>
      </c>
    </row>
    <row r="987" spans="40:53">
      <c r="AN987" s="23">
        <v>221</v>
      </c>
      <c r="AO987" s="23">
        <v>0</v>
      </c>
      <c r="AP987" s="23">
        <v>0</v>
      </c>
      <c r="AQ987" s="23">
        <v>0</v>
      </c>
      <c r="AR987" s="23">
        <v>0</v>
      </c>
      <c r="AS987" s="23">
        <v>0</v>
      </c>
      <c r="AT987" s="23">
        <v>0</v>
      </c>
      <c r="AU987" s="23">
        <v>-14.138881634235315</v>
      </c>
      <c r="AV987" s="23" t="b">
        <v>0</v>
      </c>
      <c r="AW987" s="23">
        <v>21.401255895855662</v>
      </c>
      <c r="AX987" s="23">
        <v>7.9241770700515737</v>
      </c>
      <c r="AY987" s="23">
        <v>5.0126676709829194</v>
      </c>
      <c r="AZ987" s="23">
        <v>7.9241770700515737</v>
      </c>
      <c r="BA987" s="23">
        <v>84.54627855025555</v>
      </c>
    </row>
    <row r="988" spans="40:53">
      <c r="AN988" s="23">
        <v>221</v>
      </c>
      <c r="AO988" s="23">
        <v>1</v>
      </c>
      <c r="AP988" s="23">
        <v>0</v>
      </c>
      <c r="AQ988" s="23">
        <v>0</v>
      </c>
      <c r="AR988" s="23">
        <v>0</v>
      </c>
      <c r="AS988" s="23">
        <v>0</v>
      </c>
      <c r="AT988" s="23">
        <v>0</v>
      </c>
      <c r="AU988" s="23">
        <v>-12.506338335912181</v>
      </c>
      <c r="AV988" s="23" t="b">
        <v>0</v>
      </c>
      <c r="AW988" s="23">
        <v>22.269894456150816</v>
      </c>
      <c r="AX988" s="23">
        <v>7.9451238345050088</v>
      </c>
      <c r="AY988" s="23">
        <v>4.213851658865881</v>
      </c>
      <c r="AZ988" s="23">
        <v>7.9451238345050088</v>
      </c>
      <c r="BA988" s="23">
        <v>83.390604299950809</v>
      </c>
    </row>
    <row r="989" spans="40:53">
      <c r="AN989" s="23">
        <v>221</v>
      </c>
      <c r="AO989" s="23">
        <v>2</v>
      </c>
      <c r="AP989" s="23">
        <v>0</v>
      </c>
      <c r="AQ989" s="23">
        <v>0</v>
      </c>
      <c r="AR989" s="23">
        <v>0</v>
      </c>
      <c r="AS989" s="23">
        <v>0</v>
      </c>
      <c r="AT989" s="23">
        <v>0</v>
      </c>
      <c r="AU989" s="23">
        <v>-13.56370862836043</v>
      </c>
      <c r="AV989" s="23" t="b">
        <v>0</v>
      </c>
      <c r="AW989" s="23">
        <v>27.618765081070819</v>
      </c>
      <c r="AX989" s="23">
        <v>10.296146142962662</v>
      </c>
      <c r="AY989" s="23">
        <v>6.7017220621380513</v>
      </c>
      <c r="AZ989" s="23">
        <v>10.296146142962662</v>
      </c>
      <c r="BA989" s="23">
        <v>81.241025545383494</v>
      </c>
    </row>
    <row r="990" spans="40:53">
      <c r="AN990" s="23">
        <v>221</v>
      </c>
      <c r="AO990" s="23">
        <v>3</v>
      </c>
      <c r="AP990" s="23">
        <v>0</v>
      </c>
      <c r="AQ990" s="23">
        <v>0</v>
      </c>
      <c r="AR990" s="23">
        <v>0</v>
      </c>
      <c r="AS990" s="23">
        <v>0</v>
      </c>
      <c r="AT990" s="23">
        <v>0</v>
      </c>
      <c r="AU990" s="23">
        <v>-14.958869746589043</v>
      </c>
      <c r="AV990" s="23" t="b">
        <v>0</v>
      </c>
      <c r="AW990" s="23">
        <v>26.373764113871992</v>
      </c>
      <c r="AX990" s="23">
        <v>10.077177979728852</v>
      </c>
      <c r="AY990" s="23">
        <v>7.2168291518908507</v>
      </c>
      <c r="AZ990" s="23">
        <v>10.077177979728852</v>
      </c>
      <c r="BA990" s="23">
        <v>84.112133855783441</v>
      </c>
    </row>
    <row r="991" spans="40:53">
      <c r="AN991" s="23">
        <v>222</v>
      </c>
      <c r="AO991" s="23">
        <v>0</v>
      </c>
      <c r="AP991" s="23">
        <v>0</v>
      </c>
      <c r="AQ991" s="23">
        <v>0</v>
      </c>
      <c r="AR991" s="23">
        <v>0</v>
      </c>
      <c r="AS991" s="23">
        <v>0</v>
      </c>
      <c r="AT991" s="23">
        <v>0</v>
      </c>
      <c r="AU991" s="23">
        <v>-14.922237543403755</v>
      </c>
      <c r="AV991" s="23" t="b">
        <v>0</v>
      </c>
      <c r="AW991" s="23">
        <v>30.234429764277664</v>
      </c>
      <c r="AX991" s="23">
        <v>11.614117799254064</v>
      </c>
      <c r="AY991" s="23">
        <v>8.4792962332358837</v>
      </c>
      <c r="AZ991" s="23">
        <v>11.614117799254064</v>
      </c>
      <c r="BA991" s="23">
        <v>81.775257486590334</v>
      </c>
    </row>
    <row r="992" spans="40:53">
      <c r="AN992" s="23">
        <v>222</v>
      </c>
      <c r="AO992" s="23">
        <v>1</v>
      </c>
      <c r="AP992" s="23">
        <v>0</v>
      </c>
      <c r="AQ992" s="23">
        <v>0</v>
      </c>
      <c r="AR992" s="23">
        <v>0</v>
      </c>
      <c r="AS992" s="23">
        <v>0</v>
      </c>
      <c r="AT992" s="23">
        <v>0</v>
      </c>
      <c r="AU992" s="23">
        <v>-16.527030754377428</v>
      </c>
      <c r="AV992" s="23" t="b">
        <v>0</v>
      </c>
      <c r="AW992" s="23">
        <v>35.828956968710216</v>
      </c>
      <c r="AX992" s="23">
        <v>14.172887323221818</v>
      </c>
      <c r="AY992" s="23">
        <v>11.414000775362519</v>
      </c>
      <c r="AZ992" s="23">
        <v>14.172887323221818</v>
      </c>
      <c r="BA992" s="23">
        <v>82.275071964015524</v>
      </c>
    </row>
    <row r="993" spans="40:53">
      <c r="AN993" s="23">
        <v>222</v>
      </c>
      <c r="AO993" s="23">
        <v>2</v>
      </c>
      <c r="AP993" s="23">
        <v>0</v>
      </c>
      <c r="AQ993" s="23">
        <v>0</v>
      </c>
      <c r="AR993" s="23">
        <v>0</v>
      </c>
      <c r="AS993" s="23">
        <v>0</v>
      </c>
      <c r="AT993" s="23">
        <v>0</v>
      </c>
      <c r="AU993" s="23">
        <v>-16.869335377060253</v>
      </c>
      <c r="AV993" s="23" t="b">
        <v>0</v>
      </c>
      <c r="AW993" s="23">
        <v>34.503724389732611</v>
      </c>
      <c r="AX993" s="23">
        <v>13.711255216167341</v>
      </c>
      <c r="AY993" s="23">
        <v>11.200459664158533</v>
      </c>
      <c r="AZ993" s="23">
        <v>13.711255216167341</v>
      </c>
      <c r="BA993" s="23">
        <v>85.251738478804626</v>
      </c>
    </row>
    <row r="994" spans="40:53">
      <c r="AN994" s="23">
        <v>222</v>
      </c>
      <c r="AO994" s="23">
        <v>3</v>
      </c>
      <c r="AP994" s="23">
        <v>0</v>
      </c>
      <c r="AQ994" s="23">
        <v>0</v>
      </c>
      <c r="AR994" s="23">
        <v>0</v>
      </c>
      <c r="AS994" s="23">
        <v>0</v>
      </c>
      <c r="AT994" s="23">
        <v>0</v>
      </c>
      <c r="AU994" s="23">
        <v>-15.913379221542231</v>
      </c>
      <c r="AV994" s="23" t="b">
        <v>0</v>
      </c>
      <c r="AW994" s="23">
        <v>29.853652746724755</v>
      </c>
      <c r="AX994" s="23">
        <v>11.660035327860594</v>
      </c>
      <c r="AY994" s="23">
        <v>9.0131316794772314</v>
      </c>
      <c r="AZ994" s="23">
        <v>11.660035327860594</v>
      </c>
      <c r="BA994" s="23">
        <v>84.325290849150988</v>
      </c>
    </row>
    <row r="995" spans="40:53">
      <c r="AN995" s="23">
        <v>223</v>
      </c>
      <c r="AO995" s="23">
        <v>0</v>
      </c>
      <c r="AP995" s="23">
        <v>0</v>
      </c>
      <c r="AQ995" s="23">
        <v>0</v>
      </c>
      <c r="AR995" s="23">
        <v>0</v>
      </c>
      <c r="AS995" s="23">
        <v>0</v>
      </c>
      <c r="AT995" s="23">
        <v>0</v>
      </c>
      <c r="AU995" s="23">
        <v>-16.88851296460653</v>
      </c>
      <c r="AV995" s="23" t="b">
        <v>0</v>
      </c>
      <c r="AW995" s="23">
        <v>34.119431950929609</v>
      </c>
      <c r="AX995" s="23">
        <v>13.561373758155401</v>
      </c>
      <c r="AY995" s="23">
        <v>11.085147242921717</v>
      </c>
      <c r="AZ995" s="23">
        <v>13.561373758155401</v>
      </c>
      <c r="BA995" s="23">
        <v>87.021564689638012</v>
      </c>
    </row>
    <row r="996" spans="40:53">
      <c r="AN996" s="23">
        <v>223</v>
      </c>
      <c r="AO996" s="23">
        <v>1</v>
      </c>
      <c r="AP996" s="23">
        <v>0</v>
      </c>
      <c r="AQ996" s="23">
        <v>0</v>
      </c>
      <c r="AR996" s="23">
        <v>0</v>
      </c>
      <c r="AS996" s="23">
        <v>0</v>
      </c>
      <c r="AT996" s="23">
        <v>0</v>
      </c>
      <c r="AU996" s="23">
        <v>-16.802867676640435</v>
      </c>
      <c r="AV996" s="23" t="b">
        <v>0</v>
      </c>
      <c r="AW996" s="23">
        <v>34.11180701958483</v>
      </c>
      <c r="AX996" s="23">
        <v>13.541194728024267</v>
      </c>
      <c r="AY996" s="23">
        <v>11.025508740496061</v>
      </c>
      <c r="AZ996" s="23">
        <v>13.541194728024267</v>
      </c>
      <c r="BA996" s="23">
        <v>89.228955663191357</v>
      </c>
    </row>
    <row r="997" spans="40:53">
      <c r="AN997" s="23">
        <v>223</v>
      </c>
      <c r="AO997" s="23">
        <v>2</v>
      </c>
      <c r="AP997" s="23">
        <v>0</v>
      </c>
      <c r="AQ997" s="23">
        <v>0</v>
      </c>
      <c r="AR997" s="23">
        <v>0</v>
      </c>
      <c r="AS997" s="23">
        <v>0</v>
      </c>
      <c r="AT997" s="23">
        <v>0</v>
      </c>
      <c r="AU997" s="23">
        <v>-16.510618773920676</v>
      </c>
      <c r="AV997" s="23" t="b">
        <v>0</v>
      </c>
      <c r="AW997" s="23">
        <v>29.197718524871</v>
      </c>
      <c r="AX997" s="23">
        <v>11.51710954959478</v>
      </c>
      <c r="AY997" s="23">
        <v>9.1926466404449432</v>
      </c>
      <c r="AZ997" s="23">
        <v>11.51710954959478</v>
      </c>
      <c r="BA997" s="23">
        <v>88.967681403808939</v>
      </c>
    </row>
    <row r="998" spans="40:53">
      <c r="AN998" s="23">
        <v>223</v>
      </c>
      <c r="AO998" s="23">
        <v>3</v>
      </c>
      <c r="AP998" s="23">
        <v>0</v>
      </c>
      <c r="AQ998" s="23">
        <v>0</v>
      </c>
      <c r="AR998" s="23">
        <v>0</v>
      </c>
      <c r="AS998" s="23">
        <v>0</v>
      </c>
      <c r="AT998" s="23">
        <v>0</v>
      </c>
      <c r="AU998" s="23">
        <v>-16.212420657369176</v>
      </c>
      <c r="AV998" s="23" t="b">
        <v>0</v>
      </c>
      <c r="AW998" s="23">
        <v>29.606106206930381</v>
      </c>
      <c r="AX998" s="23">
        <v>11.620824999108235</v>
      </c>
      <c r="AY998" s="23">
        <v>9.1299771234304039</v>
      </c>
      <c r="AZ998" s="23">
        <v>11.620824999108235</v>
      </c>
      <c r="BA998" s="23">
        <v>86.139473836392966</v>
      </c>
    </row>
    <row r="999" spans="40:53">
      <c r="AN999" s="23">
        <v>224</v>
      </c>
      <c r="AO999" s="23">
        <v>0</v>
      </c>
      <c r="AP999" s="23">
        <v>0</v>
      </c>
      <c r="AQ999" s="23">
        <v>0</v>
      </c>
      <c r="AR999" s="23">
        <v>0</v>
      </c>
      <c r="AS999" s="23">
        <v>0</v>
      </c>
      <c r="AT999" s="23">
        <v>0</v>
      </c>
      <c r="AU999" s="23">
        <v>-16.047472085619866</v>
      </c>
      <c r="AV999" s="23" t="b">
        <v>0</v>
      </c>
      <c r="AW999" s="23">
        <v>25.708252520550634</v>
      </c>
      <c r="AX999" s="23">
        <v>10.028693810206473</v>
      </c>
      <c r="AY999" s="23">
        <v>7.7207268468042791</v>
      </c>
      <c r="AZ999" s="23">
        <v>10.028693810206473</v>
      </c>
      <c r="BA999" s="23">
        <v>89.008900248650292</v>
      </c>
    </row>
    <row r="1000" spans="40:53">
      <c r="AN1000" s="23">
        <v>224</v>
      </c>
      <c r="AO1000" s="23">
        <v>1</v>
      </c>
      <c r="AP1000" s="23">
        <v>0</v>
      </c>
      <c r="AQ1000" s="23">
        <v>0</v>
      </c>
      <c r="AR1000" s="23">
        <v>0</v>
      </c>
      <c r="AS1000" s="23">
        <v>0</v>
      </c>
      <c r="AT1000" s="23">
        <v>0</v>
      </c>
      <c r="AU1000" s="23">
        <v>-15.502130606732747</v>
      </c>
      <c r="AV1000" s="23" t="b">
        <v>0</v>
      </c>
      <c r="AW1000" s="23">
        <v>20.727795829795035</v>
      </c>
      <c r="AX1000" s="23">
        <v>7.9274428381268116</v>
      </c>
      <c r="AY1000" s="23">
        <v>5.6970136306276649</v>
      </c>
      <c r="AZ1000" s="23">
        <v>7.9274428381268116</v>
      </c>
      <c r="BA1000" s="23">
        <v>88.910927982454325</v>
      </c>
    </row>
    <row r="1001" spans="40:53">
      <c r="AN1001" s="23">
        <v>224</v>
      </c>
      <c r="AO1001" s="23">
        <v>2</v>
      </c>
      <c r="AP1001" s="23">
        <v>0</v>
      </c>
      <c r="AQ1001" s="23">
        <v>0</v>
      </c>
      <c r="AR1001" s="23">
        <v>0</v>
      </c>
      <c r="AS1001" s="23">
        <v>0</v>
      </c>
      <c r="AT1001" s="23">
        <v>0</v>
      </c>
      <c r="AU1001" s="23">
        <v>-15.006379832673838</v>
      </c>
      <c r="AV1001" s="23" t="b">
        <v>0</v>
      </c>
      <c r="AW1001" s="23">
        <v>21.049202428539331</v>
      </c>
      <c r="AX1001" s="23">
        <v>7.9568553228127463</v>
      </c>
      <c r="AY1001" s="23">
        <v>5.4736486475031576</v>
      </c>
      <c r="AZ1001" s="23">
        <v>7.9568553228127463</v>
      </c>
      <c r="BA1001" s="23">
        <v>86.152400320327445</v>
      </c>
    </row>
    <row r="1002" spans="40:53">
      <c r="AN1002" s="23">
        <v>224</v>
      </c>
      <c r="AO1002" s="23">
        <v>3</v>
      </c>
      <c r="AP1002" s="23">
        <v>0</v>
      </c>
      <c r="AQ1002" s="23">
        <v>0</v>
      </c>
      <c r="AR1002" s="23">
        <v>0</v>
      </c>
      <c r="AS1002" s="23">
        <v>0</v>
      </c>
      <c r="AT1002" s="23">
        <v>0</v>
      </c>
      <c r="AU1002" s="23">
        <v>-15.58827159687265</v>
      </c>
      <c r="AV1002" s="23" t="b">
        <v>0</v>
      </c>
      <c r="AW1002" s="23">
        <v>25.921943058009269</v>
      </c>
      <c r="AX1002" s="23">
        <v>10.022329927440483</v>
      </c>
      <c r="AY1002" s="23">
        <v>7.4858233667923475</v>
      </c>
      <c r="AZ1002" s="23">
        <v>10.022329927440483</v>
      </c>
      <c r="BA1002" s="23">
        <v>86.286134708348811</v>
      </c>
    </row>
    <row r="1003" spans="40:53">
      <c r="AN1003" s="23">
        <v>225</v>
      </c>
      <c r="AO1003" s="23">
        <v>0</v>
      </c>
      <c r="AP1003" s="23">
        <v>0</v>
      </c>
      <c r="AQ1003" s="23">
        <v>0</v>
      </c>
      <c r="AR1003" s="23">
        <v>0</v>
      </c>
      <c r="AS1003" s="23">
        <v>0</v>
      </c>
      <c r="AT1003" s="23">
        <v>0</v>
      </c>
      <c r="AU1003" s="23">
        <v>0</v>
      </c>
      <c r="AV1003" s="23" t="b">
        <v>0</v>
      </c>
      <c r="AW1003" s="23">
        <v>0</v>
      </c>
      <c r="AX1003" s="23">
        <v>0</v>
      </c>
      <c r="AY1003" s="23">
        <v>0</v>
      </c>
      <c r="AZ1003" s="23">
        <v>0</v>
      </c>
      <c r="BA1003" s="23">
        <v>0</v>
      </c>
    </row>
    <row r="1004" spans="40:53">
      <c r="AN1004" s="23">
        <v>225</v>
      </c>
      <c r="AO1004" s="23">
        <v>1</v>
      </c>
      <c r="AP1004" s="23">
        <v>0</v>
      </c>
      <c r="AQ1004" s="23">
        <v>0</v>
      </c>
      <c r="AR1004" s="23">
        <v>0</v>
      </c>
      <c r="AS1004" s="23">
        <v>0</v>
      </c>
      <c r="AT1004" s="23">
        <v>0</v>
      </c>
      <c r="AU1004" s="23">
        <v>0</v>
      </c>
      <c r="AV1004" s="23" t="b">
        <v>0</v>
      </c>
      <c r="AW1004" s="23">
        <v>0</v>
      </c>
      <c r="AX1004" s="23">
        <v>0</v>
      </c>
      <c r="AY1004" s="23">
        <v>0</v>
      </c>
      <c r="AZ1004" s="23">
        <v>0</v>
      </c>
      <c r="BA1004" s="23">
        <v>0</v>
      </c>
    </row>
    <row r="1005" spans="40:53">
      <c r="AN1005" s="23">
        <v>225</v>
      </c>
      <c r="AO1005" s="23">
        <v>2</v>
      </c>
      <c r="AP1005" s="23">
        <v>0</v>
      </c>
      <c r="AQ1005" s="23">
        <v>0</v>
      </c>
      <c r="AR1005" s="23">
        <v>0</v>
      </c>
      <c r="AS1005" s="23">
        <v>0</v>
      </c>
      <c r="AT1005" s="23">
        <v>0</v>
      </c>
      <c r="AU1005" s="23">
        <v>0</v>
      </c>
      <c r="AV1005" s="23" t="b">
        <v>0</v>
      </c>
      <c r="AW1005" s="23">
        <v>0</v>
      </c>
      <c r="AX1005" s="23">
        <v>0</v>
      </c>
      <c r="AY1005" s="23">
        <v>0</v>
      </c>
      <c r="AZ1005" s="23">
        <v>0</v>
      </c>
      <c r="BA1005" s="23">
        <v>0</v>
      </c>
    </row>
    <row r="1006" spans="40:53">
      <c r="AN1006" s="23">
        <v>225</v>
      </c>
      <c r="AO1006" s="23">
        <v>3</v>
      </c>
      <c r="AP1006" s="23">
        <v>0</v>
      </c>
      <c r="AQ1006" s="23">
        <v>0</v>
      </c>
      <c r="AR1006" s="23">
        <v>0</v>
      </c>
      <c r="AS1006" s="23">
        <v>0</v>
      </c>
      <c r="AT1006" s="23">
        <v>0</v>
      </c>
      <c r="AU1006" s="23">
        <v>0</v>
      </c>
      <c r="AV1006" s="23" t="b">
        <v>0</v>
      </c>
      <c r="AW1006" s="23">
        <v>0</v>
      </c>
      <c r="AX1006" s="23">
        <v>0</v>
      </c>
      <c r="AY1006" s="23">
        <v>0</v>
      </c>
      <c r="AZ1006" s="23">
        <v>0</v>
      </c>
      <c r="BA1006" s="23">
        <v>0</v>
      </c>
    </row>
    <row r="1007" spans="40:53">
      <c r="AN1007" s="23">
        <v>226</v>
      </c>
      <c r="AO1007" s="23">
        <v>0</v>
      </c>
      <c r="AP1007" s="23">
        <v>0</v>
      </c>
      <c r="AQ1007" s="23">
        <v>0</v>
      </c>
      <c r="AR1007" s="23">
        <v>0</v>
      </c>
      <c r="AS1007" s="23">
        <v>0</v>
      </c>
      <c r="AT1007" s="23">
        <v>0</v>
      </c>
      <c r="AU1007" s="23">
        <v>0</v>
      </c>
      <c r="AV1007" s="23" t="b">
        <v>0</v>
      </c>
      <c r="AW1007" s="23">
        <v>0</v>
      </c>
      <c r="AX1007" s="23">
        <v>0</v>
      </c>
      <c r="AY1007" s="23">
        <v>0</v>
      </c>
      <c r="AZ1007" s="23">
        <v>0</v>
      </c>
      <c r="BA1007" s="23">
        <v>0</v>
      </c>
    </row>
    <row r="1008" spans="40:53">
      <c r="AN1008" s="23">
        <v>226</v>
      </c>
      <c r="AO1008" s="23">
        <v>1</v>
      </c>
      <c r="AP1008" s="23">
        <v>0</v>
      </c>
      <c r="AQ1008" s="23">
        <v>0</v>
      </c>
      <c r="AR1008" s="23">
        <v>0</v>
      </c>
      <c r="AS1008" s="23">
        <v>0</v>
      </c>
      <c r="AT1008" s="23">
        <v>0</v>
      </c>
      <c r="AU1008" s="23">
        <v>0</v>
      </c>
      <c r="AV1008" s="23" t="b">
        <v>0</v>
      </c>
      <c r="AW1008" s="23">
        <v>0</v>
      </c>
      <c r="AX1008" s="23">
        <v>0</v>
      </c>
      <c r="AY1008" s="23">
        <v>0</v>
      </c>
      <c r="AZ1008" s="23">
        <v>0</v>
      </c>
      <c r="BA1008" s="23">
        <v>0</v>
      </c>
    </row>
    <row r="1009" spans="40:53">
      <c r="AN1009" s="23">
        <v>226</v>
      </c>
      <c r="AO1009" s="23">
        <v>2</v>
      </c>
      <c r="AP1009" s="23">
        <v>0</v>
      </c>
      <c r="AQ1009" s="23">
        <v>0</v>
      </c>
      <c r="AR1009" s="23">
        <v>0</v>
      </c>
      <c r="AS1009" s="23">
        <v>0</v>
      </c>
      <c r="AT1009" s="23">
        <v>0</v>
      </c>
      <c r="AU1009" s="23">
        <v>0</v>
      </c>
      <c r="AV1009" s="23" t="b">
        <v>0</v>
      </c>
      <c r="AW1009" s="23">
        <v>0</v>
      </c>
      <c r="AX1009" s="23">
        <v>0</v>
      </c>
      <c r="AY1009" s="23">
        <v>0</v>
      </c>
      <c r="AZ1009" s="23">
        <v>0</v>
      </c>
      <c r="BA1009" s="23">
        <v>0</v>
      </c>
    </row>
    <row r="1010" spans="40:53">
      <c r="AN1010" s="23">
        <v>226</v>
      </c>
      <c r="AO1010" s="23">
        <v>3</v>
      </c>
      <c r="AP1010" s="23">
        <v>0</v>
      </c>
      <c r="AQ1010" s="23">
        <v>0</v>
      </c>
      <c r="AR1010" s="23">
        <v>0</v>
      </c>
      <c r="AS1010" s="23">
        <v>0</v>
      </c>
      <c r="AT1010" s="23">
        <v>0</v>
      </c>
      <c r="AU1010" s="23">
        <v>0</v>
      </c>
      <c r="AV1010" s="23" t="b">
        <v>0</v>
      </c>
      <c r="AW1010" s="23">
        <v>0</v>
      </c>
      <c r="AX1010" s="23">
        <v>0</v>
      </c>
      <c r="AY1010" s="23">
        <v>0</v>
      </c>
      <c r="AZ1010" s="23">
        <v>0</v>
      </c>
      <c r="BA1010" s="23">
        <v>0</v>
      </c>
    </row>
    <row r="1011" spans="40:53">
      <c r="AN1011" s="23">
        <v>227</v>
      </c>
      <c r="AO1011" s="23">
        <v>0</v>
      </c>
      <c r="AP1011" s="23">
        <v>0</v>
      </c>
      <c r="AQ1011" s="23">
        <v>0</v>
      </c>
      <c r="AR1011" s="23">
        <v>0</v>
      </c>
      <c r="AS1011" s="23">
        <v>0</v>
      </c>
      <c r="AT1011" s="23">
        <v>0</v>
      </c>
      <c r="AU1011" s="23">
        <v>0</v>
      </c>
      <c r="AV1011" s="23" t="b">
        <v>0</v>
      </c>
      <c r="AW1011" s="23">
        <v>0</v>
      </c>
      <c r="AX1011" s="23">
        <v>0</v>
      </c>
      <c r="AY1011" s="23">
        <v>0</v>
      </c>
      <c r="AZ1011" s="23">
        <v>0</v>
      </c>
      <c r="BA1011" s="23">
        <v>0</v>
      </c>
    </row>
    <row r="1012" spans="40:53">
      <c r="AN1012" s="23">
        <v>227</v>
      </c>
      <c r="AO1012" s="23">
        <v>1</v>
      </c>
      <c r="AP1012" s="23">
        <v>0</v>
      </c>
      <c r="AQ1012" s="23">
        <v>0</v>
      </c>
      <c r="AR1012" s="23">
        <v>0</v>
      </c>
      <c r="AS1012" s="23">
        <v>0</v>
      </c>
      <c r="AT1012" s="23">
        <v>0</v>
      </c>
      <c r="AU1012" s="23">
        <v>0</v>
      </c>
      <c r="AV1012" s="23" t="b">
        <v>0</v>
      </c>
      <c r="AW1012" s="23">
        <v>0</v>
      </c>
      <c r="AX1012" s="23">
        <v>0</v>
      </c>
      <c r="AY1012" s="23">
        <v>0</v>
      </c>
      <c r="AZ1012" s="23">
        <v>0</v>
      </c>
      <c r="BA1012" s="23">
        <v>0</v>
      </c>
    </row>
    <row r="1013" spans="40:53">
      <c r="AN1013" s="23">
        <v>227</v>
      </c>
      <c r="AO1013" s="23">
        <v>2</v>
      </c>
      <c r="AP1013" s="23">
        <v>0</v>
      </c>
      <c r="AQ1013" s="23">
        <v>0</v>
      </c>
      <c r="AR1013" s="23">
        <v>0</v>
      </c>
      <c r="AS1013" s="23">
        <v>0</v>
      </c>
      <c r="AT1013" s="23">
        <v>0</v>
      </c>
      <c r="AU1013" s="23">
        <v>0</v>
      </c>
      <c r="AV1013" s="23" t="b">
        <v>0</v>
      </c>
      <c r="AW1013" s="23">
        <v>0</v>
      </c>
      <c r="AX1013" s="23">
        <v>0</v>
      </c>
      <c r="AY1013" s="23">
        <v>0</v>
      </c>
      <c r="AZ1013" s="23">
        <v>0</v>
      </c>
      <c r="BA1013" s="23">
        <v>0</v>
      </c>
    </row>
    <row r="1014" spans="40:53">
      <c r="AN1014" s="23">
        <v>227</v>
      </c>
      <c r="AO1014" s="23">
        <v>3</v>
      </c>
      <c r="AP1014" s="23">
        <v>0</v>
      </c>
      <c r="AQ1014" s="23">
        <v>0</v>
      </c>
      <c r="AR1014" s="23">
        <v>0</v>
      </c>
      <c r="AS1014" s="23">
        <v>0</v>
      </c>
      <c r="AT1014" s="23">
        <v>0</v>
      </c>
      <c r="AU1014" s="23">
        <v>0</v>
      </c>
      <c r="AV1014" s="23" t="b">
        <v>0</v>
      </c>
      <c r="AW1014" s="23">
        <v>0</v>
      </c>
      <c r="AX1014" s="23">
        <v>0</v>
      </c>
      <c r="AY1014" s="23">
        <v>0</v>
      </c>
      <c r="AZ1014" s="23">
        <v>0</v>
      </c>
      <c r="BA1014" s="23">
        <v>0</v>
      </c>
    </row>
    <row r="1015" spans="40:53">
      <c r="AN1015" s="23">
        <v>228</v>
      </c>
      <c r="AO1015" s="23">
        <v>0</v>
      </c>
      <c r="AP1015" s="23">
        <v>0</v>
      </c>
      <c r="AQ1015" s="23">
        <v>0</v>
      </c>
      <c r="AR1015" s="23">
        <v>0</v>
      </c>
      <c r="AS1015" s="23">
        <v>0</v>
      </c>
      <c r="AT1015" s="23">
        <v>0</v>
      </c>
      <c r="AU1015" s="23">
        <v>0</v>
      </c>
      <c r="AV1015" s="23" t="b">
        <v>0</v>
      </c>
      <c r="AW1015" s="23">
        <v>0</v>
      </c>
      <c r="AX1015" s="23">
        <v>0</v>
      </c>
      <c r="AY1015" s="23">
        <v>0</v>
      </c>
      <c r="AZ1015" s="23">
        <v>0</v>
      </c>
      <c r="BA1015" s="23">
        <v>0</v>
      </c>
    </row>
    <row r="1016" spans="40:53">
      <c r="AN1016" s="23">
        <v>228</v>
      </c>
      <c r="AO1016" s="23">
        <v>1</v>
      </c>
      <c r="AP1016" s="23">
        <v>0</v>
      </c>
      <c r="AQ1016" s="23">
        <v>0</v>
      </c>
      <c r="AR1016" s="23">
        <v>0</v>
      </c>
      <c r="AS1016" s="23">
        <v>0</v>
      </c>
      <c r="AT1016" s="23">
        <v>0</v>
      </c>
      <c r="AU1016" s="23">
        <v>0</v>
      </c>
      <c r="AV1016" s="23" t="b">
        <v>0</v>
      </c>
      <c r="AW1016" s="23">
        <v>0</v>
      </c>
      <c r="AX1016" s="23">
        <v>0</v>
      </c>
      <c r="AY1016" s="23">
        <v>0</v>
      </c>
      <c r="AZ1016" s="23">
        <v>0</v>
      </c>
      <c r="BA1016" s="23">
        <v>0</v>
      </c>
    </row>
    <row r="1017" spans="40:53">
      <c r="AN1017" s="23">
        <v>228</v>
      </c>
      <c r="AO1017" s="23">
        <v>2</v>
      </c>
      <c r="AP1017" s="23">
        <v>0</v>
      </c>
      <c r="AQ1017" s="23">
        <v>0</v>
      </c>
      <c r="AR1017" s="23">
        <v>0</v>
      </c>
      <c r="AS1017" s="23">
        <v>0</v>
      </c>
      <c r="AT1017" s="23">
        <v>0</v>
      </c>
      <c r="AU1017" s="23">
        <v>0</v>
      </c>
      <c r="AV1017" s="23" t="b">
        <v>0</v>
      </c>
      <c r="AW1017" s="23">
        <v>0</v>
      </c>
      <c r="AX1017" s="23">
        <v>0</v>
      </c>
      <c r="AY1017" s="23">
        <v>0</v>
      </c>
      <c r="AZ1017" s="23">
        <v>0</v>
      </c>
      <c r="BA1017" s="23">
        <v>0</v>
      </c>
    </row>
    <row r="1018" spans="40:53">
      <c r="AN1018" s="23">
        <v>228</v>
      </c>
      <c r="AO1018" s="23">
        <v>3</v>
      </c>
      <c r="AP1018" s="23">
        <v>0</v>
      </c>
      <c r="AQ1018" s="23">
        <v>0</v>
      </c>
      <c r="AR1018" s="23">
        <v>0</v>
      </c>
      <c r="AS1018" s="23">
        <v>0</v>
      </c>
      <c r="AT1018" s="23">
        <v>0</v>
      </c>
      <c r="AU1018" s="23">
        <v>0</v>
      </c>
      <c r="AV1018" s="23" t="b">
        <v>0</v>
      </c>
      <c r="AW1018" s="23">
        <v>0</v>
      </c>
      <c r="AX1018" s="23">
        <v>0</v>
      </c>
      <c r="AY1018" s="23">
        <v>0</v>
      </c>
      <c r="AZ1018" s="23">
        <v>0</v>
      </c>
      <c r="BA1018" s="23">
        <v>0</v>
      </c>
    </row>
    <row r="1019" spans="40:53">
      <c r="AN1019" s="23">
        <v>229</v>
      </c>
      <c r="AO1019" s="23">
        <v>0</v>
      </c>
      <c r="AP1019" s="23">
        <v>0</v>
      </c>
      <c r="AQ1019" s="23">
        <v>0</v>
      </c>
      <c r="AR1019" s="23">
        <v>0</v>
      </c>
      <c r="AS1019" s="23">
        <v>0</v>
      </c>
      <c r="AT1019" s="23">
        <v>0</v>
      </c>
      <c r="AU1019" s="23">
        <v>0</v>
      </c>
      <c r="AV1019" s="23" t="b">
        <v>0</v>
      </c>
      <c r="AW1019" s="23">
        <v>0</v>
      </c>
      <c r="AX1019" s="23">
        <v>0</v>
      </c>
      <c r="AY1019" s="23">
        <v>0</v>
      </c>
      <c r="AZ1019" s="23">
        <v>0</v>
      </c>
      <c r="BA1019" s="23">
        <v>0</v>
      </c>
    </row>
    <row r="1020" spans="40:53">
      <c r="AN1020" s="23">
        <v>229</v>
      </c>
      <c r="AO1020" s="23">
        <v>1</v>
      </c>
      <c r="AP1020" s="23">
        <v>0</v>
      </c>
      <c r="AQ1020" s="23">
        <v>0</v>
      </c>
      <c r="AR1020" s="23">
        <v>0</v>
      </c>
      <c r="AS1020" s="23">
        <v>0</v>
      </c>
      <c r="AT1020" s="23">
        <v>0</v>
      </c>
      <c r="AU1020" s="23">
        <v>0</v>
      </c>
      <c r="AV1020" s="23" t="b">
        <v>0</v>
      </c>
      <c r="AW1020" s="23">
        <v>0</v>
      </c>
      <c r="AX1020" s="23">
        <v>0</v>
      </c>
      <c r="AY1020" s="23">
        <v>0</v>
      </c>
      <c r="AZ1020" s="23">
        <v>0</v>
      </c>
      <c r="BA1020" s="23">
        <v>0</v>
      </c>
    </row>
    <row r="1021" spans="40:53">
      <c r="AN1021" s="23">
        <v>229</v>
      </c>
      <c r="AO1021" s="23">
        <v>2</v>
      </c>
      <c r="AP1021" s="23">
        <v>0</v>
      </c>
      <c r="AQ1021" s="23">
        <v>0</v>
      </c>
      <c r="AR1021" s="23">
        <v>0</v>
      </c>
      <c r="AS1021" s="23">
        <v>0</v>
      </c>
      <c r="AT1021" s="23">
        <v>0</v>
      </c>
      <c r="AU1021" s="23">
        <v>0</v>
      </c>
      <c r="AV1021" s="23" t="b">
        <v>0</v>
      </c>
      <c r="AW1021" s="23">
        <v>0</v>
      </c>
      <c r="AX1021" s="23">
        <v>0</v>
      </c>
      <c r="AY1021" s="23">
        <v>0</v>
      </c>
      <c r="AZ1021" s="23">
        <v>0</v>
      </c>
      <c r="BA1021" s="23">
        <v>0</v>
      </c>
    </row>
    <row r="1022" spans="40:53">
      <c r="AN1022" s="23">
        <v>229</v>
      </c>
      <c r="AO1022" s="23">
        <v>3</v>
      </c>
      <c r="AP1022" s="23">
        <v>0</v>
      </c>
      <c r="AQ1022" s="23">
        <v>0</v>
      </c>
      <c r="AR1022" s="23">
        <v>0</v>
      </c>
      <c r="AS1022" s="23">
        <v>0</v>
      </c>
      <c r="AT1022" s="23">
        <v>0</v>
      </c>
      <c r="AU1022" s="23">
        <v>0</v>
      </c>
      <c r="AV1022" s="23" t="b">
        <v>0</v>
      </c>
      <c r="AW1022" s="23">
        <v>0</v>
      </c>
      <c r="AX1022" s="23">
        <v>0</v>
      </c>
      <c r="AY1022" s="23">
        <v>0</v>
      </c>
      <c r="AZ1022" s="23">
        <v>0</v>
      </c>
      <c r="BA1022" s="23">
        <v>0</v>
      </c>
    </row>
    <row r="1023" spans="40:53">
      <c r="AN1023" s="23">
        <v>230</v>
      </c>
      <c r="AO1023" s="23">
        <v>0</v>
      </c>
      <c r="AP1023" s="23">
        <v>0</v>
      </c>
      <c r="AQ1023" s="23">
        <v>0</v>
      </c>
      <c r="AR1023" s="23">
        <v>0</v>
      </c>
      <c r="AS1023" s="23">
        <v>0</v>
      </c>
      <c r="AT1023" s="23">
        <v>0</v>
      </c>
      <c r="AU1023" s="23">
        <v>0</v>
      </c>
      <c r="AV1023" s="23" t="b">
        <v>0</v>
      </c>
      <c r="AW1023" s="23">
        <v>0</v>
      </c>
      <c r="AX1023" s="23">
        <v>0</v>
      </c>
      <c r="AY1023" s="23">
        <v>0</v>
      </c>
      <c r="AZ1023" s="23">
        <v>0</v>
      </c>
      <c r="BA1023" s="23">
        <v>0</v>
      </c>
    </row>
    <row r="1024" spans="40:53">
      <c r="AN1024" s="23">
        <v>230</v>
      </c>
      <c r="AO1024" s="23">
        <v>1</v>
      </c>
      <c r="AP1024" s="23">
        <v>0</v>
      </c>
      <c r="AQ1024" s="23">
        <v>0</v>
      </c>
      <c r="AR1024" s="23">
        <v>0</v>
      </c>
      <c r="AS1024" s="23">
        <v>0</v>
      </c>
      <c r="AT1024" s="23">
        <v>0</v>
      </c>
      <c r="AU1024" s="23">
        <v>0</v>
      </c>
      <c r="AV1024" s="23" t="b">
        <v>0</v>
      </c>
      <c r="AW1024" s="23">
        <v>0</v>
      </c>
      <c r="AX1024" s="23">
        <v>0</v>
      </c>
      <c r="AY1024" s="23">
        <v>0</v>
      </c>
      <c r="AZ1024" s="23">
        <v>0</v>
      </c>
      <c r="BA1024" s="23">
        <v>0</v>
      </c>
    </row>
    <row r="1025" spans="40:53">
      <c r="AN1025" s="23">
        <v>230</v>
      </c>
      <c r="AO1025" s="23">
        <v>2</v>
      </c>
      <c r="AP1025" s="23">
        <v>0</v>
      </c>
      <c r="AQ1025" s="23">
        <v>0</v>
      </c>
      <c r="AR1025" s="23">
        <v>0</v>
      </c>
      <c r="AS1025" s="23">
        <v>0</v>
      </c>
      <c r="AT1025" s="23">
        <v>0</v>
      </c>
      <c r="AU1025" s="23">
        <v>0</v>
      </c>
      <c r="AV1025" s="23" t="b">
        <v>0</v>
      </c>
      <c r="AW1025" s="23">
        <v>0</v>
      </c>
      <c r="AX1025" s="23">
        <v>0</v>
      </c>
      <c r="AY1025" s="23">
        <v>0</v>
      </c>
      <c r="AZ1025" s="23">
        <v>0</v>
      </c>
      <c r="BA1025" s="23">
        <v>0</v>
      </c>
    </row>
    <row r="1026" spans="40:53">
      <c r="AN1026" s="23">
        <v>230</v>
      </c>
      <c r="AO1026" s="23">
        <v>3</v>
      </c>
      <c r="AP1026" s="23">
        <v>0</v>
      </c>
      <c r="AQ1026" s="23">
        <v>0</v>
      </c>
      <c r="AR1026" s="23">
        <v>0</v>
      </c>
      <c r="AS1026" s="23">
        <v>0</v>
      </c>
      <c r="AT1026" s="23">
        <v>0</v>
      </c>
      <c r="AU1026" s="23">
        <v>0</v>
      </c>
      <c r="AV1026" s="23" t="b">
        <v>0</v>
      </c>
      <c r="AW1026" s="23">
        <v>0</v>
      </c>
      <c r="AX1026" s="23">
        <v>0</v>
      </c>
      <c r="AY1026" s="23">
        <v>0</v>
      </c>
      <c r="AZ1026" s="23">
        <v>0</v>
      </c>
      <c r="BA1026" s="23">
        <v>0</v>
      </c>
    </row>
    <row r="1027" spans="40:53">
      <c r="AN1027" s="23">
        <v>231</v>
      </c>
      <c r="AO1027" s="23">
        <v>0</v>
      </c>
      <c r="AP1027" s="23">
        <v>0</v>
      </c>
      <c r="AQ1027" s="23">
        <v>0</v>
      </c>
      <c r="AR1027" s="23">
        <v>0</v>
      </c>
      <c r="AS1027" s="23">
        <v>0</v>
      </c>
      <c r="AT1027" s="23">
        <v>0</v>
      </c>
      <c r="AU1027" s="23">
        <v>0</v>
      </c>
      <c r="AV1027" s="23" t="b">
        <v>0</v>
      </c>
      <c r="AW1027" s="23">
        <v>0</v>
      </c>
      <c r="AX1027" s="23">
        <v>0</v>
      </c>
      <c r="AY1027" s="23">
        <v>0</v>
      </c>
      <c r="AZ1027" s="23">
        <v>0</v>
      </c>
      <c r="BA1027" s="23">
        <v>0</v>
      </c>
    </row>
    <row r="1028" spans="40:53">
      <c r="AN1028" s="23">
        <v>231</v>
      </c>
      <c r="AO1028" s="23">
        <v>1</v>
      </c>
      <c r="AP1028" s="23">
        <v>0</v>
      </c>
      <c r="AQ1028" s="23">
        <v>0</v>
      </c>
      <c r="AR1028" s="23">
        <v>0</v>
      </c>
      <c r="AS1028" s="23">
        <v>0</v>
      </c>
      <c r="AT1028" s="23">
        <v>0</v>
      </c>
      <c r="AU1028" s="23">
        <v>0</v>
      </c>
      <c r="AV1028" s="23" t="b">
        <v>0</v>
      </c>
      <c r="AW1028" s="23">
        <v>0</v>
      </c>
      <c r="AX1028" s="23">
        <v>0</v>
      </c>
      <c r="AY1028" s="23">
        <v>0</v>
      </c>
      <c r="AZ1028" s="23">
        <v>0</v>
      </c>
      <c r="BA1028" s="23">
        <v>0</v>
      </c>
    </row>
    <row r="1029" spans="40:53">
      <c r="AN1029" s="23">
        <v>231</v>
      </c>
      <c r="AO1029" s="23">
        <v>2</v>
      </c>
      <c r="AP1029" s="23">
        <v>0</v>
      </c>
      <c r="AQ1029" s="23">
        <v>0</v>
      </c>
      <c r="AR1029" s="23">
        <v>0</v>
      </c>
      <c r="AS1029" s="23">
        <v>0</v>
      </c>
      <c r="AT1029" s="23">
        <v>0</v>
      </c>
      <c r="AU1029" s="23">
        <v>0</v>
      </c>
      <c r="AV1029" s="23" t="b">
        <v>0</v>
      </c>
      <c r="AW1029" s="23">
        <v>0</v>
      </c>
      <c r="AX1029" s="23">
        <v>0</v>
      </c>
      <c r="AY1029" s="23">
        <v>0</v>
      </c>
      <c r="AZ1029" s="23">
        <v>0</v>
      </c>
      <c r="BA1029" s="23">
        <v>0</v>
      </c>
    </row>
    <row r="1030" spans="40:53">
      <c r="AN1030" s="23">
        <v>231</v>
      </c>
      <c r="AO1030" s="23">
        <v>3</v>
      </c>
      <c r="AP1030" s="23">
        <v>0</v>
      </c>
      <c r="AQ1030" s="23">
        <v>0</v>
      </c>
      <c r="AR1030" s="23">
        <v>0</v>
      </c>
      <c r="AS1030" s="23">
        <v>0</v>
      </c>
      <c r="AT1030" s="23">
        <v>0</v>
      </c>
      <c r="AU1030" s="23">
        <v>0</v>
      </c>
      <c r="AV1030" s="23" t="b">
        <v>0</v>
      </c>
      <c r="AW1030" s="23">
        <v>0</v>
      </c>
      <c r="AX1030" s="23">
        <v>0</v>
      </c>
      <c r="AY1030" s="23">
        <v>0</v>
      </c>
      <c r="AZ1030" s="23">
        <v>0</v>
      </c>
      <c r="BA1030" s="23">
        <v>0</v>
      </c>
    </row>
    <row r="1031" spans="40:53">
      <c r="AN1031" s="23">
        <v>232</v>
      </c>
      <c r="AO1031" s="23">
        <v>0</v>
      </c>
      <c r="AP1031" s="23">
        <v>0</v>
      </c>
      <c r="AQ1031" s="23">
        <v>0</v>
      </c>
      <c r="AR1031" s="23">
        <v>0</v>
      </c>
      <c r="AS1031" s="23">
        <v>0</v>
      </c>
      <c r="AT1031" s="23">
        <v>0</v>
      </c>
      <c r="AU1031" s="23">
        <v>0</v>
      </c>
      <c r="AV1031" s="23" t="b">
        <v>0</v>
      </c>
      <c r="AW1031" s="23">
        <v>0</v>
      </c>
      <c r="AX1031" s="23">
        <v>0</v>
      </c>
      <c r="AY1031" s="23">
        <v>0</v>
      </c>
      <c r="AZ1031" s="23">
        <v>0</v>
      </c>
      <c r="BA1031" s="23">
        <v>0</v>
      </c>
    </row>
    <row r="1032" spans="40:53">
      <c r="AN1032" s="23">
        <v>232</v>
      </c>
      <c r="AO1032" s="23">
        <v>1</v>
      </c>
      <c r="AP1032" s="23">
        <v>0</v>
      </c>
      <c r="AQ1032" s="23">
        <v>0</v>
      </c>
      <c r="AR1032" s="23">
        <v>0</v>
      </c>
      <c r="AS1032" s="23">
        <v>0</v>
      </c>
      <c r="AT1032" s="23">
        <v>0</v>
      </c>
      <c r="AU1032" s="23">
        <v>0</v>
      </c>
      <c r="AV1032" s="23" t="b">
        <v>0</v>
      </c>
      <c r="AW1032" s="23">
        <v>0</v>
      </c>
      <c r="AX1032" s="23">
        <v>0</v>
      </c>
      <c r="AY1032" s="23">
        <v>0</v>
      </c>
      <c r="AZ1032" s="23">
        <v>0</v>
      </c>
      <c r="BA1032" s="23">
        <v>0</v>
      </c>
    </row>
    <row r="1033" spans="40:53">
      <c r="AN1033" s="23">
        <v>232</v>
      </c>
      <c r="AO1033" s="23">
        <v>2</v>
      </c>
      <c r="AP1033" s="23">
        <v>0</v>
      </c>
      <c r="AQ1033" s="23">
        <v>0</v>
      </c>
      <c r="AR1033" s="23">
        <v>0</v>
      </c>
      <c r="AS1033" s="23">
        <v>0</v>
      </c>
      <c r="AT1033" s="23">
        <v>0</v>
      </c>
      <c r="AU1033" s="23">
        <v>0</v>
      </c>
      <c r="AV1033" s="23" t="b">
        <v>0</v>
      </c>
      <c r="AW1033" s="23">
        <v>0</v>
      </c>
      <c r="AX1033" s="23">
        <v>0</v>
      </c>
      <c r="AY1033" s="23">
        <v>0</v>
      </c>
      <c r="AZ1033" s="23">
        <v>0</v>
      </c>
      <c r="BA1033" s="23">
        <v>0</v>
      </c>
    </row>
    <row r="1034" spans="40:53">
      <c r="AN1034" s="23">
        <v>232</v>
      </c>
      <c r="AO1034" s="23">
        <v>3</v>
      </c>
      <c r="AP1034" s="23">
        <v>0</v>
      </c>
      <c r="AQ1034" s="23">
        <v>0</v>
      </c>
      <c r="AR1034" s="23">
        <v>0</v>
      </c>
      <c r="AS1034" s="23">
        <v>0</v>
      </c>
      <c r="AT1034" s="23">
        <v>0</v>
      </c>
      <c r="AU1034" s="23">
        <v>0</v>
      </c>
      <c r="AV1034" s="23" t="b">
        <v>0</v>
      </c>
      <c r="AW1034" s="23">
        <v>0</v>
      </c>
      <c r="AX1034" s="23">
        <v>0</v>
      </c>
      <c r="AY1034" s="23">
        <v>0</v>
      </c>
      <c r="AZ1034" s="23">
        <v>0</v>
      </c>
      <c r="BA1034" s="23">
        <v>0</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625</v>
      </c>
      <c r="B1" t="s">
        <v>626</v>
      </c>
      <c r="C1" t="s">
        <v>627</v>
      </c>
      <c r="D1" t="s">
        <v>628</v>
      </c>
      <c r="E1" t="s">
        <v>629</v>
      </c>
      <c r="F1" t="s">
        <v>630</v>
      </c>
      <c r="G1" t="s">
        <v>631</v>
      </c>
      <c r="H1" t="s">
        <v>632</v>
      </c>
      <c r="I1" t="s">
        <v>633</v>
      </c>
      <c r="J1" t="s">
        <v>634</v>
      </c>
      <c r="K1" t="s">
        <v>635</v>
      </c>
      <c r="L1" t="s">
        <v>636</v>
      </c>
      <c r="M1" t="s">
        <v>637</v>
      </c>
      <c r="N1" t="s">
        <v>638</v>
      </c>
      <c r="O1" t="s">
        <v>639</v>
      </c>
      <c r="P1" t="s">
        <v>640</v>
      </c>
      <c r="Q1" t="s">
        <v>641</v>
      </c>
      <c r="R1" t="s">
        <v>642</v>
      </c>
      <c r="S1" t="s">
        <v>643</v>
      </c>
      <c r="T1" t="s">
        <v>644</v>
      </c>
      <c r="U1" t="s">
        <v>645</v>
      </c>
      <c r="V1" t="s">
        <v>646</v>
      </c>
      <c r="W1" t="s">
        <v>647</v>
      </c>
      <c r="X1" t="s">
        <v>648</v>
      </c>
      <c r="Y1" t="s">
        <v>649</v>
      </c>
      <c r="Z1" t="s">
        <v>650</v>
      </c>
      <c r="AA1" t="s">
        <v>651</v>
      </c>
      <c r="AB1" t="s">
        <v>652</v>
      </c>
      <c r="AC1" t="s">
        <v>653</v>
      </c>
      <c r="AD1" t="s">
        <v>654</v>
      </c>
      <c r="AE1" t="s">
        <v>655</v>
      </c>
      <c r="AF1" t="s">
        <v>656</v>
      </c>
      <c r="AG1" t="s">
        <v>657</v>
      </c>
      <c r="AH1" t="s">
        <v>658</v>
      </c>
      <c r="AI1" t="s">
        <v>659</v>
      </c>
      <c r="AJ1" t="s">
        <v>660</v>
      </c>
      <c r="AK1" t="s">
        <v>661</v>
      </c>
      <c r="AL1" t="s">
        <v>662</v>
      </c>
      <c r="AM1" t="s">
        <v>663</v>
      </c>
      <c r="AN1" t="s">
        <v>664</v>
      </c>
      <c r="AO1" t="s">
        <v>665</v>
      </c>
      <c r="AP1" t="s">
        <v>666</v>
      </c>
      <c r="AQ1" t="s">
        <v>667</v>
      </c>
      <c r="AR1" t="s">
        <v>668</v>
      </c>
      <c r="AS1" t="s">
        <v>669</v>
      </c>
      <c r="AT1" t="s">
        <v>670</v>
      </c>
      <c r="AU1" t="s">
        <v>671</v>
      </c>
      <c r="AV1" t="s">
        <v>672</v>
      </c>
      <c r="AW1" t="s">
        <v>673</v>
      </c>
      <c r="AX1" t="s">
        <v>674</v>
      </c>
      <c r="AY1" t="s">
        <v>675</v>
      </c>
      <c r="AZ1" t="s">
        <v>676</v>
      </c>
      <c r="BA1" t="s">
        <v>677</v>
      </c>
      <c r="BB1" t="s">
        <v>678</v>
      </c>
      <c r="BC1" t="s">
        <v>679</v>
      </c>
      <c r="BD1" t="s">
        <v>680</v>
      </c>
      <c r="BE1" t="s">
        <v>681</v>
      </c>
      <c r="BF1" t="s">
        <v>682</v>
      </c>
      <c r="BG1" t="s">
        <v>683</v>
      </c>
      <c r="BH1" t="s">
        <v>684</v>
      </c>
      <c r="BI1" t="s">
        <v>685</v>
      </c>
      <c r="BJ1" t="s">
        <v>686</v>
      </c>
      <c r="BK1" t="s">
        <v>687</v>
      </c>
      <c r="BL1" t="s">
        <v>688</v>
      </c>
      <c r="BM1" t="s">
        <v>689</v>
      </c>
      <c r="BN1" t="s">
        <v>690</v>
      </c>
      <c r="BO1" t="s">
        <v>691</v>
      </c>
      <c r="BP1" t="s">
        <v>692</v>
      </c>
      <c r="BQ1" t="s">
        <v>693</v>
      </c>
      <c r="BR1" t="s">
        <v>694</v>
      </c>
      <c r="BS1" t="s">
        <v>695</v>
      </c>
      <c r="BT1" t="s">
        <v>696</v>
      </c>
    </row>
    <row r="2" spans="1:72">
      <c r="A2">
        <v>1</v>
      </c>
      <c r="B2">
        <v>1</v>
      </c>
      <c r="C2">
        <v>10.75</v>
      </c>
      <c r="D2">
        <v>2.25</v>
      </c>
      <c r="E2">
        <v>20.969963404108483</v>
      </c>
      <c r="F2">
        <v>35.464747402832451</v>
      </c>
      <c r="G2">
        <v>-1.3712985731610898</v>
      </c>
      <c r="H2">
        <v>35.593340122080569</v>
      </c>
      <c r="I2">
        <v>16.930413242082277</v>
      </c>
      <c r="J2">
        <v>9.3314634399991458</v>
      </c>
      <c r="K2">
        <v>-84.642788364321447</v>
      </c>
      <c r="L2">
        <v>17.047302281065807</v>
      </c>
      <c r="M2">
        <v>35.593340122080569</v>
      </c>
      <c r="N2" s="7">
        <v>-24.919457877771887</v>
      </c>
      <c r="O2" s="7">
        <v>2.6257076053170321E-4</v>
      </c>
      <c r="P2" s="7">
        <v>1.2047317204487581E-3</v>
      </c>
      <c r="Q2" s="7">
        <v>-1.7826881451094037E-4</v>
      </c>
      <c r="R2" s="7">
        <v>5.223513985680682E-4</v>
      </c>
      <c r="S2" s="7">
        <v>1.4673024809804614E-3</v>
      </c>
      <c r="T2">
        <v>9.5887801341930996E-4</v>
      </c>
      <c r="U2">
        <v>16.930413242082277</v>
      </c>
      <c r="V2">
        <v>20.688320851226855</v>
      </c>
      <c r="W2">
        <v>34.933211234177925</v>
      </c>
      <c r="X2">
        <v>-0.9564177872239521</v>
      </c>
      <c r="Y2">
        <v>34.997139292770278</v>
      </c>
      <c r="Z2">
        <v>16.686459625621435</v>
      </c>
      <c r="AA2">
        <v>9.1553398335744216</v>
      </c>
      <c r="AB2">
        <v>-86.175972726633489</v>
      </c>
      <c r="AC2">
        <v>16.693773531738788</v>
      </c>
      <c r="AD2" s="7">
        <v>34.997139292770278</v>
      </c>
      <c r="AE2" s="7">
        <v>-24.851627867735768</v>
      </c>
      <c r="AF2" s="7">
        <v>2.6012097966435227E-4</v>
      </c>
      <c r="AG2" s="7">
        <v>1.1860388545561723E-3</v>
      </c>
      <c r="AH2" s="7">
        <v>-1.2433431233910974E-4</v>
      </c>
      <c r="AI2" s="7">
        <v>5.1151882027501662E-4</v>
      </c>
      <c r="AJ2">
        <v>1.4461598342205245E-3</v>
      </c>
      <c r="AK2">
        <v>9.3422852250882565E-4</v>
      </c>
      <c r="AL2">
        <v>16.686459625621435</v>
      </c>
      <c r="AM2">
        <v>17.965011454313323</v>
      </c>
      <c r="AN2">
        <v>29.402882045049047</v>
      </c>
      <c r="AO2">
        <v>-0.68153194683772256</v>
      </c>
      <c r="AP2">
        <v>29.443348342482707</v>
      </c>
      <c r="AQ2">
        <v>14.210368049808711</v>
      </c>
      <c r="AR2">
        <v>7.6164901463369983</v>
      </c>
      <c r="AS2">
        <v>-86.602024052275368</v>
      </c>
      <c r="AT2">
        <v>13.757209510077674</v>
      </c>
      <c r="AU2">
        <v>29.443348342482707</v>
      </c>
      <c r="AV2">
        <v>-23.914385979160471</v>
      </c>
      <c r="AW2">
        <v>2.4405182129279981E-4</v>
      </c>
      <c r="AX2">
        <v>9.8751340969061886E-4</v>
      </c>
      <c r="AY2">
        <v>-8.8599153088903503E-5</v>
      </c>
      <c r="AZ2">
        <v>4.2153869917379796E-4</v>
      </c>
      <c r="BA2">
        <v>1.2315652309834186E-3</v>
      </c>
      <c r="BB2">
        <v>7.4872220706419473E-4</v>
      </c>
      <c r="BC2">
        <v>14.210368049808711</v>
      </c>
      <c r="BD2">
        <v>18.289762740316689</v>
      </c>
      <c r="BE2">
        <v>29.828145654928658</v>
      </c>
      <c r="BF2">
        <v>-1.0393087187862122</v>
      </c>
      <c r="BG2">
        <v>29.921012938713332</v>
      </c>
      <c r="BH2">
        <v>14.435372518573601</v>
      </c>
      <c r="BI2">
        <v>7.7428202100698655</v>
      </c>
      <c r="BJ2" s="7">
        <v>-84.893904417189447</v>
      </c>
      <c r="BK2" s="7">
        <v>13.989443247868055</v>
      </c>
      <c r="BL2" s="7">
        <v>29.921012938713332</v>
      </c>
      <c r="BM2" s="7">
        <v>-24.013060384192496</v>
      </c>
      <c r="BN2" s="7">
        <v>2.5053536441330078E-4</v>
      </c>
      <c r="BO2" s="7">
        <v>1.0005302538630763E-3</v>
      </c>
      <c r="BP2">
        <v>-1.3511013344220303E-4</v>
      </c>
      <c r="BQ2">
        <v>4.2865464137564605E-4</v>
      </c>
      <c r="BR2">
        <v>1.2510656182763771E-3</v>
      </c>
      <c r="BS2">
        <v>7.6206763634178228E-4</v>
      </c>
      <c r="BT2">
        <v>14.435372518573601</v>
      </c>
    </row>
    <row r="3" spans="1:72">
      <c r="A3">
        <v>1</v>
      </c>
      <c r="B3">
        <v>2</v>
      </c>
      <c r="C3">
        <v>10.75</v>
      </c>
      <c r="D3">
        <v>2.75</v>
      </c>
      <c r="E3">
        <v>15.808085980378102</v>
      </c>
      <c r="F3">
        <v>25.400895903499062</v>
      </c>
      <c r="G3">
        <v>-0.46474739932351361</v>
      </c>
      <c r="H3">
        <v>25.423359138980288</v>
      </c>
      <c r="I3">
        <v>12.362694565163149</v>
      </c>
      <c r="J3">
        <v>6.5303322869085694</v>
      </c>
      <c r="K3">
        <v>-87.232802760060267</v>
      </c>
      <c r="L3">
        <v>11.72994798017487</v>
      </c>
      <c r="M3">
        <v>25.423359138980288</v>
      </c>
      <c r="N3" s="7">
        <v>-23.152870353943342</v>
      </c>
      <c r="O3" s="7">
        <v>2.2395044198897187E-4</v>
      </c>
      <c r="P3" s="7">
        <v>8.4748308699183572E-4</v>
      </c>
      <c r="Q3" s="7">
        <v>-6.041716191205916E-5</v>
      </c>
      <c r="R3" s="7">
        <v>3.5942078292237493E-4</v>
      </c>
      <c r="S3" s="7">
        <v>1.0714335289808076E-3</v>
      </c>
      <c r="T3">
        <v>6.2645286561542309E-4</v>
      </c>
      <c r="U3">
        <v>12.362694565163149</v>
      </c>
      <c r="V3">
        <v>12.619093320481632</v>
      </c>
      <c r="W3">
        <v>20.001620668399145</v>
      </c>
      <c r="X3">
        <v>-0.17829006354105784</v>
      </c>
      <c r="Y3">
        <v>20.005923914067875</v>
      </c>
      <c r="Z3">
        <v>9.7862141966642309</v>
      </c>
      <c r="AA3">
        <v>5.109854858701822</v>
      </c>
      <c r="AB3">
        <v>-88.617365719036044</v>
      </c>
      <c r="AC3">
        <v>9.1398076466690163</v>
      </c>
      <c r="AD3" s="7">
        <v>20.005923914067875</v>
      </c>
      <c r="AE3" s="7">
        <v>-21.996867413651174</v>
      </c>
      <c r="AF3" s="7">
        <v>1.8413714304813092E-4</v>
      </c>
      <c r="AG3" s="7">
        <v>6.6400142066277241E-4</v>
      </c>
      <c r="AH3" s="7">
        <v>-2.3177708260333342E-5</v>
      </c>
      <c r="AI3" s="7">
        <v>2.800555318470153E-4</v>
      </c>
      <c r="AJ3">
        <v>8.4813856371090328E-4</v>
      </c>
      <c r="AK3">
        <v>4.8042369955157585E-4</v>
      </c>
      <c r="AL3">
        <v>9.7862141966642309</v>
      </c>
      <c r="AM3">
        <v>12.948058308160993</v>
      </c>
      <c r="AN3">
        <v>20.223288974623213</v>
      </c>
      <c r="AO3">
        <v>-0.38847121883442098</v>
      </c>
      <c r="AP3">
        <v>20.243973137116964</v>
      </c>
      <c r="AQ3">
        <v>9.9514041848352601</v>
      </c>
      <c r="AR3">
        <v>5.1462844761408517</v>
      </c>
      <c r="AS3">
        <v>-86.952162450220527</v>
      </c>
      <c r="AT3">
        <v>9.1740392861304745</v>
      </c>
      <c r="AU3">
        <v>20.243973137116964</v>
      </c>
      <c r="AV3">
        <v>-22.125627784383173</v>
      </c>
      <c r="AW3">
        <v>1.9478251801617274E-4</v>
      </c>
      <c r="AX3">
        <v>6.6767251133621893E-4</v>
      </c>
      <c r="AY3">
        <v>-5.0501258448477812E-5</v>
      </c>
      <c r="AZ3">
        <v>2.811044335707693E-4</v>
      </c>
      <c r="BA3">
        <v>8.6245502935239165E-4</v>
      </c>
      <c r="BB3">
        <v>4.7557893444423428E-4</v>
      </c>
      <c r="BC3">
        <v>9.9514041848352601</v>
      </c>
      <c r="BD3">
        <v>16.142493075720299</v>
      </c>
      <c r="BE3">
        <v>25.736074205902227</v>
      </c>
      <c r="BF3">
        <v>-0.76919841298202207</v>
      </c>
      <c r="BG3">
        <v>25.797355884395103</v>
      </c>
      <c r="BH3">
        <v>12.563570184486757</v>
      </c>
      <c r="BI3">
        <v>6.6168928499541728</v>
      </c>
      <c r="BJ3" s="7">
        <v>-85.444893177894258</v>
      </c>
      <c r="BK3" s="7">
        <v>11.872454408170816</v>
      </c>
      <c r="BL3" s="7">
        <v>25.797355884395103</v>
      </c>
      <c r="BM3" s="7">
        <v>-23.267185410221344</v>
      </c>
      <c r="BN3" s="7">
        <v>2.3262998793018025E-4</v>
      </c>
      <c r="BO3" s="7">
        <v>8.5621276139200692E-4</v>
      </c>
      <c r="BP3">
        <v>-9.9995793687666337E-5</v>
      </c>
      <c r="BQ3">
        <v>3.6378736425831461E-4</v>
      </c>
      <c r="BR3">
        <v>1.0888427493221872E-3</v>
      </c>
      <c r="BS3">
        <v>6.3154939166590145E-4</v>
      </c>
      <c r="BT3">
        <v>12.563570184486757</v>
      </c>
    </row>
    <row r="4" spans="1:72">
      <c r="A4">
        <v>1</v>
      </c>
      <c r="B4">
        <v>3</v>
      </c>
      <c r="C4">
        <v>10.25</v>
      </c>
      <c r="D4">
        <v>2.75</v>
      </c>
      <c r="E4">
        <v>13.245592588568856</v>
      </c>
      <c r="F4">
        <v>20.436130493096808</v>
      </c>
      <c r="G4">
        <v>-0.6197319102431611</v>
      </c>
      <c r="H4">
        <v>20.489152439279248</v>
      </c>
      <c r="I4">
        <v>10.104516924499698</v>
      </c>
      <c r="J4">
        <v>5.192317757389775</v>
      </c>
      <c r="K4">
        <v>-85.109895678297704</v>
      </c>
      <c r="L4">
        <v>9.2362556390055186</v>
      </c>
      <c r="M4">
        <v>20.489152439279248</v>
      </c>
      <c r="N4" s="7">
        <v>-22.232707242798689</v>
      </c>
      <c r="O4" s="7">
        <v>2.0416991816449512E-4</v>
      </c>
      <c r="P4" s="7">
        <v>6.7155488195881055E-4</v>
      </c>
      <c r="Q4" s="7">
        <v>-8.0565148331615191E-5</v>
      </c>
      <c r="R4" s="7">
        <v>2.8301082312157539E-4</v>
      </c>
      <c r="S4" s="7">
        <v>8.7572480012330564E-4</v>
      </c>
      <c r="T4">
        <v>4.7427781679803318E-4</v>
      </c>
      <c r="U4">
        <v>10.104516924499698</v>
      </c>
      <c r="V4">
        <v>13.781630579825533</v>
      </c>
      <c r="W4">
        <v>20.884472826426197</v>
      </c>
      <c r="X4">
        <v>-1.1029506474684054</v>
      </c>
      <c r="Y4">
        <v>21.051800434322256</v>
      </c>
      <c r="Z4">
        <v>10.399831021875519</v>
      </c>
      <c r="AA4">
        <v>5.3259847062233687</v>
      </c>
      <c r="AB4">
        <v>-81.373491221311738</v>
      </c>
      <c r="AC4">
        <v>9.4634468029487984</v>
      </c>
      <c r="AD4" s="7">
        <v>21.051800434322256</v>
      </c>
      <c r="AE4" s="7">
        <v>-22.394354391340915</v>
      </c>
      <c r="AF4" s="7">
        <v>2.1981697126675098E-4</v>
      </c>
      <c r="AG4" s="7">
        <v>6.8150171729579616E-4</v>
      </c>
      <c r="AH4" s="7">
        <v>-1.4338358417089486E-4</v>
      </c>
      <c r="AI4" s="7">
        <v>2.8997225433640848E-4</v>
      </c>
      <c r="AJ4">
        <v>9.0131868856254717E-4</v>
      </c>
      <c r="AK4">
        <v>4.8343733505553337E-4</v>
      </c>
      <c r="AL4">
        <v>10.399831021875519</v>
      </c>
      <c r="AM4">
        <v>16.91355752998637</v>
      </c>
      <c r="AN4">
        <v>26.675948705843034</v>
      </c>
      <c r="AO4">
        <v>-1.6361215792552808</v>
      </c>
      <c r="AP4">
        <v>26.94285608791402</v>
      </c>
      <c r="AQ4">
        <v>13.076851870748822</v>
      </c>
      <c r="AR4">
        <v>6.933002108582599</v>
      </c>
      <c r="AS4">
        <v>-80.734715267229149</v>
      </c>
      <c r="AT4">
        <v>12.470392725350868</v>
      </c>
      <c r="AU4">
        <v>26.94285608791402</v>
      </c>
      <c r="AV4">
        <v>-23.464357837854983</v>
      </c>
      <c r="AW4">
        <v>2.4938586785044046E-4</v>
      </c>
      <c r="AX4">
        <v>8.8394129428112536E-4</v>
      </c>
      <c r="AY4">
        <v>-2.1269580530318663E-4</v>
      </c>
      <c r="AZ4">
        <v>3.821089679400503E-4</v>
      </c>
      <c r="BA4">
        <v>1.1333271621315659E-3</v>
      </c>
      <c r="BB4">
        <v>6.6925338609991308E-4</v>
      </c>
      <c r="BC4">
        <v>13.076851870748822</v>
      </c>
      <c r="BD4">
        <v>16.447723594494157</v>
      </c>
      <c r="BE4">
        <v>26.063857119947336</v>
      </c>
      <c r="BF4">
        <v>-1.0705457685190587</v>
      </c>
      <c r="BG4">
        <v>26.18159732028073</v>
      </c>
      <c r="BH4">
        <v>12.753474214332446</v>
      </c>
      <c r="BI4">
        <v>6.7140615529741421</v>
      </c>
      <c r="BJ4" s="7">
        <v>-83.723750351296516</v>
      </c>
      <c r="BK4" s="7">
        <v>12.044920195070187</v>
      </c>
      <c r="BL4" s="7">
        <v>26.18159732028073</v>
      </c>
      <c r="BM4" s="7">
        <v>-23.359920737047066</v>
      </c>
      <c r="BN4" s="7">
        <v>2.4012620971051109E-4</v>
      </c>
      <c r="BO4" s="7">
        <v>8.6517488886497123E-4</v>
      </c>
      <c r="BP4">
        <v>-1.3917094990747807E-4</v>
      </c>
      <c r="BQ4">
        <v>3.690719391140148E-4</v>
      </c>
      <c r="BR4">
        <v>1.1053010985754824E-3</v>
      </c>
      <c r="BS4">
        <v>6.4035490519780125E-4</v>
      </c>
      <c r="BT4">
        <v>12.753474214332446</v>
      </c>
    </row>
    <row r="5" spans="1:72">
      <c r="A5">
        <v>1</v>
      </c>
      <c r="B5">
        <v>4</v>
      </c>
      <c r="C5">
        <v>10.25</v>
      </c>
      <c r="D5">
        <v>2.25</v>
      </c>
      <c r="E5">
        <v>18.98352332557381</v>
      </c>
      <c r="F5">
        <v>30.993161482829663</v>
      </c>
      <c r="G5">
        <v>-1.9885812264833131</v>
      </c>
      <c r="H5">
        <v>31.313870639960061</v>
      </c>
      <c r="I5">
        <v>14.993005442521042</v>
      </c>
      <c r="J5">
        <v>8.1604325987195097</v>
      </c>
      <c r="K5">
        <v>-80.838488401689574</v>
      </c>
      <c r="L5">
        <v>14.830498419192381</v>
      </c>
      <c r="M5">
        <v>31.313870639960061</v>
      </c>
      <c r="N5" s="7">
        <v>-24.153080919490289</v>
      </c>
      <c r="O5" s="7">
        <v>2.5938366239843029E-4</v>
      </c>
      <c r="P5" s="7">
        <v>1.0400101426200623E-3</v>
      </c>
      <c r="Q5" s="7">
        <v>-2.5851555944283094E-4</v>
      </c>
      <c r="R5" s="7">
        <v>4.544256600254508E-4</v>
      </c>
      <c r="S5" s="7">
        <v>1.2993938050184927E-3</v>
      </c>
      <c r="T5">
        <v>8.223186706485837E-4</v>
      </c>
      <c r="U5">
        <v>14.993005442521042</v>
      </c>
      <c r="V5">
        <v>21.529436441626057</v>
      </c>
      <c r="W5">
        <v>36.878062564413973</v>
      </c>
      <c r="X5">
        <v>-2.3631664203709106</v>
      </c>
      <c r="Y5">
        <v>37.233670828577978</v>
      </c>
      <c r="Z5">
        <v>17.522249701812004</v>
      </c>
      <c r="AA5">
        <v>9.8557105633829867</v>
      </c>
      <c r="AB5">
        <v>-81.442363643171376</v>
      </c>
      <c r="AC5">
        <v>18.163048948058652</v>
      </c>
      <c r="AD5" s="7">
        <v>37.233670828577978</v>
      </c>
      <c r="AE5" s="7">
        <v>-24.987047214117773</v>
      </c>
      <c r="AF5" s="7">
        <v>2.6046713808791335E-4</v>
      </c>
      <c r="AG5" s="7">
        <v>1.2581278360691303E-3</v>
      </c>
      <c r="AH5" s="7">
        <v>-3.0721163464821771E-4</v>
      </c>
      <c r="AI5" s="7">
        <v>5.5653932005513766E-4</v>
      </c>
      <c r="AJ5">
        <v>1.5185949741570437E-3</v>
      </c>
      <c r="AK5">
        <v>1.0438897723225374E-3</v>
      </c>
      <c r="AL5">
        <v>17.522249701812004</v>
      </c>
      <c r="AM5">
        <v>21.206866364327162</v>
      </c>
      <c r="AN5">
        <v>35.96986550670816</v>
      </c>
      <c r="AO5">
        <v>-1.7425947961424744</v>
      </c>
      <c r="AP5">
        <v>36.172769177897933</v>
      </c>
      <c r="AQ5">
        <v>17.1530195613106</v>
      </c>
      <c r="AR5">
        <v>9.5098748082936666</v>
      </c>
      <c r="AS5">
        <v>-83.35851986540969</v>
      </c>
      <c r="AT5">
        <v>17.41656293093375</v>
      </c>
      <c r="AU5">
        <v>36.172769177897933</v>
      </c>
      <c r="AV5">
        <v>-24.963652828705687</v>
      </c>
      <c r="AW5">
        <v>2.6350004219607699E-4</v>
      </c>
      <c r="AX5">
        <v>1.2230949864508399E-3</v>
      </c>
      <c r="AY5">
        <v>-2.2653732349852022E-4</v>
      </c>
      <c r="AZ5">
        <v>5.3366602264843773E-4</v>
      </c>
      <c r="BA5">
        <v>1.4865950286469169E-3</v>
      </c>
      <c r="BB5">
        <v>9.8597242150943293E-4</v>
      </c>
      <c r="BC5">
        <v>17.1530195613106</v>
      </c>
      <c r="BD5">
        <v>18.56475524611945</v>
      </c>
      <c r="BE5">
        <v>30.234209230303161</v>
      </c>
      <c r="BF5">
        <v>-1.3803298418822734</v>
      </c>
      <c r="BG5">
        <v>30.39525988123944</v>
      </c>
      <c r="BH5">
        <v>14.639689342926784</v>
      </c>
      <c r="BI5">
        <v>7.8777852691563277</v>
      </c>
      <c r="BJ5" s="7">
        <v>-83.345076601628122</v>
      </c>
      <c r="BK5" s="7">
        <v>14.251372074040951</v>
      </c>
      <c r="BL5" s="7">
        <v>30.39525988123944</v>
      </c>
      <c r="BM5" s="7">
        <v>-24.082412149459216</v>
      </c>
      <c r="BN5" s="7">
        <v>2.5512928370752339E-4</v>
      </c>
      <c r="BO5" s="7">
        <v>1.0136437926794631E-3</v>
      </c>
      <c r="BP5">
        <v>-1.7944287944469557E-4</v>
      </c>
      <c r="BQ5">
        <v>4.366804795065671E-4</v>
      </c>
      <c r="BR5">
        <v>1.2687730763869865E-3</v>
      </c>
      <c r="BS5">
        <v>7.7945109359365606E-4</v>
      </c>
      <c r="BT5">
        <v>14.639689342926784</v>
      </c>
    </row>
    <row r="6" spans="1:72">
      <c r="A6">
        <v>1</v>
      </c>
      <c r="B6">
        <v>5</v>
      </c>
      <c r="C6">
        <v>10.75</v>
      </c>
      <c r="D6">
        <v>0.25</v>
      </c>
      <c r="E6">
        <v>32.797368302578079</v>
      </c>
      <c r="F6">
        <v>75.042524060206986</v>
      </c>
      <c r="G6">
        <v>-3.0575637117477266</v>
      </c>
      <c r="H6">
        <v>75.262673094745907</v>
      </c>
      <c r="I6">
        <v>32.351967708835517</v>
      </c>
      <c r="J6">
        <v>21.455352692955195</v>
      </c>
      <c r="K6">
        <v>-85.881727387855321</v>
      </c>
      <c r="L6">
        <v>42.7985241765019</v>
      </c>
      <c r="M6">
        <v>75.262673094745907</v>
      </c>
      <c r="N6" s="7">
        <v>-28.217123091569054</v>
      </c>
      <c r="O6" s="7">
        <v>2.8951038593266476E-5</v>
      </c>
      <c r="P6" s="7">
        <v>2.7748861628391452E-3</v>
      </c>
      <c r="Q6" s="7">
        <v>-3.9748328252720466E-4</v>
      </c>
      <c r="R6" s="7">
        <v>1.311402155699172E-3</v>
      </c>
      <c r="S6" s="7">
        <v>2.8038372014324115E-3</v>
      </c>
      <c r="T6">
        <v>2.7745544987359378E-3</v>
      </c>
      <c r="U6">
        <v>32.351967708835517</v>
      </c>
      <c r="V6">
        <v>32.496332820466932</v>
      </c>
      <c r="W6">
        <v>74.294298170759262</v>
      </c>
      <c r="X6">
        <v>-2.4400463471886775</v>
      </c>
      <c r="Y6">
        <v>74.436258987588175</v>
      </c>
      <c r="Z6">
        <v>32.03718929736786</v>
      </c>
      <c r="AA6">
        <v>21.199534845110158</v>
      </c>
      <c r="AB6">
        <v>-86.670310360066978</v>
      </c>
      <c r="AC6">
        <v>42.241371471551851</v>
      </c>
      <c r="AD6" s="7">
        <v>74.436258987588175</v>
      </c>
      <c r="AE6" s="7">
        <v>-28.158162527946434</v>
      </c>
      <c r="AF6" s="7">
        <v>2.9844329001439672E-5</v>
      </c>
      <c r="AG6" s="7">
        <v>2.7467120767704421E-3</v>
      </c>
      <c r="AH6" s="7">
        <v>-3.1720602513452798E-4</v>
      </c>
      <c r="AI6" s="7">
        <v>1.2943302759466861E-3</v>
      </c>
      <c r="AJ6">
        <v>2.7765564057718817E-3</v>
      </c>
      <c r="AK6">
        <v>2.7353226539567612E-3</v>
      </c>
      <c r="AL6">
        <v>32.03718929736786</v>
      </c>
      <c r="AM6">
        <v>31.582497645497508</v>
      </c>
      <c r="AN6">
        <v>68.503979873301844</v>
      </c>
      <c r="AO6">
        <v>-2.1915539718342583</v>
      </c>
      <c r="AP6">
        <v>68.633609150706576</v>
      </c>
      <c r="AQ6">
        <v>30.025943255639802</v>
      </c>
      <c r="AR6">
        <v>19.303832947533387</v>
      </c>
      <c r="AS6">
        <v>-86.614928509364674</v>
      </c>
      <c r="AT6">
        <v>37.914347325818312</v>
      </c>
      <c r="AU6">
        <v>68.633609150706576</v>
      </c>
      <c r="AV6">
        <v>-28.042618383795151</v>
      </c>
      <c r="AW6">
        <v>1.0117603534075088E-4</v>
      </c>
      <c r="AX6">
        <v>2.5010723801480324E-3</v>
      </c>
      <c r="AY6">
        <v>-2.8490201633845415E-4</v>
      </c>
      <c r="AZ6">
        <v>1.1617446575950875E-3</v>
      </c>
      <c r="BA6">
        <v>2.6022484154887833E-3</v>
      </c>
      <c r="BB6">
        <v>2.4167481508698971E-3</v>
      </c>
      <c r="BC6">
        <v>30.025943255639802</v>
      </c>
      <c r="BD6">
        <v>31.835234742324563</v>
      </c>
      <c r="BE6">
        <v>69.264664134581395</v>
      </c>
      <c r="BF6">
        <v>-2.7507945824861437</v>
      </c>
      <c r="BG6">
        <v>69.465747518167191</v>
      </c>
      <c r="BH6">
        <v>30.329969663071783</v>
      </c>
      <c r="BI6">
        <v>19.567888927547706</v>
      </c>
      <c r="BJ6" s="7">
        <v>-85.819108734620684</v>
      </c>
      <c r="BK6" s="7">
        <v>38.500257571792751</v>
      </c>
      <c r="BL6" s="7">
        <v>69.465747518167191</v>
      </c>
      <c r="BM6" s="7">
        <v>-28.082588811212812</v>
      </c>
      <c r="BN6" s="7">
        <v>9.7842230151430604E-5</v>
      </c>
      <c r="BO6" s="7">
        <v>2.5307551406481238E-3</v>
      </c>
      <c r="BP6">
        <v>-3.5760329572319806E-4</v>
      </c>
      <c r="BQ6">
        <v>1.1796977056125456E-3</v>
      </c>
      <c r="BR6">
        <v>2.6285973707995546E-3</v>
      </c>
      <c r="BS6">
        <v>2.4590537503628471E-3</v>
      </c>
      <c r="BT6">
        <v>30.329969663071783</v>
      </c>
    </row>
    <row r="7" spans="1:72">
      <c r="A7">
        <v>1</v>
      </c>
      <c r="B7">
        <v>6</v>
      </c>
      <c r="C7">
        <v>10.75</v>
      </c>
      <c r="D7">
        <v>0.75</v>
      </c>
      <c r="E7">
        <v>30.721215701179901</v>
      </c>
      <c r="F7">
        <v>64.297541362397908</v>
      </c>
      <c r="G7">
        <v>-2.0309000880169474</v>
      </c>
      <c r="H7">
        <v>64.419936369854128</v>
      </c>
      <c r="I7">
        <v>28.505627119073338</v>
      </c>
      <c r="J7">
        <v>17.957154625390395</v>
      </c>
      <c r="K7">
        <v>-86.551161868589901</v>
      </c>
      <c r="L7">
        <v>34.914802977246424</v>
      </c>
      <c r="M7">
        <v>64.419936369854128</v>
      </c>
      <c r="N7" s="7">
        <v>-27.868980569371683</v>
      </c>
      <c r="O7" s="7">
        <v>1.4401325783692623E-4</v>
      </c>
      <c r="P7" s="7">
        <v>2.3264744258160979E-3</v>
      </c>
      <c r="Q7" s="7">
        <v>-2.6401701144220348E-4</v>
      </c>
      <c r="R7" s="7">
        <v>1.0698347377901393E-3</v>
      </c>
      <c r="S7" s="7">
        <v>2.4704876836530243E-3</v>
      </c>
      <c r="T7">
        <v>2.1983725189484793E-3</v>
      </c>
      <c r="U7">
        <v>28.505627119073338</v>
      </c>
      <c r="V7">
        <v>29.31880852205876</v>
      </c>
      <c r="W7">
        <v>58.586192040930321</v>
      </c>
      <c r="X7">
        <v>-1.8308639134707247</v>
      </c>
      <c r="Y7">
        <v>58.70027967975745</v>
      </c>
      <c r="Z7">
        <v>26.37150016889672</v>
      </c>
      <c r="AA7">
        <v>16.164389755430363</v>
      </c>
      <c r="AB7">
        <v>-86.434306704489501</v>
      </c>
      <c r="AC7">
        <v>31.009394649019651</v>
      </c>
      <c r="AD7" s="7">
        <v>58.70027967975745</v>
      </c>
      <c r="AE7" s="7">
        <v>-27.527618489155095</v>
      </c>
      <c r="AF7" s="7">
        <v>1.9157504295553234E-4</v>
      </c>
      <c r="AG7" s="7">
        <v>2.0939549716821847E-3</v>
      </c>
      <c r="AH7" s="7">
        <v>-2.3801230875119495E-4</v>
      </c>
      <c r="AI7" s="7">
        <v>9.501679735951712E-4</v>
      </c>
      <c r="AJ7">
        <v>2.2855300146377168E-3</v>
      </c>
      <c r="AK7">
        <v>1.9172113217741796E-3</v>
      </c>
      <c r="AL7">
        <v>26.37150016889672</v>
      </c>
      <c r="AM7">
        <v>29.518043547990061</v>
      </c>
      <c r="AN7">
        <v>59.351445771798609</v>
      </c>
      <c r="AO7">
        <v>-2.3358773475349728</v>
      </c>
      <c r="AP7">
        <v>59.533231174926669</v>
      </c>
      <c r="AQ7">
        <v>26.660846795936596</v>
      </c>
      <c r="AR7">
        <v>16.436192189495038</v>
      </c>
      <c r="AS7">
        <v>-85.550029448831253</v>
      </c>
      <c r="AT7">
        <v>31.619682642497239</v>
      </c>
      <c r="AU7">
        <v>59.533231174926669</v>
      </c>
      <c r="AV7">
        <v>-27.5451626821303</v>
      </c>
      <c r="AW7">
        <v>1.8571778888347489E-4</v>
      </c>
      <c r="AX7">
        <v>2.1248889334310318E-3</v>
      </c>
      <c r="AY7">
        <v>-3.0366405517954316E-4</v>
      </c>
      <c r="AZ7">
        <v>9.6886798733730967E-4</v>
      </c>
      <c r="BA7">
        <v>2.3106067223145066E-3</v>
      </c>
      <c r="BB7">
        <v>1.9628032469542044E-3</v>
      </c>
      <c r="BC7">
        <v>26.660846795936596</v>
      </c>
      <c r="BD7">
        <v>30.949435560766155</v>
      </c>
      <c r="BE7">
        <v>65.069228483190102</v>
      </c>
      <c r="BF7">
        <v>-2.5620949935839534</v>
      </c>
      <c r="BG7">
        <v>65.260546414693238</v>
      </c>
      <c r="BH7">
        <v>28.805599213186877</v>
      </c>
      <c r="BI7">
        <v>18.227473600753179</v>
      </c>
      <c r="BJ7" s="7">
        <v>-85.729508912358753</v>
      </c>
      <c r="BK7" s="7">
        <v>35.518960399506454</v>
      </c>
      <c r="BL7" s="7">
        <v>65.260546414693238</v>
      </c>
      <c r="BM7" s="7">
        <v>-27.898633688122434</v>
      </c>
      <c r="BN7" s="7">
        <v>1.3934936259265299E-4</v>
      </c>
      <c r="BO7" s="7">
        <v>2.3571359025502084E-3</v>
      </c>
      <c r="BP7">
        <v>-3.3307234916591283E-4</v>
      </c>
      <c r="BQ7">
        <v>1.0883469028981226E-3</v>
      </c>
      <c r="BR7">
        <v>2.4964852651428613E-3</v>
      </c>
      <c r="BS7">
        <v>2.2426578710529623E-3</v>
      </c>
      <c r="BT7">
        <v>28.805599213186877</v>
      </c>
    </row>
    <row r="8" spans="1:72">
      <c r="A8">
        <v>1</v>
      </c>
      <c r="B8">
        <v>7</v>
      </c>
      <c r="C8">
        <v>10.25</v>
      </c>
      <c r="D8">
        <v>0.75</v>
      </c>
      <c r="E8">
        <v>29.676865342372295</v>
      </c>
      <c r="F8">
        <v>60.046592873763956</v>
      </c>
      <c r="G8">
        <v>-2.7127166211748879</v>
      </c>
      <c r="H8">
        <v>60.286997956601709</v>
      </c>
      <c r="I8">
        <v>26.917037464840877</v>
      </c>
      <c r="J8">
        <v>16.684980245880418</v>
      </c>
      <c r="K8">
        <v>-84.93559125313304</v>
      </c>
      <c r="L8">
        <v>32.184292990822897</v>
      </c>
      <c r="M8">
        <v>60.286997956601709</v>
      </c>
      <c r="N8" s="7">
        <v>-27.552565294649202</v>
      </c>
      <c r="O8" s="7">
        <v>1.793888120395424E-4</v>
      </c>
      <c r="P8" s="7">
        <v>2.1534211015800005E-3</v>
      </c>
      <c r="Q8" s="7">
        <v>-3.5265316075273445E-4</v>
      </c>
      <c r="R8" s="7">
        <v>9.8616837893190684E-4</v>
      </c>
      <c r="S8" s="7">
        <v>2.3328099136195428E-3</v>
      </c>
      <c r="T8">
        <v>2.0052849503093663E-3</v>
      </c>
      <c r="U8">
        <v>26.917037464840877</v>
      </c>
      <c r="V8">
        <v>29.881508237526788</v>
      </c>
      <c r="W8">
        <v>61.191704368872614</v>
      </c>
      <c r="X8">
        <v>-3.2259917186783569</v>
      </c>
      <c r="Y8">
        <v>61.520633268104923</v>
      </c>
      <c r="Z8">
        <v>27.32196378191982</v>
      </c>
      <c r="AA8">
        <v>17.099334743092552</v>
      </c>
      <c r="AB8">
        <v>-84.178121483926319</v>
      </c>
      <c r="AC8">
        <v>33.139712675617275</v>
      </c>
      <c r="AD8" s="7">
        <v>61.520633268104923</v>
      </c>
      <c r="AE8" s="7">
        <v>-27.543137114516007</v>
      </c>
      <c r="AF8" s="7">
        <v>1.6637038961445286E-4</v>
      </c>
      <c r="AG8" s="7">
        <v>2.2015331381519316E-3</v>
      </c>
      <c r="AH8" s="7">
        <v>-4.193789234281872E-4</v>
      </c>
      <c r="AI8" s="7">
        <v>1.0154436742451198E-3</v>
      </c>
      <c r="AJ8">
        <v>2.3679035277663846E-3</v>
      </c>
      <c r="AK8">
        <v>2.0779235054376784E-3</v>
      </c>
      <c r="AL8">
        <v>27.32196378191982</v>
      </c>
      <c r="AM8">
        <v>31.393689314109601</v>
      </c>
      <c r="AN8">
        <v>66.893561010543749</v>
      </c>
      <c r="AO8">
        <v>-3.4568459470238464</v>
      </c>
      <c r="AP8">
        <v>67.227043161070071</v>
      </c>
      <c r="AQ8">
        <v>29.486175097396004</v>
      </c>
      <c r="AR8">
        <v>18.870434031837036</v>
      </c>
      <c r="AS8">
        <v>-84.489723999574309</v>
      </c>
      <c r="AT8">
        <v>36.978985418843948</v>
      </c>
      <c r="AU8">
        <v>67.227043161070071</v>
      </c>
      <c r="AV8">
        <v>-27.936249141247707</v>
      </c>
      <c r="AW8">
        <v>1.2398842408638407E-4</v>
      </c>
      <c r="AX8">
        <v>2.4314800843546033E-3</v>
      </c>
      <c r="AY8">
        <v>-4.4938997311310032E-4</v>
      </c>
      <c r="AZ8">
        <v>1.1330839585460641E-3</v>
      </c>
      <c r="BA8">
        <v>2.5554685084409872E-3</v>
      </c>
      <c r="BB8">
        <v>2.3508443398366423E-3</v>
      </c>
      <c r="BC8">
        <v>29.486175097396004</v>
      </c>
      <c r="BD8">
        <v>31.13184733945722</v>
      </c>
      <c r="BE8">
        <v>65.75933609661358</v>
      </c>
      <c r="BF8">
        <v>-2.9480063089980635</v>
      </c>
      <c r="BG8">
        <v>66.008521018258634</v>
      </c>
      <c r="BH8">
        <v>29.067355030821236</v>
      </c>
      <c r="BI8">
        <v>18.4705829937187</v>
      </c>
      <c r="BJ8" s="7">
        <v>-85.168467961679866</v>
      </c>
      <c r="BK8" s="7">
        <v>36.067790532823224</v>
      </c>
      <c r="BL8" s="7">
        <v>66.008521018258634</v>
      </c>
      <c r="BM8" s="7">
        <v>-27.917280112791275</v>
      </c>
      <c r="BN8" s="7">
        <v>1.3419200006133889E-4</v>
      </c>
      <c r="BO8" s="7">
        <v>2.3849787692765013E-3</v>
      </c>
      <c r="BP8">
        <v>-3.8324082016974833E-4</v>
      </c>
      <c r="BQ8">
        <v>1.1051637682875943E-3</v>
      </c>
      <c r="BR8">
        <v>2.5191707693378402E-3</v>
      </c>
      <c r="BS8">
        <v>2.2831808090290197E-3</v>
      </c>
      <c r="BT8">
        <v>29.067355030821236</v>
      </c>
    </row>
    <row r="9" spans="1:72">
      <c r="A9">
        <v>1</v>
      </c>
      <c r="B9">
        <v>8</v>
      </c>
      <c r="C9">
        <v>10.25</v>
      </c>
      <c r="D9">
        <v>0.25</v>
      </c>
      <c r="E9">
        <v>32.368088524809032</v>
      </c>
      <c r="F9">
        <v>71.058038221243038</v>
      </c>
      <c r="G9">
        <v>-3.6713970675407661</v>
      </c>
      <c r="H9">
        <v>71.40334545088605</v>
      </c>
      <c r="I9">
        <v>31.027838023815619</v>
      </c>
      <c r="J9">
        <v>20.187753713535216</v>
      </c>
      <c r="K9">
        <v>-84.626945636646823</v>
      </c>
      <c r="L9">
        <v>39.887343514762968</v>
      </c>
      <c r="M9">
        <v>71.40334545088605</v>
      </c>
      <c r="N9" s="7">
        <v>-28.160592385969135</v>
      </c>
      <c r="O9" s="7">
        <v>8.7116282564571822E-5</v>
      </c>
      <c r="P9" s="7">
        <v>2.6019630128327823E-3</v>
      </c>
      <c r="Q9" s="7">
        <v>-4.7728161878029927E-4</v>
      </c>
      <c r="R9" s="7">
        <v>1.2221998135882666E-3</v>
      </c>
      <c r="S9" s="7">
        <v>2.6890792953973542E-3</v>
      </c>
      <c r="T9">
        <v>2.5597366701218022E-3</v>
      </c>
      <c r="U9">
        <v>31.027838023815619</v>
      </c>
      <c r="V9">
        <v>33.475089538885129</v>
      </c>
      <c r="W9">
        <v>76.779920095126911</v>
      </c>
      <c r="X9">
        <v>-4.0611775295564279</v>
      </c>
      <c r="Y9">
        <v>77.157490071262941</v>
      </c>
      <c r="Z9">
        <v>33.076502890203614</v>
      </c>
      <c r="AA9">
        <v>22.040493590529664</v>
      </c>
      <c r="AB9">
        <v>-84.688447312934684</v>
      </c>
      <c r="AC9">
        <v>44.070482603259229</v>
      </c>
      <c r="AD9" s="7">
        <v>77.157490071262941</v>
      </c>
      <c r="AE9" s="7">
        <v>-28.356517375362678</v>
      </c>
      <c r="AF9" s="7">
        <v>2.5908132164298247E-5</v>
      </c>
      <c r="AG9" s="7">
        <v>2.8407221183200152E-3</v>
      </c>
      <c r="AH9" s="7">
        <v>-5.2795307884233517E-4</v>
      </c>
      <c r="AI9" s="7">
        <v>1.3503766076202299E-3</v>
      </c>
      <c r="AJ9">
        <v>2.8666302504843136E-3</v>
      </c>
      <c r="AK9">
        <v>2.8638980830533998E-3</v>
      </c>
      <c r="AL9">
        <v>33.076502890203614</v>
      </c>
      <c r="AM9">
        <v>33.057225524180978</v>
      </c>
      <c r="AN9">
        <v>75.70549174343904</v>
      </c>
      <c r="AO9">
        <v>-3.4939096871819602</v>
      </c>
      <c r="AP9">
        <v>75.989830532103994</v>
      </c>
      <c r="AQ9">
        <v>32.628815180286004</v>
      </c>
      <c r="AR9">
        <v>21.680507675908995</v>
      </c>
      <c r="AS9">
        <v>-85.347450071099004</v>
      </c>
      <c r="AT9">
        <v>43.289159382408123</v>
      </c>
      <c r="AU9">
        <v>75.989830532103994</v>
      </c>
      <c r="AV9">
        <v>-28.268815580065741</v>
      </c>
      <c r="AW9">
        <v>2.7846672353173368E-5</v>
      </c>
      <c r="AX9">
        <v>2.7999839766049478E-3</v>
      </c>
      <c r="AY9">
        <v>-4.5420825933365481E-4</v>
      </c>
      <c r="AZ9">
        <v>1.3264358532171954E-3</v>
      </c>
      <c r="BA9">
        <v>2.8278306489581211E-3</v>
      </c>
      <c r="BB9">
        <v>2.809101346778219E-3</v>
      </c>
      <c r="BC9">
        <v>32.628815180286004</v>
      </c>
      <c r="BD9">
        <v>32.052103465581972</v>
      </c>
      <c r="BE9">
        <v>69.949727930348061</v>
      </c>
      <c r="BF9">
        <v>-3.1514358122930646</v>
      </c>
      <c r="BG9">
        <v>70.210002940650767</v>
      </c>
      <c r="BH9">
        <v>30.600549418779007</v>
      </c>
      <c r="BI9">
        <v>19.804726760935878</v>
      </c>
      <c r="BJ9" s="7">
        <v>-85.278694484682717</v>
      </c>
      <c r="BK9" s="7">
        <v>39.027452420268055</v>
      </c>
      <c r="BL9" s="7">
        <v>70.210002940650767</v>
      </c>
      <c r="BM9" s="7">
        <v>-28.116330733531861</v>
      </c>
      <c r="BN9" s="7">
        <v>9.435101304219267E-5</v>
      </c>
      <c r="BO9" s="7">
        <v>2.5576966032519887E-3</v>
      </c>
      <c r="BP9">
        <v>-4.0968665559809803E-4</v>
      </c>
      <c r="BQ9">
        <v>1.1958516378816316E-3</v>
      </c>
      <c r="BR9">
        <v>2.6520476162941813E-3</v>
      </c>
      <c r="BS9">
        <v>2.4971813415491481E-3</v>
      </c>
      <c r="BT9">
        <v>30.600549418779007</v>
      </c>
    </row>
    <row r="10" spans="1:72">
      <c r="A10">
        <v>1</v>
      </c>
      <c r="B10">
        <v>9</v>
      </c>
      <c r="C10">
        <v>11.25</v>
      </c>
      <c r="D10">
        <v>0.25</v>
      </c>
      <c r="E10">
        <v>31.424021710018838</v>
      </c>
      <c r="F10">
        <v>68.065546354111135</v>
      </c>
      <c r="G10">
        <v>-1.7749902924174061</v>
      </c>
      <c r="H10">
        <v>68.151329677543444</v>
      </c>
      <c r="I10">
        <v>29.846870419238989</v>
      </c>
      <c r="J10">
        <v>19.152229629152227</v>
      </c>
      <c r="K10">
        <v>-87.233111011135435</v>
      </c>
      <c r="L10">
        <v>37.580975691707785</v>
      </c>
      <c r="M10">
        <v>68.151329677543444</v>
      </c>
      <c r="N10" s="7">
        <v>-28.015148865775497</v>
      </c>
      <c r="O10" s="7">
        <v>1.0251483390069004E-4</v>
      </c>
      <c r="P10" s="7">
        <v>2.4842139357666893E-3</v>
      </c>
      <c r="Q10" s="7">
        <v>-2.3074873801426246E-4</v>
      </c>
      <c r="R10" s="7">
        <v>1.1515297193925797E-3</v>
      </c>
      <c r="S10" s="7">
        <v>2.5867287696673793E-3</v>
      </c>
      <c r="T10">
        <v>2.3928509339121991E-3</v>
      </c>
      <c r="U10">
        <v>29.846870419238989</v>
      </c>
      <c r="V10">
        <v>32.320482687919423</v>
      </c>
      <c r="W10">
        <v>73.86429024749782</v>
      </c>
      <c r="X10">
        <v>-1.9797028356301267</v>
      </c>
      <c r="Y10">
        <v>73.958416515473402</v>
      </c>
      <c r="Z10">
        <v>31.855431880625172</v>
      </c>
      <c r="AA10">
        <v>21.051492317424113</v>
      </c>
      <c r="AB10">
        <v>-87.277884595701067</v>
      </c>
      <c r="AC10">
        <v>41.918753201836921</v>
      </c>
      <c r="AD10" s="7">
        <v>73.958416515473402</v>
      </c>
      <c r="AE10" s="7">
        <v>-28.124447638889787</v>
      </c>
      <c r="AF10" s="7">
        <v>3.022830247412621E-5</v>
      </c>
      <c r="AG10" s="7">
        <v>2.7305757938467226E-3</v>
      </c>
      <c r="AH10" s="7">
        <v>-2.573613686319165E-4</v>
      </c>
      <c r="AI10" s="7">
        <v>1.2844448347425149E-3</v>
      </c>
      <c r="AJ10">
        <v>2.7608040963208488E-3</v>
      </c>
      <c r="AK10">
        <v>2.7125839062094219E-3</v>
      </c>
      <c r="AL10">
        <v>31.855431880625172</v>
      </c>
      <c r="AM10">
        <v>32.140074892990832</v>
      </c>
      <c r="AN10">
        <v>73.427070231700185</v>
      </c>
      <c r="AO10">
        <v>-1.3435048857374747</v>
      </c>
      <c r="AP10">
        <v>73.470742533191029</v>
      </c>
      <c r="AQ10">
        <v>31.670143537407306</v>
      </c>
      <c r="AR10">
        <v>20.900299497891861</v>
      </c>
      <c r="AS10">
        <v>-88.138184827802348</v>
      </c>
      <c r="AT10">
        <v>41.589107821628737</v>
      </c>
      <c r="AU10">
        <v>73.470742533191029</v>
      </c>
      <c r="AV10">
        <v>-28.090352115204176</v>
      </c>
      <c r="AW10">
        <v>3.0545538112929554E-5</v>
      </c>
      <c r="AX10">
        <v>2.7142002351290373E-3</v>
      </c>
      <c r="AY10">
        <v>-1.7465563514587186E-4</v>
      </c>
      <c r="AZ10">
        <v>1.2743440737807935E-3</v>
      </c>
      <c r="BA10">
        <v>2.7447457732419668E-3</v>
      </c>
      <c r="BB10">
        <v>2.6893320962099168E-3</v>
      </c>
      <c r="BC10">
        <v>31.670143537407306</v>
      </c>
      <c r="BD10">
        <v>31.261590857766944</v>
      </c>
      <c r="BE10">
        <v>67.625826184906842</v>
      </c>
      <c r="BF10">
        <v>-1.2033614666345671</v>
      </c>
      <c r="BG10">
        <v>67.665604184282699</v>
      </c>
      <c r="BH10">
        <v>29.666225112802135</v>
      </c>
      <c r="BI10">
        <v>18.999689535740281</v>
      </c>
      <c r="BJ10" s="7">
        <v>-88.106735196187756</v>
      </c>
      <c r="BK10" s="7">
        <v>37.245956755448198</v>
      </c>
      <c r="BL10" s="7">
        <v>67.665604184282699</v>
      </c>
      <c r="BM10" s="7">
        <v>-27.987043652750586</v>
      </c>
      <c r="BN10" s="7">
        <v>1.0369877342271267E-4</v>
      </c>
      <c r="BO10" s="7">
        <v>2.4673740696868058E-3</v>
      </c>
      <c r="BP10">
        <v>-1.564369906624941E-4</v>
      </c>
      <c r="BQ10">
        <v>1.1412643057208604E-3</v>
      </c>
      <c r="BR10">
        <v>2.5710728431095186E-3</v>
      </c>
      <c r="BS10">
        <v>2.3688464361829547E-3</v>
      </c>
      <c r="BT10">
        <v>29.666225112802135</v>
      </c>
    </row>
    <row r="11" spans="1:72">
      <c r="A11">
        <v>1</v>
      </c>
      <c r="B11">
        <v>10</v>
      </c>
      <c r="C11">
        <v>11.75</v>
      </c>
      <c r="D11">
        <v>0.25</v>
      </c>
      <c r="E11">
        <v>32.051675653218311</v>
      </c>
      <c r="F11">
        <v>73.216776058977075</v>
      </c>
      <c r="G11">
        <v>-0.87548612670616077</v>
      </c>
      <c r="H11">
        <v>73.235387202296238</v>
      </c>
      <c r="I11">
        <v>31.58053551365861</v>
      </c>
      <c r="J11">
        <v>20.827425844318814</v>
      </c>
      <c r="K11">
        <v>-88.782185865840631</v>
      </c>
      <c r="L11">
        <v>41.43044078297536</v>
      </c>
      <c r="M11">
        <v>73.235387202296238</v>
      </c>
      <c r="N11" s="7">
        <v>-28.073617745028528</v>
      </c>
      <c r="O11" s="7">
        <v>3.0624109071380071E-5</v>
      </c>
      <c r="P11" s="7">
        <v>2.7063556354457001E-3</v>
      </c>
      <c r="Q11" s="7">
        <v>-1.1381319647180087E-4</v>
      </c>
      <c r="R11" s="7">
        <v>1.2694823104248815E-3</v>
      </c>
      <c r="S11" s="7">
        <v>2.73697974451708E-3</v>
      </c>
      <c r="T11">
        <v>2.6781509750058111E-3</v>
      </c>
      <c r="U11">
        <v>31.58053551365861</v>
      </c>
      <c r="V11">
        <v>31.991705665886705</v>
      </c>
      <c r="W11">
        <v>73.073383364632306</v>
      </c>
      <c r="X11">
        <v>-0.23470205145890172</v>
      </c>
      <c r="Y11">
        <v>73.074724187554793</v>
      </c>
      <c r="Z11">
        <v>31.519526709155699</v>
      </c>
      <c r="AA11">
        <v>20.777598739199547</v>
      </c>
      <c r="AB11">
        <v>-89.672680071130841</v>
      </c>
      <c r="AC11">
        <v>41.321790309547595</v>
      </c>
      <c r="AD11" s="7">
        <v>73.074724187554793</v>
      </c>
      <c r="AE11" s="7">
        <v>-28.062436045644883</v>
      </c>
      <c r="AF11" s="7">
        <v>3.0691632187515182E-5</v>
      </c>
      <c r="AG11" s="7">
        <v>2.701000682605979E-3</v>
      </c>
      <c r="AH11" s="7">
        <v>-3.0511266689656869E-5</v>
      </c>
      <c r="AI11" s="7">
        <v>1.2661531193414856E-3</v>
      </c>
      <c r="AJ11">
        <v>2.7316923147934942E-3</v>
      </c>
      <c r="AK11">
        <v>2.6704833573983878E-3</v>
      </c>
      <c r="AL11">
        <v>31.519526709155699</v>
      </c>
      <c r="AM11">
        <v>31.122375220580022</v>
      </c>
      <c r="AN11">
        <v>67.2699667357588</v>
      </c>
      <c r="AO11">
        <v>-0.20996078998798887</v>
      </c>
      <c r="AP11">
        <v>67.271186237371509</v>
      </c>
      <c r="AQ11">
        <v>29.517702586901642</v>
      </c>
      <c r="AR11">
        <v>18.876741825234934</v>
      </c>
      <c r="AS11">
        <v>-89.667216389262236</v>
      </c>
      <c r="AT11">
        <v>36.977839959728449</v>
      </c>
      <c r="AU11">
        <v>67.271186237371509</v>
      </c>
      <c r="AV11">
        <v>-27.961468837355444</v>
      </c>
      <c r="AW11">
        <v>1.0430372118909456E-4</v>
      </c>
      <c r="AX11">
        <v>2.4538971696757158E-3</v>
      </c>
      <c r="AY11">
        <v>-2.7294902698438985E-5</v>
      </c>
      <c r="AZ11">
        <v>1.1330488601967118E-3</v>
      </c>
      <c r="BA11">
        <v>2.5582008908648104E-3</v>
      </c>
      <c r="BB11">
        <v>2.3497519836962731E-3</v>
      </c>
      <c r="BC11">
        <v>29.517702586901642</v>
      </c>
      <c r="BD11">
        <v>31.178285703764505</v>
      </c>
      <c r="BE11">
        <v>67.413347591400026</v>
      </c>
      <c r="BF11">
        <v>-0.78348461649938295</v>
      </c>
      <c r="BG11">
        <v>67.430280401564218</v>
      </c>
      <c r="BH11">
        <v>29.577489988549356</v>
      </c>
      <c r="BI11">
        <v>18.926395206507429</v>
      </c>
      <c r="BJ11" s="7">
        <v>-88.761906070363722</v>
      </c>
      <c r="BK11" s="7">
        <v>37.086233741993588</v>
      </c>
      <c r="BL11" s="7">
        <v>67.430280401564218</v>
      </c>
      <c r="BM11" s="7">
        <v>-27.971602857730659</v>
      </c>
      <c r="BN11" s="7">
        <v>1.0405172148898437E-4</v>
      </c>
      <c r="BO11" s="7">
        <v>2.4593307441852933E-3</v>
      </c>
      <c r="BP11">
        <v>-1.0185300014491976E-4</v>
      </c>
      <c r="BQ11">
        <v>1.1363701859307639E-3</v>
      </c>
      <c r="BR11">
        <v>2.5633824656742777E-3</v>
      </c>
      <c r="BS11">
        <v>2.3574802880176539E-3</v>
      </c>
      <c r="BT11">
        <v>29.577489988549356</v>
      </c>
    </row>
    <row r="12" spans="1:72">
      <c r="A12">
        <v>1</v>
      </c>
      <c r="B12">
        <v>11</v>
      </c>
      <c r="C12">
        <v>11.75</v>
      </c>
      <c r="D12">
        <v>0.75</v>
      </c>
      <c r="E12">
        <v>30.296187396051582</v>
      </c>
      <c r="F12">
        <v>63.063548965761242</v>
      </c>
      <c r="G12">
        <v>-0.19286076378568529</v>
      </c>
      <c r="H12">
        <v>63.064684058243252</v>
      </c>
      <c r="I12">
        <v>28.007920908543849</v>
      </c>
      <c r="J12">
        <v>17.528381574849703</v>
      </c>
      <c r="K12">
        <v>-89.662786476774642</v>
      </c>
      <c r="L12">
        <v>33.970990402762411</v>
      </c>
      <c r="M12">
        <v>63.064684058243252</v>
      </c>
      <c r="N12" s="7">
        <v>-27.800047409382884</v>
      </c>
      <c r="O12" s="7">
        <v>1.4873732168800286E-4</v>
      </c>
      <c r="P12" s="7">
        <v>2.2786158237191306E-3</v>
      </c>
      <c r="Q12" s="7">
        <v>-2.5071899292140607E-5</v>
      </c>
      <c r="R12" s="7">
        <v>1.0409150993547116E-3</v>
      </c>
      <c r="S12" s="7">
        <v>2.4273531454071335E-3</v>
      </c>
      <c r="T12">
        <v>2.1300260640537885E-3</v>
      </c>
      <c r="U12">
        <v>28.007920908543849</v>
      </c>
      <c r="V12">
        <v>28.919859351491073</v>
      </c>
      <c r="W12">
        <v>57.371092353941521</v>
      </c>
      <c r="X12">
        <v>-0.17023077821090912</v>
      </c>
      <c r="Y12">
        <v>57.372110850416263</v>
      </c>
      <c r="Z12">
        <v>25.887285511629777</v>
      </c>
      <c r="AA12">
        <v>15.742412669393243</v>
      </c>
      <c r="AB12">
        <v>-89.6572015133316</v>
      </c>
      <c r="AC12">
        <v>30.083825619799704</v>
      </c>
      <c r="AD12" s="7">
        <v>57.372110850416263</v>
      </c>
      <c r="AE12" s="7">
        <v>-27.465380917925277</v>
      </c>
      <c r="AF12" s="7">
        <v>1.9711729959098423E-4</v>
      </c>
      <c r="AG12" s="7">
        <v>2.0464474447502634E-3</v>
      </c>
      <c r="AH12" s="7">
        <v>-2.2130001167416908E-5</v>
      </c>
      <c r="AI12" s="7">
        <v>9.2180734099107161E-4</v>
      </c>
      <c r="AJ12">
        <v>2.2435647443412475E-3</v>
      </c>
      <c r="AK12">
        <v>1.8494625497009964E-3</v>
      </c>
      <c r="AL12">
        <v>25.887285511629777</v>
      </c>
      <c r="AM12">
        <v>28.970656789970498</v>
      </c>
      <c r="AN12">
        <v>57.511211515192414</v>
      </c>
      <c r="AO12">
        <v>-0.63860536973134763</v>
      </c>
      <c r="AP12">
        <v>57.525493397587809</v>
      </c>
      <c r="AQ12">
        <v>25.944560491548874</v>
      </c>
      <c r="AR12">
        <v>15.790466453019468</v>
      </c>
      <c r="AS12">
        <v>-88.71884071151014</v>
      </c>
      <c r="AT12">
        <v>30.187918780438494</v>
      </c>
      <c r="AU12">
        <v>57.525493397587809</v>
      </c>
      <c r="AV12">
        <v>-27.474602114218147</v>
      </c>
      <c r="AW12">
        <v>1.9669625939740555E-4</v>
      </c>
      <c r="AX12">
        <v>2.0518323165368297E-3</v>
      </c>
      <c r="AY12">
        <v>-8.3018698065075142E-5</v>
      </c>
      <c r="AZ12">
        <v>9.2499689011412735E-4</v>
      </c>
      <c r="BA12">
        <v>2.2485285759342353E-3</v>
      </c>
      <c r="BB12">
        <v>1.8569927018508255E-3</v>
      </c>
      <c r="BC12">
        <v>25.944560491548874</v>
      </c>
      <c r="BD12">
        <v>30.350263198471019</v>
      </c>
      <c r="BE12">
        <v>63.207506572202441</v>
      </c>
      <c r="BF12">
        <v>-0.72036116898780356</v>
      </c>
      <c r="BG12">
        <v>63.223292163920533</v>
      </c>
      <c r="BH12">
        <v>28.06733093120204</v>
      </c>
      <c r="BI12">
        <v>17.577980616359248</v>
      </c>
      <c r="BJ12" s="7">
        <v>-88.744653249526664</v>
      </c>
      <c r="BK12" s="7">
        <v>34.078994169580668</v>
      </c>
      <c r="BL12" s="7">
        <v>63.223292163920533</v>
      </c>
      <c r="BM12" s="7">
        <v>-27.809858390531531</v>
      </c>
      <c r="BN12" s="7">
        <v>1.483905973724839E-4</v>
      </c>
      <c r="BO12" s="7">
        <v>2.2841114166650264E-3</v>
      </c>
      <c r="BP12">
        <v>-9.3646951968414516E-5</v>
      </c>
      <c r="BQ12">
        <v>1.0442244745108499E-3</v>
      </c>
      <c r="BR12">
        <v>2.4325020140375103E-3</v>
      </c>
      <c r="BS12">
        <v>2.1377729462158939E-3</v>
      </c>
      <c r="BT12">
        <v>28.06733093120204</v>
      </c>
    </row>
    <row r="13" spans="1:72">
      <c r="A13">
        <v>1</v>
      </c>
      <c r="B13">
        <v>12</v>
      </c>
      <c r="C13">
        <v>11.25</v>
      </c>
      <c r="D13">
        <v>0.75</v>
      </c>
      <c r="E13">
        <v>29.044862463015914</v>
      </c>
      <c r="F13">
        <v>57.718213664070497</v>
      </c>
      <c r="G13">
        <v>-0.98523012009153454</v>
      </c>
      <c r="H13">
        <v>57.752026770065683</v>
      </c>
      <c r="I13">
        <v>26.028922838125922</v>
      </c>
      <c r="J13">
        <v>15.86155196596988</v>
      </c>
      <c r="K13">
        <v>-88.034379867433202</v>
      </c>
      <c r="L13">
        <v>30.342150420730796</v>
      </c>
      <c r="M13">
        <v>57.752026770065683</v>
      </c>
      <c r="N13" s="7">
        <v>-27.487878947844784</v>
      </c>
      <c r="O13" s="7">
        <v>1.9603607561784959E-4</v>
      </c>
      <c r="P13" s="7">
        <v>2.0598039036863977E-3</v>
      </c>
      <c r="Q13" s="7">
        <v>-1.2807991561189906E-4</v>
      </c>
      <c r="R13" s="7">
        <v>9.2972274712551034E-4</v>
      </c>
      <c r="S13" s="7">
        <v>2.2558399793042474E-3</v>
      </c>
      <c r="T13">
        <v>1.8681635318479226E-3</v>
      </c>
      <c r="U13">
        <v>26.028922838125922</v>
      </c>
      <c r="V13">
        <v>29.186311721836894</v>
      </c>
      <c r="W13">
        <v>58.152207634162799</v>
      </c>
      <c r="X13">
        <v>-1.4687349870961393</v>
      </c>
      <c r="Y13">
        <v>58.226490319960732</v>
      </c>
      <c r="Z13">
        <v>26.201555806799902</v>
      </c>
      <c r="AA13">
        <v>16.012467256580415</v>
      </c>
      <c r="AB13">
        <v>-87.104677790957609</v>
      </c>
      <c r="AC13">
        <v>30.673434278242603</v>
      </c>
      <c r="AD13" s="7">
        <v>58.226490319960732</v>
      </c>
      <c r="AE13" s="7">
        <v>-27.50959662590823</v>
      </c>
      <c r="AF13" s="7">
        <v>1.9400913447740426E-4</v>
      </c>
      <c r="AG13" s="7">
        <v>2.0767923687785893E-3</v>
      </c>
      <c r="AH13" s="7">
        <v>-1.9093554832249953E-4</v>
      </c>
      <c r="AI13" s="7">
        <v>9.3987371315176098E-4</v>
      </c>
      <c r="AJ13">
        <v>2.2708015032559935E-3</v>
      </c>
      <c r="AK13">
        <v>1.8924399834549166E-3</v>
      </c>
      <c r="AL13">
        <v>26.201555806799902</v>
      </c>
      <c r="AM13">
        <v>30.580338829153018</v>
      </c>
      <c r="AN13">
        <v>63.860766181601306</v>
      </c>
      <c r="AO13">
        <v>-1.639796967018607</v>
      </c>
      <c r="AP13">
        <v>63.941367236826125</v>
      </c>
      <c r="AQ13">
        <v>28.332331503226296</v>
      </c>
      <c r="AR13">
        <v>17.804517866799912</v>
      </c>
      <c r="AS13">
        <v>-87.186001306238424</v>
      </c>
      <c r="AT13">
        <v>34.576318897135572</v>
      </c>
      <c r="AU13">
        <v>63.941367236826125</v>
      </c>
      <c r="AV13">
        <v>-27.848321712115119</v>
      </c>
      <c r="AW13">
        <v>1.4612047618523682E-4</v>
      </c>
      <c r="AX13">
        <v>2.3093482540943754E-3</v>
      </c>
      <c r="AY13">
        <v>-2.131736057124182E-4</v>
      </c>
      <c r="AZ13">
        <v>1.0594631476274357E-3</v>
      </c>
      <c r="BA13">
        <v>2.4554687302796121E-3</v>
      </c>
      <c r="BB13">
        <v>2.1737059150883646E-3</v>
      </c>
      <c r="BC13">
        <v>28.332331503226296</v>
      </c>
      <c r="BD13">
        <v>30.426531603430284</v>
      </c>
      <c r="BE13">
        <v>63.417674771301144</v>
      </c>
      <c r="BF13">
        <v>-1.1082031937401202</v>
      </c>
      <c r="BG13">
        <v>63.454858438664687</v>
      </c>
      <c r="BH13">
        <v>28.153261912419424</v>
      </c>
      <c r="BI13">
        <v>17.650798263122631</v>
      </c>
      <c r="BJ13" s="7">
        <v>-88.078269168538185</v>
      </c>
      <c r="BK13" s="7">
        <v>34.23836140065977</v>
      </c>
      <c r="BL13" s="7">
        <v>63.454858438664687</v>
      </c>
      <c r="BM13" s="7">
        <v>-27.822971724985532</v>
      </c>
      <c r="BN13" s="7">
        <v>1.4776252991570584E-4</v>
      </c>
      <c r="BO13" s="7">
        <v>2.2921868358273105E-3</v>
      </c>
      <c r="BP13">
        <v>-1.4406641518621563E-4</v>
      </c>
      <c r="BQ13">
        <v>1.0491076926686306E-3</v>
      </c>
      <c r="BR13">
        <v>2.4399493657430165E-3</v>
      </c>
      <c r="BS13">
        <v>2.1492581826688651E-3</v>
      </c>
      <c r="BT13">
        <v>28.153261912419424</v>
      </c>
    </row>
    <row r="14" spans="1:72">
      <c r="A14">
        <v>1</v>
      </c>
      <c r="B14">
        <v>13</v>
      </c>
      <c r="C14">
        <v>0.75</v>
      </c>
      <c r="D14">
        <v>2.25</v>
      </c>
      <c r="E14">
        <v>20.324603942834045</v>
      </c>
      <c r="F14">
        <v>34.370401577361619</v>
      </c>
      <c r="G14">
        <v>0.44081387811402439</v>
      </c>
      <c r="H14">
        <v>34.384222498204714</v>
      </c>
      <c r="I14">
        <v>16.4085016560587</v>
      </c>
      <c r="J14">
        <v>8.9878604210730071</v>
      </c>
      <c r="K14">
        <v>88.204182883564215</v>
      </c>
      <c r="L14">
        <v>16.377057708030414</v>
      </c>
      <c r="M14">
        <v>34.384222498204714</v>
      </c>
      <c r="N14" s="7">
        <v>-24.741149310674448</v>
      </c>
      <c r="O14" s="7">
        <v>2.545466486403976E-4</v>
      </c>
      <c r="P14" s="7">
        <v>1.1675234948846903E-3</v>
      </c>
      <c r="Q14" s="7">
        <v>5.7305804154824294E-5</v>
      </c>
      <c r="R14" s="7">
        <v>5.018142376533749E-4</v>
      </c>
      <c r="S14" s="7">
        <v>1.4220701435250878E-3</v>
      </c>
      <c r="T14">
        <v>9.1477356595389542E-4</v>
      </c>
      <c r="U14">
        <v>16.4085016560587</v>
      </c>
      <c r="V14">
        <v>20.50821306023742</v>
      </c>
      <c r="W14">
        <v>34.64744894026289</v>
      </c>
      <c r="X14">
        <v>0.71451370230775924</v>
      </c>
      <c r="Y14">
        <v>34.683464515182898</v>
      </c>
      <c r="Z14">
        <v>16.546698600150091</v>
      </c>
      <c r="AA14">
        <v>9.0683829575164037</v>
      </c>
      <c r="AB14">
        <v>87.114407386419259</v>
      </c>
      <c r="AC14">
        <v>16.527430682781389</v>
      </c>
      <c r="AD14" s="7">
        <v>34.683464515182898</v>
      </c>
      <c r="AE14" s="7">
        <v>-24.798823718322442</v>
      </c>
      <c r="AF14" s="7">
        <v>2.5749843990567633E-4</v>
      </c>
      <c r="AG14" s="7">
        <v>1.1765487721073305E-3</v>
      </c>
      <c r="AH14" s="7">
        <v>9.2886781300009164E-5</v>
      </c>
      <c r="AI14" s="7">
        <v>5.064218601600304E-4</v>
      </c>
      <c r="AJ14">
        <v>1.4340472120130069E-3</v>
      </c>
      <c r="AK14">
        <v>9.2373235694125522E-4</v>
      </c>
      <c r="AL14">
        <v>16.546698600150091</v>
      </c>
      <c r="AM14">
        <v>17.777648521109278</v>
      </c>
      <c r="AN14">
        <v>29.183639360416382</v>
      </c>
      <c r="AO14">
        <v>0.48889962563872186</v>
      </c>
      <c r="AP14">
        <v>29.204556903111147</v>
      </c>
      <c r="AQ14">
        <v>14.088386364457698</v>
      </c>
      <c r="AR14">
        <v>7.5580852693267246</v>
      </c>
      <c r="AS14">
        <v>87.55009749188622</v>
      </c>
      <c r="AT14">
        <v>13.656648241105076</v>
      </c>
      <c r="AU14">
        <v>29.204556903111147</v>
      </c>
      <c r="AV14">
        <v>-23.850809170819733</v>
      </c>
      <c r="AW14">
        <v>2.3980204018235265E-4</v>
      </c>
      <c r="AX14">
        <v>9.8119144473731486E-4</v>
      </c>
      <c r="AY14">
        <v>6.3556951333037777E-5</v>
      </c>
      <c r="AZ14">
        <v>4.1845737178113882E-4</v>
      </c>
      <c r="BA14">
        <v>1.2209934849196674E-3</v>
      </c>
      <c r="BB14">
        <v>7.4410868510528191E-4</v>
      </c>
      <c r="BC14">
        <v>14.088386364457698</v>
      </c>
      <c r="BD14">
        <v>17.578456110018085</v>
      </c>
      <c r="BE14">
        <v>28.965395558294738</v>
      </c>
      <c r="BF14">
        <v>0.28476623360639397</v>
      </c>
      <c r="BG14">
        <v>28.972512585314764</v>
      </c>
      <c r="BH14">
        <v>13.963155500493844</v>
      </c>
      <c r="BI14">
        <v>7.5046785424104598</v>
      </c>
      <c r="BJ14" s="7">
        <v>88.568331873070861</v>
      </c>
      <c r="BK14" s="7">
        <v>13.569940053195618</v>
      </c>
      <c r="BL14" s="7">
        <v>28.972512585314764</v>
      </c>
      <c r="BM14" s="7">
        <v>-23.778985033772145</v>
      </c>
      <c r="BN14" s="7">
        <v>2.3499453961907553E-4</v>
      </c>
      <c r="BO14" s="7">
        <v>9.7514560375705896E-4</v>
      </c>
      <c r="BP14">
        <v>3.7019610368828972E-5</v>
      </c>
      <c r="BQ14">
        <v>4.1580052071608133E-4</v>
      </c>
      <c r="BR14">
        <v>1.2101401433761345E-3</v>
      </c>
      <c r="BS14">
        <v>7.4107627765058657E-4</v>
      </c>
      <c r="BT14">
        <v>13.963155500493844</v>
      </c>
    </row>
    <row r="15" spans="1:72">
      <c r="A15">
        <v>1</v>
      </c>
      <c r="B15">
        <v>14</v>
      </c>
      <c r="C15">
        <v>0.75</v>
      </c>
      <c r="D15">
        <v>2.75</v>
      </c>
      <c r="E15">
        <v>15.608671310014394</v>
      </c>
      <c r="F15">
        <v>25.223635240751975</v>
      </c>
      <c r="G15">
        <v>0.31317218135599972</v>
      </c>
      <c r="H15">
        <v>25.233824877155293</v>
      </c>
      <c r="I15">
        <v>12.249691965229911</v>
      </c>
      <c r="J15">
        <v>6.4920664559626911</v>
      </c>
      <c r="K15">
        <v>88.136433229440755</v>
      </c>
      <c r="L15">
        <v>11.675657125737919</v>
      </c>
      <c r="M15">
        <v>25.233824877155293</v>
      </c>
      <c r="N15" s="7">
        <v>-23.078133584955982</v>
      </c>
      <c r="O15" s="7">
        <v>2.1833365741099145E-4</v>
      </c>
      <c r="P15" s="7">
        <v>8.4330631290893557E-4</v>
      </c>
      <c r="Q15" s="7">
        <v>4.0712383576279096E-5</v>
      </c>
      <c r="R15" s="7">
        <v>3.5775724089812767E-4</v>
      </c>
      <c r="S15" s="7">
        <v>1.0616399703199269E-3</v>
      </c>
      <c r="T15">
        <v>6.2629730823037552E-4</v>
      </c>
      <c r="U15">
        <v>12.249691965229911</v>
      </c>
      <c r="V15">
        <v>12.447073874937528</v>
      </c>
      <c r="W15">
        <v>19.894061447935414</v>
      </c>
      <c r="X15">
        <v>9.0362385818603327E-2</v>
      </c>
      <c r="Y15">
        <v>19.89515775148223</v>
      </c>
      <c r="Z15">
        <v>9.7023405968618839</v>
      </c>
      <c r="AA15">
        <v>5.0964085773101733</v>
      </c>
      <c r="AB15">
        <v>89.304904534099421</v>
      </c>
      <c r="AC15">
        <v>9.1354077837552712</v>
      </c>
      <c r="AD15" s="7">
        <v>19.89515775148223</v>
      </c>
      <c r="AE15" s="7">
        <v>-21.926440095240476</v>
      </c>
      <c r="AF15" s="7">
        <v>1.7840766307491683E-4</v>
      </c>
      <c r="AG15" s="7">
        <v>6.6246185531978119E-4</v>
      </c>
      <c r="AH15" s="7">
        <v>1.174711015641621E-5</v>
      </c>
      <c r="AI15" s="7">
        <v>2.7992071435456873E-4</v>
      </c>
      <c r="AJ15">
        <v>8.4086951839469799E-4</v>
      </c>
      <c r="AK15">
        <v>4.8419671170595025E-4</v>
      </c>
      <c r="AL15">
        <v>9.7023405968618839</v>
      </c>
      <c r="AM15">
        <v>12.270410525650169</v>
      </c>
      <c r="AN15">
        <v>19.783170880932502</v>
      </c>
      <c r="AO15">
        <v>2.072026186065842E-2</v>
      </c>
      <c r="AP15">
        <v>19.78322802716978</v>
      </c>
      <c r="AQ15">
        <v>9.6160744219748011</v>
      </c>
      <c r="AR15">
        <v>5.0835768025974897</v>
      </c>
      <c r="AS15">
        <v>89.841979318053205</v>
      </c>
      <c r="AT15">
        <v>9.1339885780647911</v>
      </c>
      <c r="AU15">
        <v>19.78322802716978</v>
      </c>
      <c r="AV15">
        <v>-21.853005695066077</v>
      </c>
      <c r="AW15">
        <v>1.7253184673889893E-4</v>
      </c>
      <c r="AX15">
        <v>6.6086126983224639E-4</v>
      </c>
      <c r="AY15">
        <v>2.6936340418847815E-6</v>
      </c>
      <c r="AZ15">
        <v>2.7987722805596847E-4</v>
      </c>
      <c r="BA15">
        <v>8.333931165711453E-4</v>
      </c>
      <c r="BB15">
        <v>4.8833685210419376E-4</v>
      </c>
      <c r="BC15">
        <v>9.6160744219748011</v>
      </c>
      <c r="BD15">
        <v>15.414910136462829</v>
      </c>
      <c r="BE15">
        <v>25.058243308598623</v>
      </c>
      <c r="BF15">
        <v>0.16743170213700467</v>
      </c>
      <c r="BG15">
        <v>25.061149454087808</v>
      </c>
      <c r="BH15">
        <v>12.141946033518435</v>
      </c>
      <c r="BI15">
        <v>6.4596017102846863</v>
      </c>
      <c r="BJ15" s="7">
        <v>89.005605566510525</v>
      </c>
      <c r="BK15" s="7">
        <v>11.634111574063231</v>
      </c>
      <c r="BL15" s="7">
        <v>25.061149454087808</v>
      </c>
      <c r="BM15" s="7">
        <v>-23.00285239892251</v>
      </c>
      <c r="BN15" s="7">
        <v>2.1274266669138564E-4</v>
      </c>
      <c r="BO15" s="7">
        <v>8.3955932288021207E-4</v>
      </c>
      <c r="BP15">
        <v>2.1766121277808872E-5</v>
      </c>
      <c r="BQ15">
        <v>3.5648423144104364E-4</v>
      </c>
      <c r="BR15">
        <v>1.0523019895715977E-3</v>
      </c>
      <c r="BS15">
        <v>6.2719445510242024E-4</v>
      </c>
      <c r="BT15">
        <v>12.141946033518435</v>
      </c>
    </row>
    <row r="16" spans="1:72">
      <c r="A16">
        <v>1</v>
      </c>
      <c r="B16">
        <v>15</v>
      </c>
      <c r="C16">
        <v>0.25</v>
      </c>
      <c r="D16">
        <v>2.75</v>
      </c>
      <c r="E16">
        <v>12.191087653003947</v>
      </c>
      <c r="F16">
        <v>19.735844894986588</v>
      </c>
      <c r="G16">
        <v>3.3902576161046333E-3</v>
      </c>
      <c r="H16">
        <v>19.735846418407952</v>
      </c>
      <c r="I16">
        <v>9.5780797643971596</v>
      </c>
      <c r="J16">
        <v>5.0788833270053964</v>
      </c>
      <c r="K16">
        <v>89.97425398931486</v>
      </c>
      <c r="L16">
        <v>9.1359573520696085</v>
      </c>
      <c r="M16">
        <v>19.735846418407952</v>
      </c>
      <c r="N16" s="7">
        <v>-21.819704513080527</v>
      </c>
      <c r="O16" s="7">
        <v>1.6984551275944104E-4</v>
      </c>
      <c r="P16" s="7">
        <v>6.6025473348831055E-4</v>
      </c>
      <c r="Q16" s="7">
        <v>4.4073349009045805E-7</v>
      </c>
      <c r="R16" s="7">
        <v>2.7993755383877797E-4</v>
      </c>
      <c r="S16" s="7">
        <v>8.3010024624775164E-4</v>
      </c>
      <c r="T16">
        <v>4.9040941877364697E-4</v>
      </c>
      <c r="U16">
        <v>9.5780797643971596</v>
      </c>
      <c r="V16">
        <v>12.136157129064664</v>
      </c>
      <c r="W16">
        <v>19.70315352152965</v>
      </c>
      <c r="X16">
        <v>-2.3845079773693162E-3</v>
      </c>
      <c r="Y16">
        <v>19.703154272934491</v>
      </c>
      <c r="Z16">
        <v>9.5517931951782931</v>
      </c>
      <c r="AA16">
        <v>5.0756805388780988</v>
      </c>
      <c r="AB16">
        <v>-89.981944986075888</v>
      </c>
      <c r="AC16">
        <v>9.1375194100215413</v>
      </c>
      <c r="AD16" s="7">
        <v>19.703154272934491</v>
      </c>
      <c r="AE16" s="7">
        <v>-21.796620731988959</v>
      </c>
      <c r="AF16" s="7">
        <v>1.6798365570261408E-4</v>
      </c>
      <c r="AG16" s="7">
        <v>6.5983842121283614E-4</v>
      </c>
      <c r="AH16" s="7">
        <v>-3.0998603705714387E-7</v>
      </c>
      <c r="AI16" s="7">
        <v>2.7998541731549613E-4</v>
      </c>
      <c r="AJ16">
        <v>8.2782207691545022E-4</v>
      </c>
      <c r="AK16">
        <v>4.9185486319285152E-4</v>
      </c>
      <c r="AL16">
        <v>9.5517931951782931</v>
      </c>
      <c r="AM16">
        <v>15.255951106041262</v>
      </c>
      <c r="AN16">
        <v>24.93033213220366</v>
      </c>
      <c r="AO16">
        <v>2.2582347238572907E-2</v>
      </c>
      <c r="AP16">
        <v>24.930384844581521</v>
      </c>
      <c r="AQ16">
        <v>12.055884971473477</v>
      </c>
      <c r="AR16">
        <v>6.4372499365540223</v>
      </c>
      <c r="AS16">
        <v>89.866258752367244</v>
      </c>
      <c r="AT16">
        <v>11.610093043853114</v>
      </c>
      <c r="AU16">
        <v>24.930384844581521</v>
      </c>
      <c r="AV16">
        <v>-22.939143110608217</v>
      </c>
      <c r="AW16">
        <v>2.080042987469062E-4</v>
      </c>
      <c r="AX16">
        <v>8.3683906544746388E-4</v>
      </c>
      <c r="AY16">
        <v>2.9357051410164295E-6</v>
      </c>
      <c r="AZ16">
        <v>3.5574827259899727E-4</v>
      </c>
      <c r="BA16">
        <v>1.0448433641943701E-3</v>
      </c>
      <c r="BB16">
        <v>6.2884161930967938E-4</v>
      </c>
      <c r="BC16">
        <v>12.055884971473477</v>
      </c>
      <c r="BD16">
        <v>15.319388535297717</v>
      </c>
      <c r="BE16">
        <v>24.981338819569469</v>
      </c>
      <c r="BF16">
        <v>9.7297511960839564E-2</v>
      </c>
      <c r="BG16">
        <v>24.982318523018193</v>
      </c>
      <c r="BH16">
        <v>12.090218206460156</v>
      </c>
      <c r="BI16">
        <v>6.4460501582790188</v>
      </c>
      <c r="BJ16" s="7">
        <v>89.423099576676464</v>
      </c>
      <c r="BK16" s="7">
        <v>11.619350580069403</v>
      </c>
      <c r="BL16" s="7">
        <v>24.982318523018193</v>
      </c>
      <c r="BM16" s="7">
        <v>-22.9646761238699</v>
      </c>
      <c r="BN16" s="7">
        <v>2.0989607137444157E-4</v>
      </c>
      <c r="BO16" s="7">
        <v>8.3792283985210545E-4</v>
      </c>
      <c r="BP16">
        <v>1.2648676554908386E-5</v>
      </c>
      <c r="BQ16">
        <v>3.5603193548653988E-4</v>
      </c>
      <c r="BR16">
        <v>1.047818911226547E-3</v>
      </c>
      <c r="BS16">
        <v>6.2815412992599836E-4</v>
      </c>
      <c r="BT16">
        <v>12.090218206460156</v>
      </c>
    </row>
    <row r="17" spans="1:72">
      <c r="A17">
        <v>1</v>
      </c>
      <c r="B17">
        <v>16</v>
      </c>
      <c r="C17">
        <v>0.25</v>
      </c>
      <c r="D17" s="23">
        <v>2.25</v>
      </c>
      <c r="E17" s="23">
        <v>17.417332795057995</v>
      </c>
      <c r="F17" s="23">
        <v>28.801424879789682</v>
      </c>
      <c r="G17" s="23">
        <v>4.262697618166944E-2</v>
      </c>
      <c r="H17" s="23">
        <v>28.801584491430997</v>
      </c>
      <c r="I17" s="23">
        <v>13.865627302454302</v>
      </c>
      <c r="J17" s="23">
        <v>7.4679785944883479</v>
      </c>
      <c r="K17" s="23">
        <v>89.785463772267491</v>
      </c>
      <c r="L17" s="23">
        <v>13.514827341212497</v>
      </c>
      <c r="M17">
        <v>28.801584491430997</v>
      </c>
      <c r="N17" s="7">
        <v>-23.718156783654713</v>
      </c>
      <c r="O17" s="7">
        <v>2.3086085701924013E-4</v>
      </c>
      <c r="P17" s="7">
        <v>9.7082684252680098E-4</v>
      </c>
      <c r="Q17" s="7">
        <v>5.5415069036129075E-6</v>
      </c>
      <c r="R17" s="7">
        <v>4.141117959132582E-4</v>
      </c>
      <c r="S17" s="7">
        <v>1.2016876995460412E-3</v>
      </c>
      <c r="T17" s="23">
        <v>7.3998673502093169E-4</v>
      </c>
      <c r="U17" s="23">
        <v>13.865627302454302</v>
      </c>
      <c r="V17" s="23">
        <v>20.167165772882797</v>
      </c>
      <c r="W17" s="23">
        <v>34.15557714289438</v>
      </c>
      <c r="X17" s="23">
        <v>7.0307532272581477E-2</v>
      </c>
      <c r="Y17" s="23">
        <v>34.155930508555159</v>
      </c>
      <c r="Z17" s="23">
        <v>16.296822874733152</v>
      </c>
      <c r="AA17" s="23">
        <v>8.9295538169110031</v>
      </c>
      <c r="AB17" s="23">
        <v>89.712033833978452</v>
      </c>
      <c r="AC17" s="23">
        <v>16.27298328074879</v>
      </c>
      <c r="AD17" s="7">
        <v>34.155930508555159</v>
      </c>
      <c r="AE17" s="7">
        <v>-24.687777133510906</v>
      </c>
      <c r="AF17" s="7">
        <v>2.5157228837972714E-4</v>
      </c>
      <c r="AG17" s="7">
        <v>1.1608190274304785E-3</v>
      </c>
      <c r="AH17" s="7">
        <v>9.1399791954339652E-6</v>
      </c>
      <c r="AI17" s="7">
        <v>4.9862526254461977E-4</v>
      </c>
      <c r="AJ17">
        <v>1.4123913158102055E-3</v>
      </c>
      <c r="AK17">
        <v>9.0929267658665218E-4</v>
      </c>
      <c r="AL17">
        <v>16.296822874733152</v>
      </c>
      <c r="AM17">
        <v>20.230436921030755</v>
      </c>
      <c r="AN17">
        <v>34.241781261723723</v>
      </c>
      <c r="AO17">
        <v>0.27540238143780038</v>
      </c>
      <c r="AP17">
        <v>34.247192390701876</v>
      </c>
      <c r="AQ17">
        <v>16.341665454826344</v>
      </c>
      <c r="AR17">
        <v>8.9527634679377659</v>
      </c>
      <c r="AS17">
        <v>88.874392572635472</v>
      </c>
      <c r="AT17" s="23">
        <v>16.314250495814719</v>
      </c>
      <c r="AU17" s="23">
        <v>34.247192390701876</v>
      </c>
      <c r="AV17" s="23">
        <v>-24.709410062577334</v>
      </c>
      <c r="AW17" s="23">
        <v>2.5277014530328685E-4</v>
      </c>
      <c r="AX17" s="23">
        <v>1.1635075274483303E-3</v>
      </c>
      <c r="AY17" s="23">
        <v>3.5802309586914752E-5</v>
      </c>
      <c r="AZ17">
        <v>4.9988974340788549E-4</v>
      </c>
      <c r="BA17">
        <v>1.4162776727516171E-3</v>
      </c>
      <c r="BB17">
        <v>9.1144082891220332E-4</v>
      </c>
      <c r="BC17">
        <v>16.341665454826344</v>
      </c>
      <c r="BD17">
        <v>17.48355632756325</v>
      </c>
      <c r="BE17">
        <v>28.868056490093849</v>
      </c>
      <c r="BF17">
        <v>0.17331868376078374</v>
      </c>
      <c r="BG17">
        <v>28.870694498493297</v>
      </c>
      <c r="BH17">
        <v>13.905483845297127</v>
      </c>
      <c r="BI17">
        <v>7.482605326598085</v>
      </c>
      <c r="BJ17" s="7">
        <v>89.127993161982687</v>
      </c>
      <c r="BK17" s="7">
        <v>13.536400241324721</v>
      </c>
      <c r="BL17" s="7">
        <v>28.870694498493297</v>
      </c>
      <c r="BM17" s="7">
        <v>-23.7433865943878</v>
      </c>
      <c r="BN17" s="7">
        <v>2.3257471134729795E-4</v>
      </c>
      <c r="BO17" s="7">
        <v>9.7256722191178455E-4</v>
      </c>
      <c r="BP17" s="23">
        <v>2.2531428888898631E-5</v>
      </c>
      <c r="BQ17" s="23">
        <v>4.1477281748482239E-4</v>
      </c>
      <c r="BR17" s="23">
        <v>1.2051419332590825E-3</v>
      </c>
      <c r="BS17" s="23">
        <v>7.4033545165641459E-4</v>
      </c>
      <c r="BT17" s="23">
        <v>13.905483845297127</v>
      </c>
    </row>
    <row r="18" spans="1:72">
      <c r="A18">
        <v>1</v>
      </c>
      <c r="B18">
        <v>17</v>
      </c>
      <c r="C18">
        <v>1.75</v>
      </c>
      <c r="D18" s="23">
        <v>1.25</v>
      </c>
      <c r="E18" s="23">
        <v>28.466648017827829</v>
      </c>
      <c r="F18" s="23">
        <v>55.862379004066661</v>
      </c>
      <c r="G18" s="23">
        <v>2.5651197151115381</v>
      </c>
      <c r="H18" s="23">
        <v>56.100487040645319</v>
      </c>
      <c r="I18" s="23">
        <v>25.298708106568348</v>
      </c>
      <c r="J18" s="23">
        <v>15.400889467038485</v>
      </c>
      <c r="K18" s="23">
        <v>84.696698610551053</v>
      </c>
      <c r="L18" s="23">
        <v>29.446382911992995</v>
      </c>
      <c r="M18">
        <v>56.100487040645319</v>
      </c>
      <c r="N18" s="7">
        <v>-27.218326715218605</v>
      </c>
      <c r="O18" s="7">
        <v>2.0591609423186639E-4</v>
      </c>
      <c r="P18" s="7">
        <v>1.9866386083373902E-3</v>
      </c>
      <c r="Q18" s="7">
        <v>3.3346556296449763E-4</v>
      </c>
      <c r="R18" s="7">
        <v>9.0227527166772306E-4</v>
      </c>
      <c r="S18" s="7">
        <v>2.1925547025692564E-3</v>
      </c>
      <c r="T18" s="23">
        <v>1.8116765588607495E-3</v>
      </c>
      <c r="U18" s="23">
        <v>25.298708106568348</v>
      </c>
      <c r="V18" s="23">
        <v>28.653329335589579</v>
      </c>
      <c r="W18" s="23">
        <v>57.008724199739689</v>
      </c>
      <c r="X18" s="23">
        <v>3.0943373827504428</v>
      </c>
      <c r="Y18" s="23">
        <v>57.342471503243324</v>
      </c>
      <c r="Z18" s="23">
        <v>25.698616060598777</v>
      </c>
      <c r="AA18" s="23">
        <v>15.821927721322274</v>
      </c>
      <c r="AB18" s="23">
        <v>83.844021685488002</v>
      </c>
      <c r="AC18" s="23">
        <v>30.418178472368265</v>
      </c>
      <c r="AD18" s="7">
        <v>57.342471503243324</v>
      </c>
      <c r="AE18" s="7">
        <v>-27.197196414965244</v>
      </c>
      <c r="AF18" s="7">
        <v>1.9205636287440212E-4</v>
      </c>
      <c r="AG18" s="7">
        <v>2.0351570290441578E-3</v>
      </c>
      <c r="AH18" s="7">
        <v>4.0226385975755826E-4</v>
      </c>
      <c r="AI18" s="7">
        <v>9.3205234499668394E-4</v>
      </c>
      <c r="AJ18">
        <v>2.2272133919185601E-3</v>
      </c>
      <c r="AK18">
        <v>1.8864878156252284E-3</v>
      </c>
      <c r="AL18">
        <v>25.698616060598777</v>
      </c>
      <c r="AM18">
        <v>26.821473912850163</v>
      </c>
      <c r="AN18">
        <v>51.253073400121174</v>
      </c>
      <c r="AO18">
        <v>2.9230231082077602</v>
      </c>
      <c r="AP18">
        <v>51.597919637792593</v>
      </c>
      <c r="AQ18">
        <v>23.422364193891397</v>
      </c>
      <c r="AR18">
        <v>14.087777721950598</v>
      </c>
      <c r="AS18">
        <v>83.271580763650434</v>
      </c>
      <c r="AT18" s="23">
        <v>26.77937415116682</v>
      </c>
      <c r="AU18" s="23">
        <v>51.597919637792593</v>
      </c>
      <c r="AV18" s="23">
        <v>-26.655094547629545</v>
      </c>
      <c r="AW18" s="23">
        <v>2.2094213173231981E-4</v>
      </c>
      <c r="AX18" s="23">
        <v>1.8089960984049339E-3</v>
      </c>
      <c r="AY18" s="23">
        <v>3.7999300406700944E-4</v>
      </c>
      <c r="AZ18">
        <v>8.2055467252294416E-4</v>
      </c>
      <c r="BA18">
        <v>2.0299382301372537E-3</v>
      </c>
      <c r="BB18">
        <v>1.6328839775698991E-3</v>
      </c>
      <c r="BC18">
        <v>23.422364193891397</v>
      </c>
      <c r="BD18">
        <v>26.63682506717501</v>
      </c>
      <c r="BE18">
        <v>50.137950008646214</v>
      </c>
      <c r="BF18">
        <v>2.3651087922446719</v>
      </c>
      <c r="BG18">
        <v>50.373607041065604</v>
      </c>
      <c r="BH18">
        <v>23.032432522746369</v>
      </c>
      <c r="BI18">
        <v>13.670587259159618</v>
      </c>
      <c r="BJ18" s="7">
        <v>84.309887600370075</v>
      </c>
      <c r="BK18" s="7">
        <v>25.822141999670684</v>
      </c>
      <c r="BL18" s="7">
        <v>50.373607041065604</v>
      </c>
      <c r="BM18" s="7">
        <v>-26.682353339275497</v>
      </c>
      <c r="BN18" s="7">
        <v>2.3428551538786169E-4</v>
      </c>
      <c r="BO18" s="7">
        <v>1.761858636583491E-3</v>
      </c>
      <c r="BP18" s="23">
        <v>3.0746414299180586E-4</v>
      </c>
      <c r="BQ18" s="23">
        <v>7.9122384088492796E-4</v>
      </c>
      <c r="BR18" s="23">
        <v>1.9961441519713526E-3</v>
      </c>
      <c r="BS18" s="23">
        <v>1.5582085354101495E-3</v>
      </c>
      <c r="BT18" s="23">
        <v>23.032432522746369</v>
      </c>
    </row>
    <row r="19" spans="1:72">
      <c r="A19">
        <v>1</v>
      </c>
      <c r="B19">
        <v>18</v>
      </c>
      <c r="C19">
        <v>1.75</v>
      </c>
      <c r="D19" s="23">
        <v>1.75</v>
      </c>
      <c r="E19" s="23">
        <v>25.374682129833808</v>
      </c>
      <c r="F19" s="23">
        <v>47.015912215931039</v>
      </c>
      <c r="G19" s="23">
        <v>2.7953667260912298</v>
      </c>
      <c r="H19" s="23">
        <v>47.371154412628641</v>
      </c>
      <c r="I19" s="23">
        <v>21.717178303729455</v>
      </c>
      <c r="J19" s="23">
        <v>12.826988054449593</v>
      </c>
      <c r="K19" s="23">
        <v>82.757531032048206</v>
      </c>
      <c r="L19" s="23">
        <v>24.172614279777171</v>
      </c>
      <c r="M19">
        <v>47.371154412628641</v>
      </c>
      <c r="N19" s="7">
        <v>-26.210698324968607</v>
      </c>
      <c r="O19" s="7">
        <v>2.3773774869678338E-4</v>
      </c>
      <c r="P19" s="7">
        <v>1.6444177042931058E-3</v>
      </c>
      <c r="Q19" s="7">
        <v>3.6339767439186267E-4</v>
      </c>
      <c r="R19" s="7">
        <v>7.4068017730361381E-4</v>
      </c>
      <c r="S19" s="7">
        <v>1.8821554529898892E-3</v>
      </c>
      <c r="T19" s="23">
        <v>1.4528614411670115E-3</v>
      </c>
      <c r="U19" s="23">
        <v>21.717178303729455</v>
      </c>
      <c r="V19" s="23">
        <v>23.228770753382705</v>
      </c>
      <c r="W19" s="23">
        <v>41.176111324068962</v>
      </c>
      <c r="X19" s="23">
        <v>2.5716294671872602</v>
      </c>
      <c r="Y19" s="23">
        <v>41.537323818201756</v>
      </c>
      <c r="Z19" s="23">
        <v>19.321464623235499</v>
      </c>
      <c r="AA19" s="23">
        <v>11.107929597483128</v>
      </c>
      <c r="AB19" s="23">
        <v>82.004510822563347</v>
      </c>
      <c r="AC19" s="23">
        <v>20.672195406779764</v>
      </c>
      <c r="AD19" s="7">
        <v>41.537323818201756</v>
      </c>
      <c r="AE19" s="7">
        <v>-25.534043101441124</v>
      </c>
      <c r="AF19" s="7">
        <v>2.5397489845956805E-4</v>
      </c>
      <c r="AG19" s="7">
        <v>1.4205520355541753E-3</v>
      </c>
      <c r="AH19" s="7">
        <v>3.3431183073434699E-4</v>
      </c>
      <c r="AI19" s="7">
        <v>6.3342281401305317E-4</v>
      </c>
      <c r="AJ19">
        <v>1.6745269340137435E-3</v>
      </c>
      <c r="AK19">
        <v>1.2135347613318709E-3</v>
      </c>
      <c r="AL19">
        <v>19.321464623235499</v>
      </c>
      <c r="AM19">
        <v>22.963583854262353</v>
      </c>
      <c r="AN19">
        <v>40.184240225108041</v>
      </c>
      <c r="AO19">
        <v>1.9614656974944642</v>
      </c>
      <c r="AP19">
        <v>40.404829270818922</v>
      </c>
      <c r="AQ19">
        <v>18.944347223811118</v>
      </c>
      <c r="AR19">
        <v>10.730241023503902</v>
      </c>
      <c r="AS19">
        <v>83.583401082574596</v>
      </c>
      <c r="AT19" s="23">
        <v>19.835856544847463</v>
      </c>
      <c r="AU19" s="23">
        <v>40.404829270818922</v>
      </c>
      <c r="AV19" s="23">
        <v>-25.534614275995967</v>
      </c>
      <c r="AW19" s="23">
        <v>2.6125038097933042E-4</v>
      </c>
      <c r="AX19" s="23">
        <v>1.380593045084299E-3</v>
      </c>
      <c r="AY19" s="23">
        <v>2.5499054067427973E-4</v>
      </c>
      <c r="AZ19">
        <v>6.0779630918522491E-4</v>
      </c>
      <c r="BA19">
        <v>1.6418434260636293E-3</v>
      </c>
      <c r="BB19">
        <v>1.1480192400473827E-3</v>
      </c>
      <c r="BC19">
        <v>18.944347223811118</v>
      </c>
      <c r="BD19">
        <v>25.165301794024188</v>
      </c>
      <c r="BE19">
        <v>45.933556073566585</v>
      </c>
      <c r="BF19">
        <v>2.2118288709274458</v>
      </c>
      <c r="BG19">
        <v>46.166504021087597</v>
      </c>
      <c r="BH19">
        <v>21.329657360277231</v>
      </c>
      <c r="BI19">
        <v>12.418423330405183</v>
      </c>
      <c r="BJ19" s="7">
        <v>83.987820828082235</v>
      </c>
      <c r="BK19" s="7">
        <v>23.245833042303257</v>
      </c>
      <c r="BL19" s="7">
        <v>46.166504021087597</v>
      </c>
      <c r="BM19" s="7">
        <v>-26.231742105560798</v>
      </c>
      <c r="BN19" s="7">
        <v>2.493168881935522E-4</v>
      </c>
      <c r="BO19" s="7">
        <v>1.5992534163638062E-3</v>
      </c>
      <c r="BP19" s="23">
        <v>2.8753775322056321E-4</v>
      </c>
      <c r="BQ19" s="23">
        <v>7.1228240107019307E-4</v>
      </c>
      <c r="BR19" s="23">
        <v>1.8485703045573584E-3</v>
      </c>
      <c r="BS19" s="23">
        <v>1.3802197613479849E-3</v>
      </c>
      <c r="BT19" s="23">
        <v>21.329657360277231</v>
      </c>
    </row>
    <row r="20" spans="1:72">
      <c r="A20">
        <v>1</v>
      </c>
      <c r="B20">
        <v>19</v>
      </c>
      <c r="C20">
        <v>1.25</v>
      </c>
      <c r="D20" s="23">
        <v>1.75</v>
      </c>
      <c r="E20" s="23">
        <v>22.762148757009683</v>
      </c>
      <c r="F20" s="23">
        <v>39.619217332403771</v>
      </c>
      <c r="G20" s="23">
        <v>1.5806617907684213</v>
      </c>
      <c r="H20" s="23">
        <v>39.766152824006284</v>
      </c>
      <c r="I20" s="23">
        <v>18.714409826824035</v>
      </c>
      <c r="J20" s="23">
        <v>10.525871498591124</v>
      </c>
      <c r="K20" s="23">
        <v>84.689149196883889</v>
      </c>
      <c r="L20" s="23">
        <v>19.397768923623584</v>
      </c>
      <c r="M20">
        <v>39.766152824006284</v>
      </c>
      <c r="N20" s="7">
        <v>-25.509046403921662</v>
      </c>
      <c r="O20" s="7">
        <v>2.6310303046206705E-4</v>
      </c>
      <c r="P20" s="7">
        <v>1.3588124878626811E-3</v>
      </c>
      <c r="Q20" s="7">
        <v>2.0548603279989388E-4</v>
      </c>
      <c r="R20" s="7">
        <v>5.9437273765063526E-4</v>
      </c>
      <c r="S20" s="7">
        <v>1.6219155183247482E-3</v>
      </c>
      <c r="T20" s="23">
        <v>1.1148110713089401E-3</v>
      </c>
      <c r="U20" s="23">
        <v>18.714409826824035</v>
      </c>
      <c r="V20" s="23">
        <v>22.508017580159091</v>
      </c>
      <c r="W20" s="23">
        <v>39.016670309073398</v>
      </c>
      <c r="X20" s="23">
        <v>1.1389506532577283</v>
      </c>
      <c r="Y20" s="23">
        <v>39.094877312177914</v>
      </c>
      <c r="Z20" s="23">
        <v>18.457406366769746</v>
      </c>
      <c r="AA20" s="23">
        <v>10.318735472704084</v>
      </c>
      <c r="AB20" s="23">
        <v>86.071903094888427</v>
      </c>
      <c r="AC20" s="23">
        <v>18.965885841670691</v>
      </c>
      <c r="AD20" s="7">
        <v>39.094877312177914</v>
      </c>
      <c r="AE20" s="7">
        <v>-25.459178969754415</v>
      </c>
      <c r="AF20" s="7">
        <v>2.6328972887030731E-4</v>
      </c>
      <c r="AG20" s="7">
        <v>1.3363521562497378E-3</v>
      </c>
      <c r="AH20" s="7">
        <v>1.4806358492350517E-4</v>
      </c>
      <c r="AI20" s="7">
        <v>5.811392812270623E-4</v>
      </c>
      <c r="AJ20">
        <v>1.5996418851200451E-3</v>
      </c>
      <c r="AK20">
        <v>1.0832293377830179E-3</v>
      </c>
      <c r="AL20">
        <v>18.457406366769746</v>
      </c>
      <c r="AM20">
        <v>24.779926967552612</v>
      </c>
      <c r="AN20">
        <v>44.629664488676092</v>
      </c>
      <c r="AO20">
        <v>1.3611535369698771</v>
      </c>
      <c r="AP20">
        <v>44.722567878926121</v>
      </c>
      <c r="AQ20">
        <v>20.822877436868612</v>
      </c>
      <c r="AR20">
        <v>11.949845221028754</v>
      </c>
      <c r="AS20">
        <v>86.095422518635601</v>
      </c>
      <c r="AT20" s="23">
        <v>22.221047050973155</v>
      </c>
      <c r="AU20" s="23">
        <v>44.722567878926121</v>
      </c>
      <c r="AV20" s="23">
        <v>-26.193540291528606</v>
      </c>
      <c r="AW20" s="23">
        <v>2.5720821949446008E-4</v>
      </c>
      <c r="AX20" s="23">
        <v>1.5474411583674859E-3</v>
      </c>
      <c r="AY20" s="23">
        <v>1.7694995980608533E-4</v>
      </c>
      <c r="AZ20">
        <v>6.8088163237503291E-4</v>
      </c>
      <c r="BA20">
        <v>1.8046493778619459E-3</v>
      </c>
      <c r="BB20">
        <v>1.3023103796055303E-3</v>
      </c>
      <c r="BC20">
        <v>20.822877436868612</v>
      </c>
      <c r="BD20">
        <v>24.996592695972435</v>
      </c>
      <c r="BE20">
        <v>45.307316905728719</v>
      </c>
      <c r="BF20">
        <v>1.8278968587090283</v>
      </c>
      <c r="BG20">
        <v>45.470510242736488</v>
      </c>
      <c r="BH20">
        <v>21.091172880510346</v>
      </c>
      <c r="BI20">
        <v>12.189668681113071</v>
      </c>
      <c r="BJ20" s="7">
        <v>84.898199819511049</v>
      </c>
      <c r="BK20" s="7">
        <v>22.740346246994278</v>
      </c>
      <c r="BL20" s="7">
        <v>45.470510242736488</v>
      </c>
      <c r="BM20" s="7">
        <v>-26.222012275086023</v>
      </c>
      <c r="BN20" s="7">
        <v>2.5385228800503551E-4</v>
      </c>
      <c r="BO20" s="7">
        <v>1.574049361639195E-3</v>
      </c>
      <c r="BP20" s="23">
        <v>2.3762659163217495E-4</v>
      </c>
      <c r="BQ20" s="23">
        <v>6.9679363163712132E-4</v>
      </c>
      <c r="BR20" s="23">
        <v>1.8279016496442306E-3</v>
      </c>
      <c r="BS20" s="23">
        <v>1.3414122074451695E-3</v>
      </c>
      <c r="BT20" s="23">
        <v>21.091172880510346</v>
      </c>
    </row>
    <row r="21" spans="1:72">
      <c r="A21">
        <v>1</v>
      </c>
      <c r="B21">
        <v>20</v>
      </c>
      <c r="C21">
        <v>1.25</v>
      </c>
      <c r="D21" s="23">
        <v>1.25</v>
      </c>
      <c r="E21" s="23">
        <v>26.283564361945754</v>
      </c>
      <c r="F21" s="23">
        <v>48.760255995197276</v>
      </c>
      <c r="G21" s="23">
        <v>1.5062321003885559</v>
      </c>
      <c r="H21" s="23">
        <v>48.860743973733641</v>
      </c>
      <c r="I21" s="23">
        <v>22.513146107142909</v>
      </c>
      <c r="J21" s="23">
        <v>13.173798933295366</v>
      </c>
      <c r="K21" s="23">
        <v>86.183179343317207</v>
      </c>
      <c r="L21" s="23">
        <v>24.717816538981314</v>
      </c>
      <c r="M21">
        <v>48.860743973733641</v>
      </c>
      <c r="N21" s="7">
        <v>-26.659855249536289</v>
      </c>
      <c r="O21" s="7">
        <v>2.4507718656218498E-4</v>
      </c>
      <c r="P21" s="7">
        <v>1.7060621427235343E-3</v>
      </c>
      <c r="Q21" s="7">
        <v>1.9581017305051268E-4</v>
      </c>
      <c r="R21" s="7">
        <v>7.5738587993634326E-4</v>
      </c>
      <c r="S21" s="7">
        <v>1.9511393292857193E-3</v>
      </c>
      <c r="T21" s="23">
        <v>1.4740483933710765E-3</v>
      </c>
      <c r="U21" s="23">
        <v>22.513146107142909</v>
      </c>
      <c r="V21" s="23">
        <v>28.125592116380492</v>
      </c>
      <c r="W21" s="23">
        <v>54.423256751709786</v>
      </c>
      <c r="X21" s="23">
        <v>1.6950598564945731</v>
      </c>
      <c r="Y21" s="23">
        <v>54.532064466689022</v>
      </c>
      <c r="Z21" s="23">
        <v>24.76465466042708</v>
      </c>
      <c r="AA21" s="23">
        <v>14.883704903130971</v>
      </c>
      <c r="AB21" s="23">
        <v>86.327161405307763</v>
      </c>
      <c r="AC21" s="23">
        <v>28.281929843689195</v>
      </c>
      <c r="AD21" s="7">
        <v>54.532064466689022</v>
      </c>
      <c r="AE21" s="7">
        <v>-27.201457832984854</v>
      </c>
      <c r="AF21" s="7">
        <v>2.184609346369716E-4</v>
      </c>
      <c r="AG21" s="7">
        <v>1.9278091359333743E-3</v>
      </c>
      <c r="AH21" s="7">
        <v>2.2035778134429131E-4</v>
      </c>
      <c r="AI21" s="7">
        <v>8.6659492302564153E-4</v>
      </c>
      <c r="AJ21">
        <v>2.146270070570346E-3</v>
      </c>
      <c r="AK21">
        <v>1.7234932042437027E-3</v>
      </c>
      <c r="AL21">
        <v>24.76465466042708</v>
      </c>
      <c r="AM21">
        <v>28.318992622370157</v>
      </c>
      <c r="AN21">
        <v>55.178026981896714</v>
      </c>
      <c r="AO21">
        <v>2.1881417289276759</v>
      </c>
      <c r="AP21">
        <v>55.355122014856761</v>
      </c>
      <c r="AQ21">
        <v>25.049105881280063</v>
      </c>
      <c r="AR21">
        <v>15.153008066788349</v>
      </c>
      <c r="AS21">
        <v>85.372909531518943</v>
      </c>
      <c r="AT21" s="23">
        <v>28.884074834311519</v>
      </c>
      <c r="AU21" s="23">
        <v>55.355122014856761</v>
      </c>
      <c r="AV21" s="23">
        <v>-27.216605890180457</v>
      </c>
      <c r="AW21" s="23">
        <v>2.1254263817085617E-4</v>
      </c>
      <c r="AX21" s="23">
        <v>1.9583798715400833E-3</v>
      </c>
      <c r="AY21" s="23">
        <v>2.8445842476060003E-4</v>
      </c>
      <c r="AZ21">
        <v>8.8504542462446026E-4</v>
      </c>
      <c r="BA21">
        <v>2.1709225097109393E-3</v>
      </c>
      <c r="BB21">
        <v>1.768859587654034E-3</v>
      </c>
      <c r="BC21">
        <v>25.049105881280063</v>
      </c>
      <c r="BD21">
        <v>26.483254531847699</v>
      </c>
      <c r="BE21">
        <v>49.477056574215887</v>
      </c>
      <c r="BF21">
        <v>1.984350552028278</v>
      </c>
      <c r="BG21">
        <v>49.64704803578995</v>
      </c>
      <c r="BH21">
        <v>22.788093331819073</v>
      </c>
      <c r="BI21">
        <v>13.429477351985438</v>
      </c>
      <c r="BJ21" s="7">
        <v>85.103651448577523</v>
      </c>
      <c r="BK21" s="7">
        <v>25.281374471059028</v>
      </c>
      <c r="BL21" s="7">
        <v>49.64704803578995</v>
      </c>
      <c r="BM21" s="7">
        <v>-26.679124055522383</v>
      </c>
      <c r="BN21" s="7">
        <v>2.4018547800186071E-4</v>
      </c>
      <c r="BO21" s="7">
        <v>1.7347826107557941E-3</v>
      </c>
      <c r="BP21" s="23">
        <v>2.579655717636768E-4</v>
      </c>
      <c r="BQ21" s="23">
        <v>7.7465402413543372E-4</v>
      </c>
      <c r="BR21" s="23">
        <v>1.9749680887576546E-3</v>
      </c>
      <c r="BS21" s="23">
        <v>1.5166960227585616E-3</v>
      </c>
      <c r="BT21" s="23">
        <v>22.788093331819073</v>
      </c>
    </row>
    <row r="22" spans="1:72">
      <c r="A22">
        <v>1</v>
      </c>
      <c r="B22">
        <v>21</v>
      </c>
      <c r="C22">
        <v>2.75</v>
      </c>
      <c r="D22" s="23">
        <v>1.25</v>
      </c>
      <c r="E22" s="23">
        <v>28.898309020048004</v>
      </c>
      <c r="F22" s="23">
        <v>60.916254351753921</v>
      </c>
      <c r="G22" s="23">
        <v>4.3684533019333722</v>
      </c>
      <c r="H22" s="23">
        <v>61.501575586733253</v>
      </c>
      <c r="I22" s="23">
        <v>26.944369011540573</v>
      </c>
      <c r="J22" s="23">
        <v>17.27860328759634</v>
      </c>
      <c r="K22" s="23">
        <v>82.36849357428018</v>
      </c>
      <c r="L22" s="23">
        <v>33.893627748417494</v>
      </c>
      <c r="M22">
        <v>61.501575586733253</v>
      </c>
      <c r="N22" s="7">
        <v>-26.986273799632972</v>
      </c>
      <c r="O22" s="7">
        <v>1.2700610055298264E-4</v>
      </c>
      <c r="P22" s="7">
        <v>2.2081725471138668E-3</v>
      </c>
      <c r="Q22" s="7">
        <v>5.6789892925133989E-4</v>
      </c>
      <c r="R22" s="7">
        <v>1.0385446075298036E-3</v>
      </c>
      <c r="S22" s="7">
        <v>2.3351786476668492E-3</v>
      </c>
      <c r="T22" s="23">
        <v>2.1572582071081982E-3</v>
      </c>
      <c r="U22" s="23">
        <v>26.944369011540573</v>
      </c>
      <c r="V22" s="23">
        <v>28.857220965986397</v>
      </c>
      <c r="W22" s="23">
        <v>62.93761700113064</v>
      </c>
      <c r="X22" s="23">
        <v>4.7842259775191085</v>
      </c>
      <c r="Y22" s="23">
        <v>63.596491464398795</v>
      </c>
      <c r="Z22" s="23">
        <v>27.538451390135112</v>
      </c>
      <c r="AA22" s="23">
        <v>18.029020037131843</v>
      </c>
      <c r="AB22" s="23">
        <v>82.158660082175771</v>
      </c>
      <c r="AC22" s="23">
        <v>35.732662805093092</v>
      </c>
      <c r="AD22" s="7">
        <v>63.596491464398795</v>
      </c>
      <c r="AE22" s="7">
        <v>-26.829939428692008</v>
      </c>
      <c r="AF22" s="7">
        <v>8.5720022430333672E-5</v>
      </c>
      <c r="AG22" s="7">
        <v>2.3009457647147104E-3</v>
      </c>
      <c r="AH22" s="7">
        <v>6.2194937707748545E-4</v>
      </c>
      <c r="AI22" s="7">
        <v>1.0948950211044585E-3</v>
      </c>
      <c r="AJ22">
        <v>2.3866657871450441E-3</v>
      </c>
      <c r="AK22">
        <v>2.3008794225092373E-3</v>
      </c>
      <c r="AL22">
        <v>27.538451390135112</v>
      </c>
      <c r="AM22">
        <v>26.895131844873625</v>
      </c>
      <c r="AN22">
        <v>57.315602340406677</v>
      </c>
      <c r="AO22">
        <v>4.9156224958490569</v>
      </c>
      <c r="AP22">
        <v>58.090191170936933</v>
      </c>
      <c r="AQ22">
        <v>25.263220255584091</v>
      </c>
      <c r="AR22">
        <v>16.413485457676423</v>
      </c>
      <c r="AS22">
        <v>81.045138861176596</v>
      </c>
      <c r="AT22" s="23">
        <v>32.406815834377298</v>
      </c>
      <c r="AU22" s="23">
        <v>58.090191170936933</v>
      </c>
      <c r="AV22" s="23">
        <v>-26.170242873596411</v>
      </c>
      <c r="AW22" s="23">
        <v>1.0607425330381983E-4</v>
      </c>
      <c r="AX22" s="23">
        <v>2.0834048355134671E-3</v>
      </c>
      <c r="AY22" s="23">
        <v>6.3903092446037388E-4</v>
      </c>
      <c r="AZ22">
        <v>9.9298676676990902E-4</v>
      </c>
      <c r="BA22">
        <v>2.1894790888172871E-3</v>
      </c>
      <c r="BB22">
        <v>2.0780271301785789E-3</v>
      </c>
      <c r="BC22">
        <v>25.263220255584091</v>
      </c>
      <c r="BD22">
        <v>27.016243767948701</v>
      </c>
      <c r="BE22">
        <v>55.206069780891958</v>
      </c>
      <c r="BF22">
        <v>4.3925657041108082</v>
      </c>
      <c r="BG22">
        <v>55.874666049824114</v>
      </c>
      <c r="BH22">
        <v>24.666694064652198</v>
      </c>
      <c r="BI22">
        <v>15.603985992585958</v>
      </c>
      <c r="BJ22" s="7">
        <v>81.345388391988337</v>
      </c>
      <c r="BK22" s="7">
        <v>30.402367871397047</v>
      </c>
      <c r="BL22" s="7">
        <v>55.874666049824114</v>
      </c>
      <c r="BM22" s="7">
        <v>-26.383216147754982</v>
      </c>
      <c r="BN22" s="7">
        <v>1.5272073071427266E-4</v>
      </c>
      <c r="BO22" s="7">
        <v>1.9850594215555834E-3</v>
      </c>
      <c r="BP22" s="23">
        <v>5.7103354153440465E-4</v>
      </c>
      <c r="BQ22" s="23">
        <v>9.3156788772635749E-4</v>
      </c>
      <c r="BR22" s="23">
        <v>2.1377801522698562E-3</v>
      </c>
      <c r="BS22" s="23">
        <v>1.919256205802491E-3</v>
      </c>
      <c r="BT22" s="23">
        <v>24.666694064652198</v>
      </c>
    </row>
    <row r="23" spans="1:72">
      <c r="A23">
        <v>1</v>
      </c>
      <c r="B23">
        <v>22</v>
      </c>
      <c r="C23">
        <v>2.75</v>
      </c>
      <c r="D23" s="23">
        <v>1.75</v>
      </c>
      <c r="E23" s="23">
        <v>25.464194204291253</v>
      </c>
      <c r="F23" s="23">
        <v>53.129708510529191</v>
      </c>
      <c r="G23" s="23">
        <v>5.0650577684641576</v>
      </c>
      <c r="H23" s="23">
        <v>54.027870563455821</v>
      </c>
      <c r="I23" s="23">
        <v>23.578170814446132</v>
      </c>
      <c r="J23" s="23">
        <v>15.224849874504844</v>
      </c>
      <c r="K23" s="23">
        <v>79.944543941662985</v>
      </c>
      <c r="L23" s="23">
        <v>29.967982977220803</v>
      </c>
      <c r="M23">
        <v>54.027870563455821</v>
      </c>
      <c r="N23" s="7">
        <v>-25.67382901563003</v>
      </c>
      <c r="O23" s="7">
        <v>1.2259152033993308E-4</v>
      </c>
      <c r="P23" s="7">
        <v>1.9208499502453994E-3</v>
      </c>
      <c r="Q23" s="7">
        <v>6.5845750990034134E-4</v>
      </c>
      <c r="R23" s="7">
        <v>9.1825777253928722E-4</v>
      </c>
      <c r="S23" s="7">
        <v>2.0434414705853324E-3</v>
      </c>
      <c r="T23" s="23">
        <v>1.9150194967859286E-3</v>
      </c>
      <c r="U23" s="23">
        <v>23.578170814446132</v>
      </c>
      <c r="V23" s="23">
        <v>23.510154995144344</v>
      </c>
      <c r="W23" s="23">
        <v>47.250960933393827</v>
      </c>
      <c r="X23" s="23">
        <v>5.2755423933760852</v>
      </c>
      <c r="Y23" s="23">
        <v>48.370469980665263</v>
      </c>
      <c r="Z23" s="23">
        <v>21.22833477856145</v>
      </c>
      <c r="AA23" s="23">
        <v>13.571067601051906</v>
      </c>
      <c r="AB23" s="23">
        <v>78.019142976420625</v>
      </c>
      <c r="AC23" s="23">
        <v>26.580046344564977</v>
      </c>
      <c r="AD23" s="7">
        <v>48.370469980665263</v>
      </c>
      <c r="AE23" s="7">
        <v>-24.977775253198292</v>
      </c>
      <c r="AF23" s="7">
        <v>1.48318314077888E-4</v>
      </c>
      <c r="AG23" s="7">
        <v>1.6914707000641059E-3</v>
      </c>
      <c r="AH23" s="7">
        <v>6.8582051113888888E-4</v>
      </c>
      <c r="AI23" s="7">
        <v>8.1444701062809968E-4</v>
      </c>
      <c r="AJ23">
        <v>1.8397890141419939E-3</v>
      </c>
      <c r="AK23">
        <v>1.6886885621315033E-3</v>
      </c>
      <c r="AL23">
        <v>21.22833477856145</v>
      </c>
      <c r="AM23">
        <v>23.601776975924622</v>
      </c>
      <c r="AN23">
        <v>45.002970354450468</v>
      </c>
      <c r="AO23">
        <v>4.4631087922128758</v>
      </c>
      <c r="AP23">
        <v>45.896428589906179</v>
      </c>
      <c r="AQ23">
        <v>20.581424199112529</v>
      </c>
      <c r="AR23">
        <v>12.657502195396825</v>
      </c>
      <c r="AS23">
        <v>78.6797425232959</v>
      </c>
      <c r="AT23" s="23">
        <v>24.321405860738434</v>
      </c>
      <c r="AU23" s="23">
        <v>45.896428589906179</v>
      </c>
      <c r="AV23" s="23">
        <v>-25.244430079404452</v>
      </c>
      <c r="AW23" s="23">
        <v>1.9632293049278631E-4</v>
      </c>
      <c r="AX23" s="23">
        <v>1.5874005000969652E-3</v>
      </c>
      <c r="AY23" s="23">
        <v>5.8020414298767364E-4</v>
      </c>
      <c r="AZ23">
        <v>7.4523934385846294E-4</v>
      </c>
      <c r="BA23">
        <v>1.7837234305897514E-3</v>
      </c>
      <c r="BB23">
        <v>1.5072271402134219E-3</v>
      </c>
      <c r="BC23">
        <v>20.581424199112529</v>
      </c>
      <c r="BD23">
        <v>25.592345703439786</v>
      </c>
      <c r="BE23">
        <v>50.944282299818198</v>
      </c>
      <c r="BF23">
        <v>4.4353093475511409</v>
      </c>
      <c r="BG23">
        <v>51.697838985974954</v>
      </c>
      <c r="BH23">
        <v>22.960988400977396</v>
      </c>
      <c r="BI23">
        <v>14.368425292498779</v>
      </c>
      <c r="BJ23" s="7">
        <v>80.357553201983578</v>
      </c>
      <c r="BK23" s="7">
        <v>27.845477926584067</v>
      </c>
      <c r="BL23" s="7">
        <v>51.697838985974954</v>
      </c>
      <c r="BM23" s="7">
        <v>-25.913071184167361</v>
      </c>
      <c r="BN23" s="7">
        <v>1.7103822466005606E-4</v>
      </c>
      <c r="BO23" s="7">
        <v>1.8189141034246523E-3</v>
      </c>
      <c r="BP23" s="23">
        <v>5.7659021518164549E-4</v>
      </c>
      <c r="BQ23" s="23">
        <v>8.5322147158160952E-4</v>
      </c>
      <c r="BR23" s="23">
        <v>1.9899523280847084E-3</v>
      </c>
      <c r="BS23" s="23">
        <v>1.745838247964973E-3</v>
      </c>
      <c r="BT23" s="23">
        <v>22.960988400977396</v>
      </c>
    </row>
    <row r="24" spans="1:72">
      <c r="A24">
        <v>1</v>
      </c>
      <c r="B24">
        <v>23</v>
      </c>
      <c r="C24">
        <v>2.25</v>
      </c>
      <c r="D24" s="23">
        <v>1.75</v>
      </c>
      <c r="E24" s="23">
        <v>23.563905033057182</v>
      </c>
      <c r="F24" s="23">
        <v>43.627643531036938</v>
      </c>
      <c r="G24" s="23">
        <v>3.8616213401515074</v>
      </c>
      <c r="H24" s="23">
        <v>44.345217058467718</v>
      </c>
      <c r="I24" s="23">
        <v>20.157464569228232</v>
      </c>
      <c r="J24" s="23">
        <v>12.093876244619743</v>
      </c>
      <c r="K24" s="23">
        <v>79.473259642854771</v>
      </c>
      <c r="L24" s="23">
        <v>22.961701329567624</v>
      </c>
      <c r="M24">
        <v>44.345217058467718</v>
      </c>
      <c r="N24" s="7">
        <v>-25.384096400297238</v>
      </c>
      <c r="O24" s="7">
        <v>2.2141863014888137E-4</v>
      </c>
      <c r="P24" s="7">
        <v>1.5255616325175676E-3</v>
      </c>
      <c r="Q24" s="7">
        <v>5.0201077421969443E-4</v>
      </c>
      <c r="R24" s="7">
        <v>7.0357623776775603E-4</v>
      </c>
      <c r="S24" s="7">
        <v>1.7469802626664489E-3</v>
      </c>
      <c r="T24" s="23">
        <v>1.3974275609346869E-3</v>
      </c>
      <c r="U24" s="23">
        <v>20.157464569228232</v>
      </c>
      <c r="V24" s="23">
        <v>23.407363167360831</v>
      </c>
      <c r="W24" s="23">
        <v>42.084296019513644</v>
      </c>
      <c r="X24" s="23">
        <v>3.0857489551594113</v>
      </c>
      <c r="Y24" s="23">
        <v>42.5809097560604</v>
      </c>
      <c r="Z24" s="23">
        <v>19.647497756062343</v>
      </c>
      <c r="AA24" s="23">
        <v>11.466705999999029</v>
      </c>
      <c r="AB24" s="23">
        <v>80.857338380379502</v>
      </c>
      <c r="AC24" s="23">
        <v>21.48843182593043</v>
      </c>
      <c r="AD24" s="7">
        <v>42.5809097560604</v>
      </c>
      <c r="AE24" s="7">
        <v>-25.501299831752064</v>
      </c>
      <c r="AF24" s="7">
        <v>2.4439125173440171E-4</v>
      </c>
      <c r="AG24" s="7">
        <v>1.4583918871243385E-3</v>
      </c>
      <c r="AH24" s="7">
        <v>4.0114736417072306E-4</v>
      </c>
      <c r="AI24" s="7">
        <v>6.5843335398447838E-4</v>
      </c>
      <c r="AJ24">
        <v>1.7027831388587403E-3</v>
      </c>
      <c r="AK24">
        <v>1.2785604211410146E-3</v>
      </c>
      <c r="AL24">
        <v>19.647497756062343</v>
      </c>
      <c r="AM24">
        <v>25.499967591218514</v>
      </c>
      <c r="AN24">
        <v>47.973425392849371</v>
      </c>
      <c r="AO24">
        <v>3.2645151290472771</v>
      </c>
      <c r="AP24">
        <v>48.438026989810652</v>
      </c>
      <c r="AQ24">
        <v>22.042017895220365</v>
      </c>
      <c r="AR24">
        <v>13.198004547295143</v>
      </c>
      <c r="AS24">
        <v>81.900132595465806</v>
      </c>
      <c r="AT24" s="23">
        <v>25.033916699514858</v>
      </c>
      <c r="AU24" s="23">
        <v>48.438026989810652</v>
      </c>
      <c r="AV24" s="23">
        <v>-26.164521423613969</v>
      </c>
      <c r="AW24" s="23">
        <v>2.2476673023987957E-4</v>
      </c>
      <c r="AX24" s="23">
        <v>1.6855414873458844E-3</v>
      </c>
      <c r="AY24" s="23">
        <v>4.243869667761496E-4</v>
      </c>
      <c r="AZ24">
        <v>7.6707159784173134E-4</v>
      </c>
      <c r="BA24">
        <v>1.910308217585764E-3</v>
      </c>
      <c r="BB24">
        <v>1.521172964710972E-3</v>
      </c>
      <c r="BC24">
        <v>22.042017895220365</v>
      </c>
      <c r="BD24">
        <v>25.597198381624693</v>
      </c>
      <c r="BE24">
        <v>49.574135634743755</v>
      </c>
      <c r="BF24">
        <v>3.9343643983084258</v>
      </c>
      <c r="BG24">
        <v>50.203218404104078</v>
      </c>
      <c r="BH24">
        <v>22.551400204910536</v>
      </c>
      <c r="BI24">
        <v>13.825909099596771</v>
      </c>
      <c r="BJ24" s="7">
        <v>80.915623515710948</v>
      </c>
      <c r="BK24" s="7">
        <v>26.526156675968991</v>
      </c>
      <c r="BL24" s="7">
        <v>50.203218404104078</v>
      </c>
      <c r="BM24" s="7">
        <v>-26.045999181002511</v>
      </c>
      <c r="BN24" s="7">
        <v>1.9797688148642044E-4</v>
      </c>
      <c r="BO24" s="7">
        <v>1.7564778029391583E-3</v>
      </c>
      <c r="BP24" s="23">
        <v>5.1146737178009688E-4</v>
      </c>
      <c r="BQ24" s="23">
        <v>8.1279576145709383E-4</v>
      </c>
      <c r="BR24" s="23">
        <v>1.9544546844255787E-3</v>
      </c>
      <c r="BS24" s="23">
        <v>1.6402816814695799E-3</v>
      </c>
      <c r="BT24" s="23">
        <v>22.551400204910536</v>
      </c>
    </row>
    <row r="25" spans="1:72">
      <c r="A25">
        <v>1</v>
      </c>
      <c r="B25">
        <v>24</v>
      </c>
      <c r="C25">
        <v>2.25</v>
      </c>
      <c r="D25" s="23">
        <v>1.25</v>
      </c>
      <c r="E25" s="23">
        <v>26.935662894077961</v>
      </c>
      <c r="F25" s="23">
        <v>52.241944984784887</v>
      </c>
      <c r="G25" s="23">
        <v>3.3580051944734004</v>
      </c>
      <c r="H25" s="23">
        <v>52.679952750735907</v>
      </c>
      <c r="I25" s="23">
        <v>23.753282363658855</v>
      </c>
      <c r="J25" s="23">
        <v>14.463335193538526</v>
      </c>
      <c r="K25" s="23">
        <v>82.568473106489336</v>
      </c>
      <c r="L25" s="23">
        <v>27.656794376353801</v>
      </c>
      <c r="M25">
        <v>52.679952750735907</v>
      </c>
      <c r="N25" s="7">
        <v>-26.610455245809074</v>
      </c>
      <c r="O25" s="7">
        <v>2.0685473447724226E-4</v>
      </c>
      <c r="P25" s="7">
        <v>1.8517630703731923E-3</v>
      </c>
      <c r="Q25" s="7">
        <v>4.3654067528154381E-4</v>
      </c>
      <c r="R25" s="7">
        <v>8.4743996347407576E-4</v>
      </c>
      <c r="S25" s="7">
        <v>2.0586178048504346E-3</v>
      </c>
      <c r="T25" s="23">
        <v>1.7018493454695836E-3</v>
      </c>
      <c r="U25" s="23">
        <v>23.753282363658855</v>
      </c>
      <c r="V25" s="23">
        <v>28.767655263855186</v>
      </c>
      <c r="W25" s="23">
        <v>58.001733209655761</v>
      </c>
      <c r="X25" s="23">
        <v>3.4881165761899338</v>
      </c>
      <c r="Y25" s="23">
        <v>58.412161940409902</v>
      </c>
      <c r="Z25" s="23">
        <v>26.03081654205328</v>
      </c>
      <c r="AA25" s="23">
        <v>16.190672699178311</v>
      </c>
      <c r="AB25" s="23">
        <v>83.289157475179536</v>
      </c>
      <c r="AC25" s="23">
        <v>31.28308533050749</v>
      </c>
      <c r="AD25" s="7">
        <v>58.412161940409902</v>
      </c>
      <c r="AE25" s="7">
        <v>-27.160651918563712</v>
      </c>
      <c r="AF25" s="7">
        <v>1.7789451691712412E-4</v>
      </c>
      <c r="AG25" s="7">
        <v>2.0781095833941601E-3</v>
      </c>
      <c r="AH25" s="7">
        <v>4.5345515490468984E-4</v>
      </c>
      <c r="AI25" s="7">
        <v>9.5855421019103366E-4</v>
      </c>
      <c r="AJ25">
        <v>2.2560041003112843E-3</v>
      </c>
      <c r="AK25">
        <v>1.9535708014750738E-3</v>
      </c>
      <c r="AL25">
        <v>26.03081654205328</v>
      </c>
      <c r="AM25">
        <v>28.872705052059324</v>
      </c>
      <c r="AN25">
        <v>59.590014183910952</v>
      </c>
      <c r="AO25">
        <v>4.0088061197633582</v>
      </c>
      <c r="AP25">
        <v>60.104569645616152</v>
      </c>
      <c r="AQ25">
        <v>26.538815770791079</v>
      </c>
      <c r="AR25">
        <v>16.782876937412539</v>
      </c>
      <c r="AS25">
        <v>82.685720019598037</v>
      </c>
      <c r="AT25" s="23">
        <v>32.694074348859345</v>
      </c>
      <c r="AU25" s="23">
        <v>60.104569645616152</v>
      </c>
      <c r="AV25" s="23">
        <v>-27.076446909067283</v>
      </c>
      <c r="AW25" s="23">
        <v>1.5170280328243607E-4</v>
      </c>
      <c r="AX25" s="23">
        <v>2.1483278968527936E-3</v>
      </c>
      <c r="AY25" s="23">
        <v>5.2114479556923893E-4</v>
      </c>
      <c r="AZ25">
        <v>1.001788739323477E-3</v>
      </c>
      <c r="BA25">
        <v>2.3000307001352295E-3</v>
      </c>
      <c r="BB25">
        <v>2.0635173035920351E-3</v>
      </c>
      <c r="BC25">
        <v>26.538815770791079</v>
      </c>
      <c r="BD25">
        <v>27.011470365098941</v>
      </c>
      <c r="BE25">
        <v>53.836900974519416</v>
      </c>
      <c r="BF25">
        <v>3.9555696356257211</v>
      </c>
      <c r="BG25">
        <v>54.40801429388393</v>
      </c>
      <c r="BH25">
        <v>24.254511401885505</v>
      </c>
      <c r="BI25">
        <v>15.076751445999212</v>
      </c>
      <c r="BJ25" s="7">
        <v>81.784291713607374</v>
      </c>
      <c r="BK25" s="7">
        <v>29.122169474358024</v>
      </c>
      <c r="BL25" s="7">
        <v>54.40801429388393</v>
      </c>
      <c r="BM25" s="7">
        <v>-26.498268031575037</v>
      </c>
      <c r="BN25" s="7">
        <v>1.7920233260887346E-4</v>
      </c>
      <c r="BO25" s="7">
        <v>1.9228553222212031E-3</v>
      </c>
      <c r="BP25" s="23">
        <v>5.1422405263134392E-4</v>
      </c>
      <c r="BQ25" s="23">
        <v>8.9234095245457152E-4</v>
      </c>
      <c r="BR25" s="23">
        <v>2.1020576548300765E-3</v>
      </c>
      <c r="BS25" s="23">
        <v>1.8178977211297169E-3</v>
      </c>
      <c r="BT25" s="23">
        <v>24.254511401885505</v>
      </c>
    </row>
    <row r="26" spans="1:72">
      <c r="A26">
        <v>1</v>
      </c>
      <c r="B26">
        <v>25</v>
      </c>
      <c r="C26">
        <v>3.75</v>
      </c>
      <c r="D26" s="23">
        <v>1.25</v>
      </c>
      <c r="E26" s="23">
        <v>28.378568270101805</v>
      </c>
      <c r="F26" s="23">
        <v>68.661867896338151</v>
      </c>
      <c r="G26" s="23">
        <v>5.2207534006946732</v>
      </c>
      <c r="H26" s="23">
        <v>69.327484200255839</v>
      </c>
      <c r="I26" s="23">
        <v>27.712951966184125</v>
      </c>
      <c r="J26" s="23">
        <v>20.807266117035859</v>
      </c>
      <c r="K26" s="23">
        <v>82.73431287590877</v>
      </c>
      <c r="L26" s="23">
        <v>40.932881890362438</v>
      </c>
      <c r="M26">
        <v>69.327484200255839</v>
      </c>
      <c r="N26" s="7">
        <v>-24.226193924837002</v>
      </c>
      <c r="O26" s="7">
        <v>-4.7681567688962251E-5</v>
      </c>
      <c r="P26" s="7">
        <v>2.5707329080164004E-3</v>
      </c>
      <c r="Q26" s="7">
        <v>6.786979420903077E-4</v>
      </c>
      <c r="R26" s="7">
        <v>1.2542364621879432E-3</v>
      </c>
      <c r="S26" s="7">
        <v>2.5230513403274382E-3</v>
      </c>
      <c r="T26" s="23">
        <v>2.7049445952146613E-3</v>
      </c>
      <c r="U26" s="23">
        <v>29.11213084993199</v>
      </c>
      <c r="V26" s="23">
        <v>28.093297405429599</v>
      </c>
      <c r="W26" s="23">
        <v>71.040936303575677</v>
      </c>
      <c r="X26" s="23">
        <v>5.0689938030016739</v>
      </c>
      <c r="Y26" s="23">
        <v>71.631106065573618</v>
      </c>
      <c r="Z26" s="23">
        <v>27.503127643431647</v>
      </c>
      <c r="AA26" s="23">
        <v>22.063989211070986</v>
      </c>
      <c r="AB26" s="23">
        <v>83.359100286933099</v>
      </c>
      <c r="AC26" s="23">
        <v>43.053022094176363</v>
      </c>
      <c r="AD26" s="7">
        <v>71.631106065573618</v>
      </c>
      <c r="AE26" s="7">
        <v>-22.759646508049396</v>
      </c>
      <c r="AF26" s="7">
        <v>-1.0705322597267836E-4</v>
      </c>
      <c r="AG26" s="7">
        <v>2.6845433024068194E-3</v>
      </c>
      <c r="AH26" s="7">
        <v>6.5896919439021814E-4</v>
      </c>
      <c r="AI26" s="7">
        <v>1.3192003011792102E-3</v>
      </c>
      <c r="AJ26">
        <v>2.5774900764341411E-3</v>
      </c>
      <c r="AK26">
        <v>2.8683185974392308E-3</v>
      </c>
      <c r="AL26">
        <v>29.740270112701577</v>
      </c>
      <c r="AM26">
        <v>25.668147339339747</v>
      </c>
      <c r="AN26">
        <v>66.110014343591899</v>
      </c>
      <c r="AO26">
        <v>5.4407820723122136</v>
      </c>
      <c r="AP26">
        <v>66.829192141451756</v>
      </c>
      <c r="AQ26">
        <v>24.94896954147989</v>
      </c>
      <c r="AR26">
        <v>20.940111299985933</v>
      </c>
      <c r="AS26">
        <v>82.47013572866571</v>
      </c>
      <c r="AT26" s="23">
        <v>40.649649718580967</v>
      </c>
      <c r="AU26" s="23">
        <v>66.829192141451756</v>
      </c>
      <c r="AV26" s="23">
        <v>-21.329366317182696</v>
      </c>
      <c r="AW26" s="23">
        <v>-1.212445757600837E-4</v>
      </c>
      <c r="AX26" s="23">
        <v>2.5074767795163063E-3</v>
      </c>
      <c r="AY26" s="23">
        <v>7.073016694005914E-4</v>
      </c>
      <c r="AZ26">
        <v>1.2455578619842125E-3</v>
      </c>
      <c r="BA26">
        <v>2.3862322037562227E-3</v>
      </c>
      <c r="BB26">
        <v>2.7222144689981729E-3</v>
      </c>
      <c r="BC26">
        <v>27.533448504879495</v>
      </c>
      <c r="BD26">
        <v>26.102388753644327</v>
      </c>
      <c r="BE26">
        <v>63.48753860956797</v>
      </c>
      <c r="BF26">
        <v>5.5736026390371265</v>
      </c>
      <c r="BG26">
        <v>64.300793677157444</v>
      </c>
      <c r="BH26">
        <v>25.289133686054857</v>
      </c>
      <c r="BI26">
        <v>19.505829995551295</v>
      </c>
      <c r="BJ26" s="7">
        <v>81.698446108932117</v>
      </c>
      <c r="BK26" s="7">
        <v>38.242468733645737</v>
      </c>
      <c r="BL26" s="7">
        <v>64.300793677157444</v>
      </c>
      <c r="BM26" s="7">
        <v>-23.103811766192301</v>
      </c>
      <c r="BN26" s="7">
        <v>-5.0348314595758555E-5</v>
      </c>
      <c r="BO26" s="7">
        <v>2.3796864260392774E-3</v>
      </c>
      <c r="BP26" s="23">
        <v>7.2456834307482493E-4</v>
      </c>
      <c r="BQ26" s="23">
        <v>1.1717987220712677E-3</v>
      </c>
      <c r="BR26" s="23">
        <v>2.3293381114435187E-3</v>
      </c>
      <c r="BS26" s="23">
        <v>2.5357578994216669E-3</v>
      </c>
      <c r="BT26" s="23">
        <v>26.876978208963688</v>
      </c>
    </row>
    <row r="27" spans="1:72">
      <c r="A27">
        <v>1</v>
      </c>
      <c r="B27">
        <v>26</v>
      </c>
      <c r="C27">
        <v>3.75</v>
      </c>
      <c r="D27" s="23">
        <v>1.75</v>
      </c>
      <c r="E27" s="23">
        <v>23.950820385224894</v>
      </c>
      <c r="F27" s="23">
        <v>62.488148582021992</v>
      </c>
      <c r="G27" s="23">
        <v>5.8061732491146767</v>
      </c>
      <c r="H27" s="23">
        <v>63.343923952479415</v>
      </c>
      <c r="I27" s="23">
        <v>23.095045014767475</v>
      </c>
      <c r="J27" s="23">
        <v>20.124439468855968</v>
      </c>
      <c r="K27" s="23">
        <v>81.615507662318421</v>
      </c>
      <c r="L27" s="23">
        <v>38.908186876951369</v>
      </c>
      <c r="M27">
        <v>63.343923952479415</v>
      </c>
      <c r="N27" s="7">
        <v>-20.291113621600246</v>
      </c>
      <c r="O27" s="7">
        <v>-1.287565698216959E-4</v>
      </c>
      <c r="P27" s="7">
        <v>2.3761697629701159E-3</v>
      </c>
      <c r="Q27" s="7">
        <v>7.5480252238490546E-4</v>
      </c>
      <c r="R27" s="7">
        <v>1.1921971873225159E-3</v>
      </c>
      <c r="S27" s="7">
        <v>2.2474131931484202E-3</v>
      </c>
      <c r="T27" s="23">
        <v>2.6161771309512758E-3</v>
      </c>
      <c r="U27" s="23">
        <v>25.931690690174062</v>
      </c>
      <c r="V27" s="23">
        <v>21.723658301239077</v>
      </c>
      <c r="W27" s="23">
        <v>57.588737552829244</v>
      </c>
      <c r="X27" s="23">
        <v>6.4204388401597576</v>
      </c>
      <c r="Y27" s="23">
        <v>58.703455271096658</v>
      </c>
      <c r="Z27" s="23">
        <v>20.608940582971655</v>
      </c>
      <c r="AA27" s="23">
        <v>19.047257344062501</v>
      </c>
      <c r="AB27" s="23">
        <v>80.150481333637771</v>
      </c>
      <c r="AC27" s="23">
        <v>36.606178200371119</v>
      </c>
      <c r="AD27" s="7">
        <v>58.703455271096658</v>
      </c>
      <c r="AE27" s="7">
        <v>-18.882191314597897</v>
      </c>
      <c r="AF27" s="7">
        <v>-1.3455392957379222E-4</v>
      </c>
      <c r="AG27" s="7">
        <v>2.1966762217795689E-3</v>
      </c>
      <c r="AH27" s="7">
        <v>8.3465704922076997E-4</v>
      </c>
      <c r="AI27" s="7">
        <v>1.1216606630149093E-3</v>
      </c>
      <c r="AJ27">
        <v>2.0621222922057765E-3</v>
      </c>
      <c r="AK27">
        <v>2.4761434547281259E-3</v>
      </c>
      <c r="AL27">
        <v>23.793718756220493</v>
      </c>
      <c r="AM27">
        <v>22.372358732694632</v>
      </c>
      <c r="AN27">
        <v>54.409520826069958</v>
      </c>
      <c r="AO27">
        <v>6.5189358924722374</v>
      </c>
      <c r="AP27">
        <v>55.685200790465245</v>
      </c>
      <c r="AQ27">
        <v>21.096678768299338</v>
      </c>
      <c r="AR27">
        <v>17.294261011082952</v>
      </c>
      <c r="AS27">
        <v>78.927799797991767</v>
      </c>
      <c r="AT27" s="23">
        <v>33.661441931406586</v>
      </c>
      <c r="AU27" s="23">
        <v>55.685200790465245</v>
      </c>
      <c r="AV27" s="23">
        <v>-21.122925832905128</v>
      </c>
      <c r="AW27" s="23">
        <v>-4.3043333770758191E-5</v>
      </c>
      <c r="AX27" s="23">
        <v>2.0393722022986351E-3</v>
      </c>
      <c r="AY27" s="23">
        <v>8.4746166602139102E-4</v>
      </c>
      <c r="AZ27">
        <v>1.0314301336826397E-3</v>
      </c>
      <c r="BA27">
        <v>1.9963288685278771E-3</v>
      </c>
      <c r="BB27">
        <v>2.2482539314407812E-3</v>
      </c>
      <c r="BC27">
        <v>23.034563867629373</v>
      </c>
      <c r="BD27">
        <v>24.49934843257638</v>
      </c>
      <c r="BE27">
        <v>59.690721024921466</v>
      </c>
      <c r="BF27">
        <v>5.9272744763689547</v>
      </c>
      <c r="BG27">
        <v>60.662230503866098</v>
      </c>
      <c r="BH27">
        <v>23.527838953631743</v>
      </c>
      <c r="BI27">
        <v>18.567195775117177</v>
      </c>
      <c r="BJ27" s="7">
        <v>80.691705887551706</v>
      </c>
      <c r="BK27" s="7">
        <v>36.30070231641421</v>
      </c>
      <c r="BL27" s="7">
        <v>60.662230503866098</v>
      </c>
      <c r="BM27" s="7">
        <v>-22.281151254203309</v>
      </c>
      <c r="BN27" s="7">
        <v>-4.9248706303743004E-5</v>
      </c>
      <c r="BO27" s="7">
        <v>2.2381905121986916E-3</v>
      </c>
      <c r="BP27" s="23">
        <v>7.7054568192796253E-4</v>
      </c>
      <c r="BQ27" s="23">
        <v>1.1123004866900653E-3</v>
      </c>
      <c r="BR27" s="23">
        <v>2.1889418058949487E-3</v>
      </c>
      <c r="BS27" s="23">
        <v>2.4137354507652361E-3</v>
      </c>
      <c r="BT27" s="23">
        <v>25.257020837249346</v>
      </c>
    </row>
    <row r="28" spans="1:72">
      <c r="A28">
        <v>1</v>
      </c>
      <c r="B28">
        <v>27</v>
      </c>
      <c r="C28">
        <v>3.25</v>
      </c>
      <c r="D28" s="23">
        <v>1.75</v>
      </c>
      <c r="E28" s="23">
        <v>22.845218323236004</v>
      </c>
      <c r="F28" s="23">
        <v>52.103028066547949</v>
      </c>
      <c r="G28" s="23">
        <v>6.3352857684866146</v>
      </c>
      <c r="H28" s="23">
        <v>53.415914296030792</v>
      </c>
      <c r="I28" s="23">
        <v>21.532332093753155</v>
      </c>
      <c r="J28" s="23">
        <v>15.941791101138818</v>
      </c>
      <c r="K28" s="23">
        <v>78.292094669119095</v>
      </c>
      <c r="L28" s="23">
        <v>31.418333756155771</v>
      </c>
      <c r="M28">
        <v>53.415914296030792</v>
      </c>
      <c r="N28" s="7">
        <v>-22.911049068303083</v>
      </c>
      <c r="O28" s="7">
        <v>2.3448386409553799E-5</v>
      </c>
      <c r="P28" s="7">
        <v>1.9252060197248297E-3</v>
      </c>
      <c r="Q28" s="7">
        <v>8.235871499032648E-4</v>
      </c>
      <c r="R28" s="7">
        <v>9.6269839694426544E-4</v>
      </c>
      <c r="S28" s="7">
        <v>1.9486544061343835E-3</v>
      </c>
      <c r="T28" s="23">
        <v>2.0724328431480483E-3</v>
      </c>
      <c r="U28" s="23">
        <v>22.484473916935187</v>
      </c>
      <c r="V28" s="23">
        <v>23.289807583755476</v>
      </c>
      <c r="W28" s="23">
        <v>49.170278740861157</v>
      </c>
      <c r="X28" s="23">
        <v>5.8038453207667562</v>
      </c>
      <c r="Y28" s="23">
        <v>50.412226257157677</v>
      </c>
      <c r="Z28" s="23">
        <v>21.73802589738499</v>
      </c>
      <c r="AA28" s="23">
        <v>14.337100179886344</v>
      </c>
      <c r="AB28" s="23">
        <v>77.921606960167765</v>
      </c>
      <c r="AC28" s="23">
        <v>28.520545513968148</v>
      </c>
      <c r="AD28" s="7">
        <v>50.412226257157677</v>
      </c>
      <c r="AE28" s="7">
        <v>-24.721433793187394</v>
      </c>
      <c r="AF28" s="7">
        <v>1.0086580961408163E-4</v>
      </c>
      <c r="AG28" s="7">
        <v>1.7830964348259514E-3</v>
      </c>
      <c r="AH28" s="7">
        <v>7.5449989169967889E-4</v>
      </c>
      <c r="AI28" s="7">
        <v>8.7390641589621279E-4</v>
      </c>
      <c r="AJ28">
        <v>1.883962244440033E-3</v>
      </c>
      <c r="AK28">
        <v>1.8436838023304172E-3</v>
      </c>
      <c r="AL28">
        <v>21.73802589738499</v>
      </c>
      <c r="AM28">
        <v>25.264082991601455</v>
      </c>
      <c r="AN28">
        <v>54.935069409491611</v>
      </c>
      <c r="AO28">
        <v>5.4615876581383205</v>
      </c>
      <c r="AP28">
        <v>55.908459731656009</v>
      </c>
      <c r="AQ28">
        <v>24.059745720327921</v>
      </c>
      <c r="AR28">
        <v>15.924357005664044</v>
      </c>
      <c r="AS28">
        <v>79.894576587666421</v>
      </c>
      <c r="AT28" s="23">
        <v>31.733870821800217</v>
      </c>
      <c r="AU28" s="23">
        <v>55.908459731656009</v>
      </c>
      <c r="AV28" s="23">
        <v>-25.455896790352622</v>
      </c>
      <c r="AW28" s="23">
        <v>7.8281922632780226E-5</v>
      </c>
      <c r="AX28" s="23">
        <v>2.0068960397956401E-3</v>
      </c>
      <c r="AY28" s="23">
        <v>7.1000639555798416E-4</v>
      </c>
      <c r="AZ28">
        <v>9.7236686089369054E-4</v>
      </c>
      <c r="BA28">
        <v>2.0851779624284205E-3</v>
      </c>
      <c r="BB28">
        <v>2.055154859044232E-3</v>
      </c>
      <c r="BC28">
        <v>24.059745720327921</v>
      </c>
      <c r="BD28">
        <v>24.864448205221834</v>
      </c>
      <c r="BE28">
        <v>57.598963596390377</v>
      </c>
      <c r="BF28">
        <v>5.8216838735564123</v>
      </c>
      <c r="BG28">
        <v>58.603497046145421</v>
      </c>
      <c r="BH28">
        <v>23.859914755466793</v>
      </c>
      <c r="BI28">
        <v>17.371791145339316</v>
      </c>
      <c r="BJ28" s="7">
        <v>80.209996218124942</v>
      </c>
      <c r="BK28" s="7">
        <v>34.312475198247633</v>
      </c>
      <c r="BL28" s="7">
        <v>58.603497046145421</v>
      </c>
      <c r="BM28" s="7">
        <v>-23.80863168581622</v>
      </c>
      <c r="BN28" s="7">
        <v>8.1526032079811801E-6</v>
      </c>
      <c r="BO28" s="7">
        <v>2.1358961036339352E-3</v>
      </c>
      <c r="BP28" s="23">
        <v>7.5681890356233577E-4</v>
      </c>
      <c r="BQ28" s="23">
        <v>1.0513786353189654E-3</v>
      </c>
      <c r="BR28" s="23">
        <v>2.1440487068419166E-3</v>
      </c>
      <c r="BS28" s="23">
        <v>2.25833284889411E-3</v>
      </c>
      <c r="BT28" s="23">
        <v>24.739023540483664</v>
      </c>
    </row>
    <row r="29" spans="1:72">
      <c r="A29">
        <v>1</v>
      </c>
      <c r="B29">
        <v>28</v>
      </c>
      <c r="C29">
        <v>3.25</v>
      </c>
      <c r="D29" s="23">
        <v>1.25</v>
      </c>
      <c r="E29" s="23">
        <v>26.734794816865243</v>
      </c>
      <c r="F29" s="23">
        <v>59.042409222340815</v>
      </c>
      <c r="G29" s="23">
        <v>5.2380859699187363</v>
      </c>
      <c r="H29" s="23">
        <v>59.870446200123666</v>
      </c>
      <c r="I29" s="23">
        <v>25.733161211761818</v>
      </c>
      <c r="J29" s="23">
        <v>17.068642494180924</v>
      </c>
      <c r="K29" s="23">
        <v>81.017013371432341</v>
      </c>
      <c r="L29" s="23">
        <v>34.050818560290026</v>
      </c>
      <c r="M29">
        <v>59.870446200123666</v>
      </c>
      <c r="N29" s="7">
        <v>-25.985026793269633</v>
      </c>
      <c r="O29" s="7">
        <v>6.5106184331722869E-5</v>
      </c>
      <c r="P29" s="7">
        <v>2.1651011206876361E-3</v>
      </c>
      <c r="Q29" s="7">
        <v>6.8095117608943639E-4</v>
      </c>
      <c r="R29" s="7">
        <v>1.0433611373871332E-3</v>
      </c>
      <c r="S29" s="7">
        <v>2.2302073050193588E-3</v>
      </c>
      <c r="T29" s="23">
        <v>2.2076397434676845E-3</v>
      </c>
      <c r="U29" s="23">
        <v>25.733161211761818</v>
      </c>
      <c r="V29" s="23">
        <v>28.764058567130846</v>
      </c>
      <c r="W29" s="23">
        <v>64.558572648784121</v>
      </c>
      <c r="X29" s="23">
        <v>5.0209857695874547</v>
      </c>
      <c r="Y29" s="23">
        <v>65.249540581951592</v>
      </c>
      <c r="Z29" s="23">
        <v>27.996789364774486</v>
      </c>
      <c r="AA29" s="23">
        <v>18.626375608588553</v>
      </c>
      <c r="AB29" s="23">
        <v>82.164401105207972</v>
      </c>
      <c r="AC29" s="23">
        <v>37.214659247854492</v>
      </c>
      <c r="AD29" s="7">
        <v>65.249540581951592</v>
      </c>
      <c r="AE29" s="7">
        <v>-26.690921831874668</v>
      </c>
      <c r="AF29" s="7">
        <v>4.9872498153163257E-5</v>
      </c>
      <c r="AG29" s="7">
        <v>2.3765159134606266E-3</v>
      </c>
      <c r="AH29" s="7">
        <v>6.5272815004636649E-4</v>
      </c>
      <c r="AI29" s="7">
        <v>1.140305309593865E-3</v>
      </c>
      <c r="AJ29">
        <v>2.4263884116137897E-3</v>
      </c>
      <c r="AK29">
        <v>2.4164692466192342E-3</v>
      </c>
      <c r="AL29">
        <v>27.996789364774486</v>
      </c>
      <c r="AM29">
        <v>28.566209074835925</v>
      </c>
      <c r="AN29">
        <v>66.887978330973397</v>
      </c>
      <c r="AO29">
        <v>5.2019826619998293</v>
      </c>
      <c r="AP29">
        <v>67.581567338483808</v>
      </c>
      <c r="AQ29">
        <v>27.87262006732551</v>
      </c>
      <c r="AR29">
        <v>19.854473635579147</v>
      </c>
      <c r="AS29">
        <v>82.405450573110329</v>
      </c>
      <c r="AT29" s="23">
        <v>39.332689277112209</v>
      </c>
      <c r="AU29" s="23">
        <v>67.581567338483808</v>
      </c>
      <c r="AV29" s="23">
        <v>-25.338654507435098</v>
      </c>
      <c r="AW29" s="23">
        <v>-4.5530645489463571E-6</v>
      </c>
      <c r="AX29" s="23">
        <v>2.4863619370999886E-3</v>
      </c>
      <c r="AY29" s="23">
        <v>6.7625774605997637E-4</v>
      </c>
      <c r="AZ29">
        <v>1.2052044901064757E-3</v>
      </c>
      <c r="BA29">
        <v>2.4818088725510421E-3</v>
      </c>
      <c r="BB29">
        <v>2.581081572625289E-3</v>
      </c>
      <c r="BC29">
        <v>28.636256221742791</v>
      </c>
      <c r="BD29">
        <v>26.40883922833126</v>
      </c>
      <c r="BE29">
        <v>61.562290745037338</v>
      </c>
      <c r="BF29">
        <v>5.5087006417943405</v>
      </c>
      <c r="BG29">
        <v>62.405311758701998</v>
      </c>
      <c r="BH29">
        <v>25.565818214666592</v>
      </c>
      <c r="BI29">
        <v>18.419746772017703</v>
      </c>
      <c r="BJ29" s="7">
        <v>81.299274750382864</v>
      </c>
      <c r="BK29" s="7">
        <v>36.433748116100027</v>
      </c>
      <c r="BL29" s="7">
        <v>62.405311758701998</v>
      </c>
      <c r="BM29" s="7">
        <v>-24.466579518337628</v>
      </c>
      <c r="BN29" s="7">
        <v>1.1375153608441117E-6</v>
      </c>
      <c r="BO29" s="7">
        <v>2.2861118639467388E-3</v>
      </c>
      <c r="BP29" s="23">
        <v>7.1613108343325982E-4</v>
      </c>
      <c r="BQ29" s="23">
        <v>1.1163771821339329E-3</v>
      </c>
      <c r="BR29" s="23">
        <v>2.2872493793075831E-3</v>
      </c>
      <c r="BS29" s="23">
        <v>2.3945670803622995E-3</v>
      </c>
      <c r="BT29" s="23">
        <v>26.391338992010578</v>
      </c>
    </row>
    <row r="30" spans="1:72">
      <c r="A30">
        <v>1</v>
      </c>
      <c r="B30">
        <v>29</v>
      </c>
      <c r="C30">
        <v>4.75</v>
      </c>
      <c r="D30" s="23">
        <v>1.25</v>
      </c>
      <c r="E30" s="23">
        <v>27.464865711128461</v>
      </c>
      <c r="F30" s="23">
        <v>76.244903693554065</v>
      </c>
      <c r="G30" s="23">
        <v>3.8916631466448917</v>
      </c>
      <c r="H30" s="23">
        <v>76.553428554938634</v>
      </c>
      <c r="I30" s="23">
        <v>27.156340849743899</v>
      </c>
      <c r="J30" s="23">
        <v>24.698543852597368</v>
      </c>
      <c r="K30" s="23">
        <v>85.467162306998802</v>
      </c>
      <c r="L30" s="23">
        <v>47.542432164487778</v>
      </c>
      <c r="M30">
        <v>76.553428554938634</v>
      </c>
      <c r="N30" s="7">
        <v>-19.778305072835263</v>
      </c>
      <c r="O30" s="7">
        <v>-2.3712423216795919E-4</v>
      </c>
      <c r="P30" s="7">
        <v>2.9335782366897061E-3</v>
      </c>
      <c r="Q30" s="7">
        <v>5.0591620906383691E-4</v>
      </c>
      <c r="R30" s="7">
        <v>1.4567616343631325E-3</v>
      </c>
      <c r="S30" s="7">
        <v>2.6964540045217467E-3</v>
      </c>
      <c r="T30" s="23">
        <v>3.2108107008376589E-3</v>
      </c>
      <c r="U30" s="23">
        <v>31.11293082140476</v>
      </c>
      <c r="V30" s="23">
        <v>27.303191060297678</v>
      </c>
      <c r="W30" s="23">
        <v>77.85091460279547</v>
      </c>
      <c r="X30" s="23">
        <v>3.1795558201255201</v>
      </c>
      <c r="Y30" s="23">
        <v>78.050130070967228</v>
      </c>
      <c r="Z30" s="23">
        <v>27.103975592125924</v>
      </c>
      <c r="AA30" s="23">
        <v>25.473077239420654</v>
      </c>
      <c r="AB30" s="23">
        <v>86.414812271795512</v>
      </c>
      <c r="AC30" s="23">
        <v>48.876665492325372</v>
      </c>
      <c r="AD30" s="7">
        <v>78.050130070967228</v>
      </c>
      <c r="AE30" s="7">
        <v>-18.951406428394002</v>
      </c>
      <c r="AF30" s="7">
        <v>-2.7579764151096771E-4</v>
      </c>
      <c r="AG30" s="7">
        <v>3.0098043887513875E-3</v>
      </c>
      <c r="AH30" s="7">
        <v>4.1334225661631525E-4</v>
      </c>
      <c r="AI30" s="7">
        <v>1.4976442698277567E-3</v>
      </c>
      <c r="AJ30">
        <v>2.7340067472404199E-3</v>
      </c>
      <c r="AK30">
        <v>3.3115000411246829E-3</v>
      </c>
      <c r="AL30">
        <v>31.546231698927944</v>
      </c>
      <c r="AM30">
        <v>24.482665522195425</v>
      </c>
      <c r="AN30">
        <v>73.448329687611704</v>
      </c>
      <c r="AO30">
        <v>3.3386863747003188</v>
      </c>
      <c r="AP30">
        <v>73.674926847577154</v>
      </c>
      <c r="AQ30">
        <v>24.256068362229975</v>
      </c>
      <c r="AR30">
        <v>24.70942924267359</v>
      </c>
      <c r="AS30">
        <v>86.117281019673115</v>
      </c>
      <c r="AT30" s="23">
        <v>47.066834112859226</v>
      </c>
      <c r="AU30" s="23">
        <v>73.674926847577154</v>
      </c>
      <c r="AV30" s="23">
        <v>-16.867147195245121</v>
      </c>
      <c r="AW30" s="23">
        <v>-3.1828114764853577E-4</v>
      </c>
      <c r="AX30" s="23">
        <v>2.8644870231035249E-3</v>
      </c>
      <c r="AY30" s="23">
        <v>4.340292287110437E-4</v>
      </c>
      <c r="AZ30">
        <v>1.4421886947080214E-3</v>
      </c>
      <c r="BA30">
        <v>2.5462058754549891E-3</v>
      </c>
      <c r="BB30">
        <v>3.2122258015475692E-3</v>
      </c>
      <c r="BC30">
        <v>29.379298562942132</v>
      </c>
      <c r="BD30">
        <v>24.71723170229183</v>
      </c>
      <c r="BE30">
        <v>71.752545890436281</v>
      </c>
      <c r="BF30">
        <v>4.1293656382814996</v>
      </c>
      <c r="BG30">
        <v>72.112322824520959</v>
      </c>
      <c r="BH30">
        <v>24.357454768207141</v>
      </c>
      <c r="BI30">
        <v>23.877434028156909</v>
      </c>
      <c r="BJ30" s="7">
        <v>85.020596786749394</v>
      </c>
      <c r="BK30" s="7">
        <v>45.63608535861259</v>
      </c>
      <c r="BL30" s="7">
        <v>72.112322824520959</v>
      </c>
      <c r="BM30" s="7">
        <v>-17.800528815738968</v>
      </c>
      <c r="BN30" s="7">
        <v>-2.7454060240922893E-4</v>
      </c>
      <c r="BO30" s="7">
        <v>2.7827548198201607E-3</v>
      </c>
      <c r="BP30" s="23">
        <v>5.368175329765986E-4</v>
      </c>
      <c r="BQ30" s="23">
        <v>1.3983487017016005E-3</v>
      </c>
      <c r="BR30" s="23">
        <v>2.5082142174109316E-3</v>
      </c>
      <c r="BS30" s="23">
        <v>3.1040664236603997E-3</v>
      </c>
      <c r="BT30" s="23">
        <v>28.940933277818427</v>
      </c>
    </row>
    <row r="31" spans="1:72">
      <c r="A31">
        <v>1</v>
      </c>
      <c r="B31">
        <v>30</v>
      </c>
      <c r="C31">
        <v>4.75</v>
      </c>
      <c r="D31" s="23">
        <v>1.75</v>
      </c>
      <c r="E31" s="23">
        <v>22.56913037177495</v>
      </c>
      <c r="F31" s="23">
        <v>70.283125768830359</v>
      </c>
      <c r="G31" s="23">
        <v>3.4844547238493657</v>
      </c>
      <c r="H31" s="23">
        <v>70.536245529786598</v>
      </c>
      <c r="I31" s="23">
        <v>22.316010610818712</v>
      </c>
      <c r="J31" s="23">
        <v>24.110117459483945</v>
      </c>
      <c r="K31" s="23">
        <v>85.845185068820186</v>
      </c>
      <c r="L31" s="23">
        <v>45.70289871054527</v>
      </c>
      <c r="M31">
        <v>70.536245529786598</v>
      </c>
      <c r="N31" s="7">
        <v>-15.526401227023506</v>
      </c>
      <c r="O31" s="7">
        <v>-3.4362552057643181E-4</v>
      </c>
      <c r="P31" s="7">
        <v>2.7577841802321717E-3</v>
      </c>
      <c r="Q31" s="7">
        <v>4.529791141004158E-4</v>
      </c>
      <c r="R31" s="7">
        <v>1.4003959492513681E-3</v>
      </c>
      <c r="S31" s="7">
        <v>2.4141586596557398E-3</v>
      </c>
      <c r="T31" s="23">
        <v>3.1343152697329143E-3</v>
      </c>
      <c r="U31" s="23">
        <v>27.855676842181595</v>
      </c>
      <c r="V31" s="23">
        <v>20.14192040007692</v>
      </c>
      <c r="W31" s="23">
        <v>66.049101977253841</v>
      </c>
      <c r="X31" s="23">
        <v>3.668108763020236</v>
      </c>
      <c r="Y31" s="23">
        <v>66.340346141560161</v>
      </c>
      <c r="Z31" s="23">
        <v>19.850676235770607</v>
      </c>
      <c r="AA31" s="23">
        <v>23.244834952894777</v>
      </c>
      <c r="AB31" s="23">
        <v>85.46029620551171</v>
      </c>
      <c r="AC31" s="23">
        <v>43.796378269212376</v>
      </c>
      <c r="AD31" s="7">
        <v>66.340346141560161</v>
      </c>
      <c r="AE31" s="7">
        <v>-13.92634935856457</v>
      </c>
      <c r="AF31" s="7">
        <v>-3.715001103529499E-4</v>
      </c>
      <c r="AG31" s="7">
        <v>2.6124666921635504E-3</v>
      </c>
      <c r="AH31" s="7">
        <v>4.7685413919263645E-4</v>
      </c>
      <c r="AI31" s="7">
        <v>1.3419776961747535E-3</v>
      </c>
      <c r="AJ31">
        <v>2.2409665818106006E-3</v>
      </c>
      <c r="AK31">
        <v>3.0218285438763227E-3</v>
      </c>
      <c r="AL31">
        <v>25.857306713199225</v>
      </c>
      <c r="AM31">
        <v>20.397549928075374</v>
      </c>
      <c r="AN31">
        <v>64.236647419218073</v>
      </c>
      <c r="AO31">
        <v>4.6694128688065728</v>
      </c>
      <c r="AP31">
        <v>64.728480463907999</v>
      </c>
      <c r="AQ31">
        <v>19.905716883385445</v>
      </c>
      <c r="AR31">
        <v>22.411381790261277</v>
      </c>
      <c r="AS31">
        <v>83.987160307484444</v>
      </c>
      <c r="AT31" s="23">
        <v>42.347703546607924</v>
      </c>
      <c r="AU31" s="23">
        <v>64.728480463907999</v>
      </c>
      <c r="AV31" s="23">
        <v>-14.814843168812908</v>
      </c>
      <c r="AW31" s="23">
        <v>-3.2452610294732325E-4</v>
      </c>
      <c r="AX31" s="23">
        <v>2.5250152339769522E-3</v>
      </c>
      <c r="AY31" s="23">
        <v>6.0702367294485516E-4</v>
      </c>
      <c r="AZ31">
        <v>1.2975884283043097E-3</v>
      </c>
      <c r="BA31">
        <v>2.2004891310296289E-3</v>
      </c>
      <c r="BB31">
        <v>2.9134796327339669E-3</v>
      </c>
      <c r="BC31">
        <v>25.39025920418803</v>
      </c>
      <c r="BD31">
        <v>22.821469564157272</v>
      </c>
      <c r="BE31">
        <v>68.514753946603804</v>
      </c>
      <c r="BF31">
        <v>4.3530327013400267</v>
      </c>
      <c r="BG31">
        <v>68.925754652129953</v>
      </c>
      <c r="BH31">
        <v>22.410468858631116</v>
      </c>
      <c r="BI31">
        <v>23.257642896749417</v>
      </c>
      <c r="BJ31" s="7">
        <v>84.606288545060892</v>
      </c>
      <c r="BK31" s="7">
        <v>44.231731690568758</v>
      </c>
      <c r="BL31" s="7">
        <v>68.925754652129953</v>
      </c>
      <c r="BM31" s="7">
        <v>-16.473334037570435</v>
      </c>
      <c r="BN31" s="7">
        <v>-2.9766083678961806E-4</v>
      </c>
      <c r="BO31" s="7">
        <v>2.6724026480694088E-3</v>
      </c>
      <c r="BP31" s="23">
        <v>5.6589425117420475E-4</v>
      </c>
      <c r="BQ31" s="23">
        <v>1.3553174882877546E-3</v>
      </c>
      <c r="BR31" s="23">
        <v>2.3747418112797908E-3</v>
      </c>
      <c r="BS31" s="23">
        <v>3.0234935765774268E-3</v>
      </c>
      <c r="BT31" s="23">
        <v>27.400867053228321</v>
      </c>
    </row>
    <row r="32" spans="1:72">
      <c r="A32">
        <v>1</v>
      </c>
      <c r="B32">
        <v>31</v>
      </c>
      <c r="C32">
        <v>4.25</v>
      </c>
      <c r="D32" s="23">
        <v>1.75</v>
      </c>
      <c r="E32" s="23">
        <v>20.664571822401186</v>
      </c>
      <c r="F32" s="23">
        <v>62.537478468041073</v>
      </c>
      <c r="G32" s="23">
        <v>5.3710078732838946</v>
      </c>
      <c r="H32" s="23">
        <v>63.215437080628853</v>
      </c>
      <c r="I32" s="23">
        <v>19.986613209813406</v>
      </c>
      <c r="J32" s="23">
        <v>21.614411935407723</v>
      </c>
      <c r="K32" s="23">
        <v>82.805853566814804</v>
      </c>
      <c r="L32" s="23">
        <v>40.968910857402818</v>
      </c>
      <c r="M32">
        <v>63.215437080628853</v>
      </c>
      <c r="N32" s="7">
        <v>-15.692709350094423</v>
      </c>
      <c r="O32" s="7">
        <v>-2.7924281220754663E-4</v>
      </c>
      <c r="P32" s="7">
        <v>2.4424961197590457E-3</v>
      </c>
      <c r="Q32" s="7">
        <v>6.9823102352690851E-4</v>
      </c>
      <c r="R32" s="7">
        <v>1.2553404363541908E-3</v>
      </c>
      <c r="S32" s="7">
        <v>2.163253307551499E-3</v>
      </c>
      <c r="T32" s="23">
        <v>2.8098735516030042E-3</v>
      </c>
      <c r="U32" s="23">
        <v>24.960615087132677</v>
      </c>
      <c r="V32" s="23">
        <v>21.237170974917657</v>
      </c>
      <c r="W32" s="23">
        <v>59.820102357462659</v>
      </c>
      <c r="X32" s="23">
        <v>6.0952683644835464</v>
      </c>
      <c r="Y32" s="23">
        <v>60.760120668917637</v>
      </c>
      <c r="Z32" s="23">
        <v>20.297152663462683</v>
      </c>
      <c r="AA32" s="23">
        <v>20.231484002727477</v>
      </c>
      <c r="AB32" s="23">
        <v>81.232859049835</v>
      </c>
      <c r="AC32" s="23">
        <v>38.610233064060388</v>
      </c>
      <c r="AD32" s="7">
        <v>60.760120668917637</v>
      </c>
      <c r="AE32" s="7">
        <v>-17.386176736423948</v>
      </c>
      <c r="AF32" s="7">
        <v>-2.0020071661176842E-4</v>
      </c>
      <c r="AG32" s="7">
        <v>2.3076898232536561E-3</v>
      </c>
      <c r="AH32" s="7">
        <v>7.9238488738286156E-4</v>
      </c>
      <c r="AI32" s="7">
        <v>1.1830674969875732E-3</v>
      </c>
      <c r="AJ32">
        <v>2.1074891066418877E-3</v>
      </c>
      <c r="AK32">
        <v>2.6300929203545717E-3</v>
      </c>
      <c r="AL32">
        <v>24.317181999714094</v>
      </c>
      <c r="AM32">
        <v>23.562137255012964</v>
      </c>
      <c r="AN32">
        <v>64.493225210034097</v>
      </c>
      <c r="AO32">
        <v>5.5261582935094511</v>
      </c>
      <c r="AP32">
        <v>65.226193344941763</v>
      </c>
      <c r="AQ32">
        <v>22.829169120105306</v>
      </c>
      <c r="AR32">
        <v>21.198512112418229</v>
      </c>
      <c r="AS32">
        <v>82.444610428898812</v>
      </c>
      <c r="AT32" s="23">
        <v>40.721991867970551</v>
      </c>
      <c r="AU32" s="23">
        <v>65.226193344941763</v>
      </c>
      <c r="AV32" s="23">
        <v>-18.951165083375816</v>
      </c>
      <c r="AW32" s="23">
        <v>-1.8554064649257528E-4</v>
      </c>
      <c r="AX32" s="23">
        <v>2.4749800705838E-3</v>
      </c>
      <c r="AY32" s="23">
        <v>7.1840057815622733E-4</v>
      </c>
      <c r="AZ32">
        <v>1.2477745190415022E-3</v>
      </c>
      <c r="BA32">
        <v>2.2894394240912247E-3</v>
      </c>
      <c r="BB32">
        <v>2.7558065746143708E-3</v>
      </c>
      <c r="BC32">
        <v>26.416608739514114</v>
      </c>
      <c r="BD32">
        <v>23.093139759188592</v>
      </c>
      <c r="BE32">
        <v>66.946974555057281</v>
      </c>
      <c r="BF32">
        <v>4.9271188921588402</v>
      </c>
      <c r="BG32">
        <v>67.493735252915457</v>
      </c>
      <c r="BH32">
        <v>22.546379061330416</v>
      </c>
      <c r="BI32">
        <v>22.473678095792522</v>
      </c>
      <c r="BJ32" s="7">
        <v>83.667814213293894</v>
      </c>
      <c r="BK32" s="7">
        <v>42.889247007715255</v>
      </c>
      <c r="BL32" s="7">
        <v>67.493735252915457</v>
      </c>
      <c r="BM32" s="7">
        <v>-17.393209041226633</v>
      </c>
      <c r="BN32" s="7">
        <v>-2.5472814478053534E-4</v>
      </c>
      <c r="BO32" s="7">
        <v>2.5957711169509266E-3</v>
      </c>
      <c r="BP32" s="23">
        <v>6.405254559806511E-4</v>
      </c>
      <c r="BQ32" s="23">
        <v>1.3141820206294119E-3</v>
      </c>
      <c r="BR32" s="23">
        <v>2.3410429721703913E-3</v>
      </c>
      <c r="BS32" s="23">
        <v>2.9215781524530248E-3</v>
      </c>
      <c r="BT32" s="23">
        <v>27.012034294273761</v>
      </c>
    </row>
    <row r="33" spans="1:72">
      <c r="A33">
        <v>1</v>
      </c>
      <c r="B33">
        <v>32</v>
      </c>
      <c r="C33">
        <v>4.25</v>
      </c>
      <c r="D33" s="23">
        <v>1.25</v>
      </c>
      <c r="E33" s="23">
        <v>25.332760669550915</v>
      </c>
      <c r="F33" s="23">
        <v>67.95461467952596</v>
      </c>
      <c r="G33" s="23">
        <v>5.1791720681742861</v>
      </c>
      <c r="H33" s="23">
        <v>68.574930984566791</v>
      </c>
      <c r="I33" s="23">
        <v>24.712444364510095</v>
      </c>
      <c r="J33" s="23">
        <v>21.93124331002835</v>
      </c>
      <c r="K33" s="23">
        <v>83.170143012827509</v>
      </c>
      <c r="L33" s="23">
        <v>42.320676688254544</v>
      </c>
      <c r="M33">
        <v>68.574930984566791</v>
      </c>
      <c r="N33" s="7">
        <v>-20.101709130170484</v>
      </c>
      <c r="O33" s="7">
        <v>-1.724743757861901E-4</v>
      </c>
      <c r="P33" s="7">
        <v>2.5979461348621864E-3</v>
      </c>
      <c r="Q33" s="7">
        <v>6.7329236886265486E-4</v>
      </c>
      <c r="R33" s="7">
        <v>1.2967602903956224E-3</v>
      </c>
      <c r="S33" s="7">
        <v>2.4254717590759963E-3</v>
      </c>
      <c r="T33" s="23">
        <v>2.8510616303036836E-3</v>
      </c>
      <c r="U33" s="23">
        <v>27.986212604723065</v>
      </c>
      <c r="V33" s="23">
        <v>27.883672026247844</v>
      </c>
      <c r="W33" s="23">
        <v>72.738212514072487</v>
      </c>
      <c r="X33" s="23">
        <v>4.8280968054734217</v>
      </c>
      <c r="Y33" s="23">
        <v>73.25201829890166</v>
      </c>
      <c r="Z33" s="23">
        <v>27.369866241418674</v>
      </c>
      <c r="AA33" s="23">
        <v>22.941076028741492</v>
      </c>
      <c r="AB33" s="23">
        <v>83.92544942818229</v>
      </c>
      <c r="AC33" s="23">
        <v>44.540649456505633</v>
      </c>
      <c r="AD33" s="7">
        <v>73.25201829890166</v>
      </c>
      <c r="AE33" s="7">
        <v>-21.749298288365914</v>
      </c>
      <c r="AF33" s="7">
        <v>-1.4968806683013592E-4</v>
      </c>
      <c r="AG33" s="7">
        <v>2.7658570648784651E-3</v>
      </c>
      <c r="AH33" s="7">
        <v>6.2765258471154137E-4</v>
      </c>
      <c r="AI33" s="7">
        <v>1.3647831283297481E-3</v>
      </c>
      <c r="AJ33">
        <v>2.6161689980483292E-3</v>
      </c>
      <c r="AK33">
        <v>2.9823398837363927E-3</v>
      </c>
      <c r="AL33">
        <v>30.186565362096093</v>
      </c>
      <c r="AM33">
        <v>27.624593399172127</v>
      </c>
      <c r="AN33">
        <v>74.853984899699171</v>
      </c>
      <c r="AO33">
        <v>4.3462064732675785</v>
      </c>
      <c r="AP33">
        <v>75.250606607788228</v>
      </c>
      <c r="AQ33">
        <v>27.227971691083077</v>
      </c>
      <c r="AR33">
        <v>24.011317458352575</v>
      </c>
      <c r="AS33">
        <v>84.785802114503767</v>
      </c>
      <c r="AT33" s="23">
        <v>46.364905463762966</v>
      </c>
      <c r="AU33" s="23">
        <v>75.250606607788228</v>
      </c>
      <c r="AV33" s="23">
        <v>-20.537162308419234</v>
      </c>
      <c r="AW33" s="23">
        <v>-2.027337058818019E-4</v>
      </c>
      <c r="AX33" s="23">
        <v>2.8671767416524516E-3</v>
      </c>
      <c r="AY33" s="23">
        <v>5.6500684152478394E-4</v>
      </c>
      <c r="AZ33">
        <v>1.4206806927083314E-3</v>
      </c>
      <c r="BA33">
        <v>2.6644430357706497E-3</v>
      </c>
      <c r="BB33">
        <v>3.12147126958583E-3</v>
      </c>
      <c r="BC33">
        <v>30.743573489661383</v>
      </c>
      <c r="BD33">
        <v>24.953943002339333</v>
      </c>
      <c r="BE33">
        <v>70.261566725320037</v>
      </c>
      <c r="BF33">
        <v>4.6409735853859715</v>
      </c>
      <c r="BG33">
        <v>70.7320673439025</v>
      </c>
      <c r="BH33">
        <v>24.483442383756866</v>
      </c>
      <c r="BI33">
        <v>23.124312480072817</v>
      </c>
      <c r="BJ33" s="7">
        <v>84.211147968114943</v>
      </c>
      <c r="BK33" s="7">
        <v>44.349083583948769</v>
      </c>
      <c r="BL33" s="7">
        <v>70.7320673439025</v>
      </c>
      <c r="BM33" s="7">
        <v>-18.679637979372785</v>
      </c>
      <c r="BN33" s="7">
        <v>-2.346961445373014E-4</v>
      </c>
      <c r="BO33" s="7">
        <v>2.710299397456446E-3</v>
      </c>
      <c r="BP33" s="23">
        <v>6.033265661001784E-4</v>
      </c>
      <c r="BQ33" s="23">
        <v>1.3589133021368312E-3</v>
      </c>
      <c r="BR33" s="23">
        <v>2.4756032529191447E-3</v>
      </c>
      <c r="BS33" s="23">
        <v>3.0061606224094676E-3</v>
      </c>
      <c r="BT33" s="23">
        <v>28.56465291829781</v>
      </c>
    </row>
    <row r="34" spans="1:72">
      <c r="A34">
        <v>1</v>
      </c>
      <c r="B34">
        <v>33</v>
      </c>
      <c r="C34">
        <v>5.75</v>
      </c>
      <c r="D34" s="23">
        <v>1.25</v>
      </c>
      <c r="E34" s="23">
        <v>27.122687963700873</v>
      </c>
      <c r="F34" s="23">
        <v>80.249082540573554</v>
      </c>
      <c r="G34" s="23">
        <v>1.1653707359171892</v>
      </c>
      <c r="H34" s="23">
        <v>80.274633608096423</v>
      </c>
      <c r="I34" s="23">
        <v>27.097136896177993</v>
      </c>
      <c r="J34" s="23">
        <v>26.588748355959215</v>
      </c>
      <c r="K34" s="23">
        <v>88.743975827947935</v>
      </c>
      <c r="L34" s="23">
        <v>50.813703874628892</v>
      </c>
      <c r="M34">
        <v>80.274633608096423</v>
      </c>
      <c r="N34" s="7">
        <v>-17.82889661590751</v>
      </c>
      <c r="O34" s="7">
        <v>-3.3077480719279431E-4</v>
      </c>
      <c r="P34" s="7">
        <v>3.1224408403039269E-3</v>
      </c>
      <c r="Q34" s="7">
        <v>1.5149819566923458E-4</v>
      </c>
      <c r="R34" s="7">
        <v>1.5569976321013919E-3</v>
      </c>
      <c r="S34" s="7">
        <v>2.7916660331111327E-3</v>
      </c>
      <c r="T34" s="23">
        <v>3.4565372862746949E-3</v>
      </c>
      <c r="U34" s="23">
        <v>32.211531151282323</v>
      </c>
      <c r="V34" s="23">
        <v>27.106917376720013</v>
      </c>
      <c r="W34" s="23">
        <v>80.574048091883654</v>
      </c>
      <c r="X34" s="23">
        <v>0.31337938555671574</v>
      </c>
      <c r="Y34" s="23">
        <v>80.575884795377902</v>
      </c>
      <c r="Z34" s="23">
        <v>27.105080673225757</v>
      </c>
      <c r="AA34" s="23">
        <v>26.735402061076073</v>
      </c>
      <c r="AB34" s="23">
        <v>89.664195673555739</v>
      </c>
      <c r="AC34" s="23">
        <v>51.070077179031131</v>
      </c>
      <c r="AD34" s="7">
        <v>80.575884795377902</v>
      </c>
      <c r="AE34" s="7">
        <v>-17.690186687838416</v>
      </c>
      <c r="AF34" s="7">
        <v>-3.3782919715097073E-4</v>
      </c>
      <c r="AG34" s="7">
        <v>3.1375342993346651E-3</v>
      </c>
      <c r="AH34" s="7">
        <v>4.0739320122374129E-5</v>
      </c>
      <c r="AI34" s="7">
        <v>1.5648532418572412E-3</v>
      </c>
      <c r="AJ34">
        <v>2.7997051021836942E-3</v>
      </c>
      <c r="AK34">
        <v>3.475602267939889E-3</v>
      </c>
      <c r="AL34">
        <v>32.304289640581104</v>
      </c>
      <c r="AM34">
        <v>24.223874714203024</v>
      </c>
      <c r="AN34">
        <v>76.242337965511979</v>
      </c>
      <c r="AO34">
        <v>0.32044134730237084</v>
      </c>
      <c r="AP34">
        <v>76.244311856211525</v>
      </c>
      <c r="AQ34">
        <v>24.221900823503475</v>
      </c>
      <c r="AR34">
        <v>26.011205516354025</v>
      </c>
      <c r="AS34">
        <v>89.647067468552891</v>
      </c>
      <c r="AT34" s="23">
        <v>49.330384479043417</v>
      </c>
      <c r="AU34" s="23">
        <v>76.244311856211525</v>
      </c>
      <c r="AV34" s="23">
        <v>-15.531203382838184</v>
      </c>
      <c r="AW34" s="23">
        <v>-3.845392908312459E-4</v>
      </c>
      <c r="AX34" s="23">
        <v>2.9966608205038363E-3</v>
      </c>
      <c r="AY34" s="23">
        <v>4.1657375149308751E-5</v>
      </c>
      <c r="AZ34">
        <v>1.5115468066257524E-3</v>
      </c>
      <c r="BA34">
        <v>2.6121215296725903E-3</v>
      </c>
      <c r="BB34">
        <v>3.3814567171260232E-3</v>
      </c>
      <c r="BC34">
        <v>30.139863803914498</v>
      </c>
      <c r="BD34">
        <v>24.246472815040576</v>
      </c>
      <c r="BE34">
        <v>75.91826420911201</v>
      </c>
      <c r="BF34">
        <v>1.1959773247960466</v>
      </c>
      <c r="BG34">
        <v>75.945931070810047</v>
      </c>
      <c r="BH34">
        <v>24.218805953342532</v>
      </c>
      <c r="BI34">
        <v>25.863562558733758</v>
      </c>
      <c r="BJ34" s="7">
        <v>88.674797845774592</v>
      </c>
      <c r="BK34" s="7">
        <v>49.072299583505462</v>
      </c>
      <c r="BL34" s="7">
        <v>75.945931070810047</v>
      </c>
      <c r="BM34" s="7">
        <v>-15.675751470297508</v>
      </c>
      <c r="BN34" s="7">
        <v>-3.7719163899333803E-4</v>
      </c>
      <c r="BO34" s="7">
        <v>2.9814748016213036E-3</v>
      </c>
      <c r="BP34" s="23">
        <v>1.5547705222348487E-4</v>
      </c>
      <c r="BQ34" s="23">
        <v>1.5036387515029613E-3</v>
      </c>
      <c r="BR34" s="23">
        <v>2.6042831626279656E-3</v>
      </c>
      <c r="BS34" s="23">
        <v>3.3622631326353878E-3</v>
      </c>
      <c r="BT34" s="23">
        <v>30.049421107245777</v>
      </c>
    </row>
    <row r="35" spans="1:72">
      <c r="A35">
        <v>1</v>
      </c>
      <c r="B35">
        <v>34</v>
      </c>
      <c r="C35">
        <v>5.75</v>
      </c>
      <c r="D35" s="23">
        <v>1.75</v>
      </c>
      <c r="E35" s="23">
        <v>22.325325371224366</v>
      </c>
      <c r="F35" s="23">
        <v>73.08624633644736</v>
      </c>
      <c r="G35" s="23">
        <v>0.32466560900853791</v>
      </c>
      <c r="H35" s="23">
        <v>73.088322804800328</v>
      </c>
      <c r="I35" s="23">
        <v>22.323248902871391</v>
      </c>
      <c r="J35" s="23">
        <v>25.382536950964468</v>
      </c>
      <c r="K35" s="23">
        <v>89.633557582154609</v>
      </c>
      <c r="L35" s="23">
        <v>47.926550750396771</v>
      </c>
      <c r="M35">
        <v>73.088322804800328</v>
      </c>
      <c r="N35" s="7">
        <v>-14.261220027595659</v>
      </c>
      <c r="O35" s="7">
        <v>-4.0937949917001486E-4</v>
      </c>
      <c r="P35" s="7">
        <v>2.8900803635694794E-3</v>
      </c>
      <c r="Q35" s="7">
        <v>4.2206529171116426E-5</v>
      </c>
      <c r="R35" s="7">
        <v>1.4685315248277599E-3</v>
      </c>
      <c r="S35" s="7">
        <v>2.4807008643994645E-3</v>
      </c>
      <c r="T35" s="23">
        <v>3.2997298036253806E-3</v>
      </c>
      <c r="U35" s="23">
        <v>28.623471512301517</v>
      </c>
      <c r="V35" s="23">
        <v>20.029316024902332</v>
      </c>
      <c r="W35" s="23">
        <v>68.779353501342072</v>
      </c>
      <c r="X35" s="23">
        <v>0.32268465711254229</v>
      </c>
      <c r="Y35" s="23">
        <v>68.781489311520701</v>
      </c>
      <c r="Z35" s="23">
        <v>20.0271802147237</v>
      </c>
      <c r="AA35" s="23">
        <v>24.377154548398501</v>
      </c>
      <c r="AB35" s="23">
        <v>89.620771798743192</v>
      </c>
      <c r="AC35" s="23">
        <v>45.80628977499034</v>
      </c>
      <c r="AD35" s="7">
        <v>68.781489311520701</v>
      </c>
      <c r="AE35" s="7">
        <v>-12.970533742013938</v>
      </c>
      <c r="AF35" s="7">
        <v>-4.2986351414311426E-4</v>
      </c>
      <c r="AG35" s="7">
        <v>2.7388889218254659E-3</v>
      </c>
      <c r="AH35" s="7">
        <v>4.1949005424637547E-5</v>
      </c>
      <c r="AI35" s="7">
        <v>1.4035639852386381E-3</v>
      </c>
      <c r="AJ35">
        <v>2.3090254076823516E-3</v>
      </c>
      <c r="AK35">
        <v>3.169030091291802E-3</v>
      </c>
      <c r="AL35">
        <v>26.642600857873326</v>
      </c>
      <c r="AM35">
        <v>20.021023058262209</v>
      </c>
      <c r="AN35">
        <v>68.482894547158224</v>
      </c>
      <c r="AO35">
        <v>1.2315974227474802</v>
      </c>
      <c r="AP35">
        <v>68.514173855406597</v>
      </c>
      <c r="AQ35">
        <v>19.989743750013851</v>
      </c>
      <c r="AR35">
        <v>24.262215052696373</v>
      </c>
      <c r="AS35">
        <v>88.545151903918779</v>
      </c>
      <c r="AT35" s="23">
        <v>45.599155420359935</v>
      </c>
      <c r="AU35" s="23">
        <v>68.514173855406597</v>
      </c>
      <c r="AV35" s="23">
        <v>-13.048036773006217</v>
      </c>
      <c r="AW35" s="23">
        <v>-4.2445989451865481E-4</v>
      </c>
      <c r="AX35" s="23">
        <v>2.7255617522595893E-3</v>
      </c>
      <c r="AY35" s="23">
        <v>1.6010766495717108E-4</v>
      </c>
      <c r="AZ35">
        <v>1.3972171206116872E-3</v>
      </c>
      <c r="BA35">
        <v>2.3011018577409345E-3</v>
      </c>
      <c r="BB35">
        <v>3.154087956850531E-3</v>
      </c>
      <c r="BC35">
        <v>26.551175281626126</v>
      </c>
      <c r="BD35">
        <v>22.338909094956406</v>
      </c>
      <c r="BE35">
        <v>72.763822242585732</v>
      </c>
      <c r="BF35">
        <v>1.2205456857517643</v>
      </c>
      <c r="BG35">
        <v>72.793348519916051</v>
      </c>
      <c r="BH35">
        <v>22.309382817626084</v>
      </c>
      <c r="BI35">
        <v>25.241982851144982</v>
      </c>
      <c r="BJ35" s="7">
        <v>88.614225418028951</v>
      </c>
      <c r="BK35" s="7">
        <v>47.678656389278849</v>
      </c>
      <c r="BL35" s="7">
        <v>72.793348519916051</v>
      </c>
      <c r="BM35" s="7">
        <v>-14.387908042169835</v>
      </c>
      <c r="BN35" s="7">
        <v>-4.0247416990990531E-4</v>
      </c>
      <c r="BO35" s="7">
        <v>2.8751451846860017E-3</v>
      </c>
      <c r="BP35" s="23">
        <v>1.5867093914772933E-4</v>
      </c>
      <c r="BQ35" s="23">
        <v>1.4609357208646371E-3</v>
      </c>
      <c r="BR35" s="23">
        <v>2.4726710147760962E-3</v>
      </c>
      <c r="BS35" s="23">
        <v>3.2814577706488488E-3</v>
      </c>
      <c r="BT35" s="23">
        <v>28.53081940126264</v>
      </c>
    </row>
    <row r="36" spans="1:72">
      <c r="A36">
        <v>1</v>
      </c>
      <c r="B36">
        <v>35</v>
      </c>
      <c r="C36">
        <v>5.25</v>
      </c>
      <c r="D36" s="23">
        <v>1.75</v>
      </c>
      <c r="E36" s="23">
        <v>20.016918720894566</v>
      </c>
      <c r="F36" s="23">
        <v>68.032156869511198</v>
      </c>
      <c r="G36" s="23">
        <v>1.9188726814257748</v>
      </c>
      <c r="H36" s="23">
        <v>68.108720280490076</v>
      </c>
      <c r="I36" s="23">
        <v>19.940355309915685</v>
      </c>
      <c r="J36" s="23">
        <v>24.084182485287194</v>
      </c>
      <c r="K36" s="23">
        <v>87.715098749412377</v>
      </c>
      <c r="L36" s="23">
        <v>45.279676748480036</v>
      </c>
      <c r="M36">
        <v>68.108720280490076</v>
      </c>
      <c r="N36" s="7">
        <v>-13.176680900317228</v>
      </c>
      <c r="O36" s="7">
        <v>-4.1585725715476553E-4</v>
      </c>
      <c r="P36" s="7">
        <v>2.7051332225053186E-3</v>
      </c>
      <c r="Q36" s="7">
        <v>2.494534485853554E-4</v>
      </c>
      <c r="R36" s="7">
        <v>1.3874278807473547E-3</v>
      </c>
      <c r="S36" s="7">
        <v>2.2892759653505533E-3</v>
      </c>
      <c r="T36" s="23">
        <v>3.1309437230873389E-3</v>
      </c>
      <c r="U36" s="23">
        <v>26.414722677121727</v>
      </c>
      <c r="V36" s="23">
        <v>20.068296186302</v>
      </c>
      <c r="W36" s="23">
        <v>67.066837695462553</v>
      </c>
      <c r="X36" s="23">
        <v>2.9068912939634162</v>
      </c>
      <c r="Y36" s="23">
        <v>67.24594828319519</v>
      </c>
      <c r="Z36" s="23">
        <v>19.889185598569362</v>
      </c>
      <c r="AA36" s="23">
        <v>23.678381342312914</v>
      </c>
      <c r="AB36" s="23">
        <v>86.474129147685304</v>
      </c>
      <c r="AC36" s="23">
        <v>44.561176950790895</v>
      </c>
      <c r="AD36" s="7">
        <v>67.24594828319519</v>
      </c>
      <c r="AE36" s="7">
        <v>-13.531312331945188</v>
      </c>
      <c r="AF36" s="7">
        <v>-3.9469585858477877E-4</v>
      </c>
      <c r="AG36" s="7">
        <v>2.6602093395106654E-3</v>
      </c>
      <c r="AH36" s="7">
        <v>3.7789586821524194E-4</v>
      </c>
      <c r="AI36" s="7">
        <v>1.3654121173141806E-3</v>
      </c>
      <c r="AJ36">
        <v>2.2655134809258866E-3</v>
      </c>
      <c r="AK36">
        <v>3.0781895745006864E-3</v>
      </c>
      <c r="AL36">
        <v>26.140540164529366</v>
      </c>
      <c r="AM36">
        <v>22.451435606847216</v>
      </c>
      <c r="AN36">
        <v>71.285921008856207</v>
      </c>
      <c r="AO36">
        <v>2.8081036094284411</v>
      </c>
      <c r="AP36">
        <v>71.446863493113909</v>
      </c>
      <c r="AQ36">
        <v>22.290493122589506</v>
      </c>
      <c r="AR36">
        <v>24.5781851852622</v>
      </c>
      <c r="AS36">
        <v>86.719762036501677</v>
      </c>
      <c r="AT36" s="23">
        <v>46.515903108669292</v>
      </c>
      <c r="AU36" s="23">
        <v>71.446863493113909</v>
      </c>
      <c r="AV36" s="23">
        <v>-15.032816013016042</v>
      </c>
      <c r="AW36" s="23">
        <v>-3.6853513956114744E-4</v>
      </c>
      <c r="AX36" s="23">
        <v>2.8057064115694359E-3</v>
      </c>
      <c r="AY36" s="23">
        <v>3.6505346922570002E-4</v>
      </c>
      <c r="AZ36">
        <v>1.4253074559167798E-3</v>
      </c>
      <c r="BA36">
        <v>2.4371712720082884E-3</v>
      </c>
      <c r="BB36">
        <v>3.1951640740840856E-3</v>
      </c>
      <c r="BC36">
        <v>28.121206984711023</v>
      </c>
      <c r="BD36">
        <v>22.367009871325568</v>
      </c>
      <c r="BE36">
        <v>72.293352651957576</v>
      </c>
      <c r="BF36">
        <v>1.8866627178401529</v>
      </c>
      <c r="BG36">
        <v>72.364546084284456</v>
      </c>
      <c r="BH36">
        <v>22.295816438998685</v>
      </c>
      <c r="BI36">
        <v>25.034364822642885</v>
      </c>
      <c r="BJ36" s="7">
        <v>87.83896257997344</v>
      </c>
      <c r="BK36" s="7">
        <v>47.313651682586439</v>
      </c>
      <c r="BL36" s="7">
        <v>72.364546084284456</v>
      </c>
      <c r="BM36" s="7">
        <v>-14.581959692044537</v>
      </c>
      <c r="BN36" s="7">
        <v>-3.9202142756785953E-4</v>
      </c>
      <c r="BO36" s="7">
        <v>2.8531908531732241E-3</v>
      </c>
      <c r="BP36" s="23">
        <v>2.45266153319218E-4</v>
      </c>
      <c r="BQ36" s="23">
        <v>1.4497515043897255E-3</v>
      </c>
      <c r="BR36" s="23">
        <v>2.4611694256053648E-3</v>
      </c>
      <c r="BS36" s="23">
        <v>3.2544674269435778E-3</v>
      </c>
      <c r="BT36" s="23">
        <v>28.398108756984943</v>
      </c>
    </row>
    <row r="37" spans="1:72">
      <c r="A37">
        <v>1</v>
      </c>
      <c r="B37">
        <v>36</v>
      </c>
      <c r="C37">
        <v>5.25</v>
      </c>
      <c r="D37" s="23">
        <v>1.25</v>
      </c>
      <c r="E37" s="23">
        <v>24.373372007779512</v>
      </c>
      <c r="F37" s="23">
        <v>74.440813480521086</v>
      </c>
      <c r="G37" s="23">
        <v>2.7128934616212144</v>
      </c>
      <c r="H37" s="23">
        <v>74.587381956959348</v>
      </c>
      <c r="I37" s="23">
        <v>24.226803531341243</v>
      </c>
      <c r="J37" s="23">
        <v>25.180289212809051</v>
      </c>
      <c r="K37" s="23">
        <v>86.907508960841724</v>
      </c>
      <c r="L37" s="23">
        <v>47.882257932043835</v>
      </c>
      <c r="M37">
        <v>74.587381956959348</v>
      </c>
      <c r="N37" s="7">
        <v>-16.367022394220925</v>
      </c>
      <c r="O37" s="7">
        <v>-3.4260743651619372E-4</v>
      </c>
      <c r="P37" s="7">
        <v>2.9117762592120108E-3</v>
      </c>
      <c r="Q37" s="7">
        <v>3.5267615001076375E-4</v>
      </c>
      <c r="R37" s="7">
        <v>1.4671743355651017E-3</v>
      </c>
      <c r="S37" s="7">
        <v>2.569168822695817E-3</v>
      </c>
      <c r="T37" s="23">
        <v>3.2734375976651796E-3</v>
      </c>
      <c r="U37" s="23">
        <v>29.64425564649018</v>
      </c>
      <c r="V37" s="23">
        <v>27.219323762535844</v>
      </c>
      <c r="W37" s="23">
        <v>78.799309760353623</v>
      </c>
      <c r="X37" s="23">
        <v>2.6042643410367949</v>
      </c>
      <c r="Y37" s="23">
        <v>78.930465108726054</v>
      </c>
      <c r="Z37" s="23">
        <v>27.088168414163412</v>
      </c>
      <c r="AA37" s="23">
        <v>25.921148347281321</v>
      </c>
      <c r="AB37" s="23">
        <v>87.116919238048652</v>
      </c>
      <c r="AC37" s="23">
        <v>49.651946800581001</v>
      </c>
      <c r="AD37" s="7">
        <v>78.930465108726054</v>
      </c>
      <c r="AE37" s="7">
        <v>-18.487528142570824</v>
      </c>
      <c r="AF37" s="7">
        <v>-2.9810730913151475E-4</v>
      </c>
      <c r="AG37" s="7">
        <v>3.0545917807266411E-3</v>
      </c>
      <c r="AH37" s="7">
        <v>3.3855436433477803E-4</v>
      </c>
      <c r="AI37" s="7">
        <v>1.5213998922115294E-3</v>
      </c>
      <c r="AJ37">
        <v>2.7564844715951262E-3</v>
      </c>
      <c r="AK37">
        <v>3.3697492851465717E-3</v>
      </c>
      <c r="AL37">
        <v>31.805590056866841</v>
      </c>
      <c r="AM37">
        <v>27.151273145972066</v>
      </c>
      <c r="AN37">
        <v>79.777226365033997</v>
      </c>
      <c r="AO37">
        <v>1.7840238118137248</v>
      </c>
      <c r="AP37">
        <v>79.837635564208782</v>
      </c>
      <c r="AQ37">
        <v>27.090863946797281</v>
      </c>
      <c r="AR37">
        <v>26.373385808705748</v>
      </c>
      <c r="AS37">
        <v>88.060636748915485</v>
      </c>
      <c r="AT37" s="23">
        <v>50.438225557126167</v>
      </c>
      <c r="AU37" s="23">
        <v>79.837635564208782</v>
      </c>
      <c r="AV37" s="23">
        <v>-18.037986213780261</v>
      </c>
      <c r="AW37" s="23">
        <v>-3.2027298597643404E-4</v>
      </c>
      <c r="AX37" s="23">
        <v>3.1004139732625923E-3</v>
      </c>
      <c r="AY37" s="23">
        <v>2.3192309553578109E-4</v>
      </c>
      <c r="AZ37">
        <v>1.5454924906399571E-3</v>
      </c>
      <c r="BA37">
        <v>2.7801409872861582E-3</v>
      </c>
      <c r="BB37">
        <v>3.4285401551317485E-3</v>
      </c>
      <c r="BC37">
        <v>32.078549853301816</v>
      </c>
      <c r="BD37">
        <v>24.277857526554193</v>
      </c>
      <c r="BE37">
        <v>75.436171155582429</v>
      </c>
      <c r="BF37">
        <v>1.8403154498330716</v>
      </c>
      <c r="BG37">
        <v>75.502287283589283</v>
      </c>
      <c r="BH37">
        <v>24.211741398547336</v>
      </c>
      <c r="BI37">
        <v>25.645272942520975</v>
      </c>
      <c r="BJ37" s="7">
        <v>87.942447021214591</v>
      </c>
      <c r="BK37" s="7">
        <v>48.690405353930601</v>
      </c>
      <c r="BL37" s="7">
        <v>75.502287283589283</v>
      </c>
      <c r="BM37" s="7">
        <v>-15.886976531715096</v>
      </c>
      <c r="BN37" s="7">
        <v>-3.6636282007564125E-4</v>
      </c>
      <c r="BO37" s="7">
        <v>2.9589275658111953E-3</v>
      </c>
      <c r="BP37" s="23">
        <v>2.3924100847829951E-4</v>
      </c>
      <c r="BQ37" s="23">
        <v>1.4919370181943987E-3</v>
      </c>
      <c r="BR37" s="23">
        <v>2.5925647457355539E-3</v>
      </c>
      <c r="BS37" s="23">
        <v>3.3338854825277278E-3</v>
      </c>
      <c r="BT37" s="23">
        <v>29.914208604640983</v>
      </c>
    </row>
    <row r="38" spans="1:72">
      <c r="A38">
        <v>1</v>
      </c>
      <c r="B38">
        <v>37</v>
      </c>
      <c r="C38">
        <v>6.75</v>
      </c>
      <c r="D38" s="23">
        <v>1.25</v>
      </c>
      <c r="E38" s="23">
        <v>27.151273145972148</v>
      </c>
      <c r="F38" s="23">
        <v>79.777226365034281</v>
      </c>
      <c r="G38" s="23">
        <v>-1.7840238118137279</v>
      </c>
      <c r="H38" s="23">
        <v>79.83763556420908</v>
      </c>
      <c r="I38" s="23">
        <v>27.090863946797363</v>
      </c>
      <c r="J38" s="23">
        <v>26.373385808705859</v>
      </c>
      <c r="K38" s="23">
        <v>-88.060636748915485</v>
      </c>
      <c r="L38" s="23">
        <v>50.438225557126351</v>
      </c>
      <c r="M38">
        <v>79.83763556420908</v>
      </c>
      <c r="N38" s="7">
        <v>-18.037986213780236</v>
      </c>
      <c r="O38" s="7">
        <v>-3.2027298597643594E-4</v>
      </c>
      <c r="P38" s="7">
        <v>3.1004139732626061E-3</v>
      </c>
      <c r="Q38" s="7">
        <v>-2.319230955357851E-4</v>
      </c>
      <c r="R38" s="7">
        <v>1.5454924906399641E-3</v>
      </c>
      <c r="S38" s="7">
        <v>2.7801409872861703E-3</v>
      </c>
      <c r="T38" s="23">
        <v>3.4285401551317645E-3</v>
      </c>
      <c r="U38" s="23">
        <v>32.078549853301929</v>
      </c>
      <c r="V38" s="23">
        <v>27.219323762535772</v>
      </c>
      <c r="W38" s="23">
        <v>78.799309760353623</v>
      </c>
      <c r="X38" s="23">
        <v>-2.6042643410365196</v>
      </c>
      <c r="Y38" s="23">
        <v>78.930465108726025</v>
      </c>
      <c r="Z38" s="23">
        <v>27.088168414163363</v>
      </c>
      <c r="AA38" s="23">
        <v>25.921148347281331</v>
      </c>
      <c r="AB38" s="23">
        <v>-87.116919238048979</v>
      </c>
      <c r="AC38" s="23">
        <v>49.651946800581008</v>
      </c>
      <c r="AD38" s="7">
        <v>78.930465108726025</v>
      </c>
      <c r="AE38" s="7">
        <v>-18.487528142570763</v>
      </c>
      <c r="AF38" s="7">
        <v>-2.9810730913151806E-4</v>
      </c>
      <c r="AG38" s="7">
        <v>3.0545917807266432E-3</v>
      </c>
      <c r="AH38" s="7">
        <v>-3.3855436433474762E-4</v>
      </c>
      <c r="AI38" s="7">
        <v>1.52139989221153E-3</v>
      </c>
      <c r="AJ38">
        <v>2.7564844715951249E-3</v>
      </c>
      <c r="AK38">
        <v>3.3697492851465743E-3</v>
      </c>
      <c r="AL38">
        <v>31.805590056866819</v>
      </c>
      <c r="AM38">
        <v>24.373372007779622</v>
      </c>
      <c r="AN38">
        <v>74.440813480521442</v>
      </c>
      <c r="AO38">
        <v>-2.7128934616210172</v>
      </c>
      <c r="AP38">
        <v>74.587381956959689</v>
      </c>
      <c r="AQ38">
        <v>24.226803531341382</v>
      </c>
      <c r="AR38">
        <v>25.180289212809154</v>
      </c>
      <c r="AS38">
        <v>-86.907508960841966</v>
      </c>
      <c r="AT38" s="23">
        <v>47.882257932044034</v>
      </c>
      <c r="AU38" s="23">
        <v>74.587381956959689</v>
      </c>
      <c r="AV38" s="23">
        <v>-16.367022394220964</v>
      </c>
      <c r="AW38" s="23">
        <v>-3.4260743651619519E-4</v>
      </c>
      <c r="AX38" s="23">
        <v>2.9117762592120221E-3</v>
      </c>
      <c r="AY38" s="23">
        <v>-3.526761500107284E-4</v>
      </c>
      <c r="AZ38">
        <v>1.467174335565106E-3</v>
      </c>
      <c r="BA38">
        <v>2.569168822695827E-3</v>
      </c>
      <c r="BB38">
        <v>3.2734375976651883E-3</v>
      </c>
      <c r="BC38">
        <v>29.644255646490311</v>
      </c>
      <c r="BD38">
        <v>24.277857526554286</v>
      </c>
      <c r="BE38">
        <v>75.436171155582656</v>
      </c>
      <c r="BF38">
        <v>-1.84031544983311</v>
      </c>
      <c r="BG38">
        <v>75.50228728358951</v>
      </c>
      <c r="BH38">
        <v>24.211741398547428</v>
      </c>
      <c r="BI38">
        <v>25.645272942521039</v>
      </c>
      <c r="BJ38" s="7">
        <v>-87.942447021214548</v>
      </c>
      <c r="BK38" s="7">
        <v>48.690405353930736</v>
      </c>
      <c r="BL38" s="7">
        <v>75.50228728358951</v>
      </c>
      <c r="BM38" s="7">
        <v>-15.886976531715121</v>
      </c>
      <c r="BN38" s="7">
        <v>-3.6636282007564201E-4</v>
      </c>
      <c r="BO38" s="7">
        <v>2.9589275658111992E-3</v>
      </c>
      <c r="BP38" s="23">
        <v>-2.3924100847830384E-4</v>
      </c>
      <c r="BQ38" s="23">
        <v>1.4919370181944007E-3</v>
      </c>
      <c r="BR38" s="23">
        <v>2.592564745735557E-3</v>
      </c>
      <c r="BS38" s="23">
        <v>3.333885482527733E-3</v>
      </c>
      <c r="BT38" s="23">
        <v>29.914208604641082</v>
      </c>
    </row>
    <row r="39" spans="1:72">
      <c r="A39">
        <v>1</v>
      </c>
      <c r="B39">
        <v>38</v>
      </c>
      <c r="C39">
        <v>6.75</v>
      </c>
      <c r="D39" s="23">
        <v>1.75</v>
      </c>
      <c r="E39" s="23">
        <v>22.451435606847067</v>
      </c>
      <c r="F39" s="23">
        <v>71.285921008855695</v>
      </c>
      <c r="G39" s="23">
        <v>-2.8081036094282168</v>
      </c>
      <c r="H39" s="23">
        <v>71.446863493113369</v>
      </c>
      <c r="I39" s="23">
        <v>22.290493122589389</v>
      </c>
      <c r="J39" s="23">
        <v>24.57818518526199</v>
      </c>
      <c r="K39" s="23">
        <v>-86.719762036501919</v>
      </c>
      <c r="L39" s="23">
        <v>46.515903108668908</v>
      </c>
      <c r="M39">
        <v>71.446863493113369</v>
      </c>
      <c r="N39" s="7">
        <v>-15.032816013016136</v>
      </c>
      <c r="O39" s="7">
        <v>-3.6853513956114467E-4</v>
      </c>
      <c r="P39" s="7">
        <v>2.8057064115694142E-3</v>
      </c>
      <c r="Q39" s="7">
        <v>-3.6505346922566901E-4</v>
      </c>
      <c r="R39" s="7">
        <v>1.4253074559167677E-3</v>
      </c>
      <c r="S39" s="7">
        <v>2.4371712720082693E-3</v>
      </c>
      <c r="T39" s="23">
        <v>3.1951640740840578E-3</v>
      </c>
      <c r="U39" s="23">
        <v>28.121206984710824</v>
      </c>
      <c r="V39" s="23">
        <v>20.068296186302202</v>
      </c>
      <c r="W39" s="23">
        <v>67.066837695463036</v>
      </c>
      <c r="X39" s="23">
        <v>-2.9068912939631262</v>
      </c>
      <c r="Y39" s="23">
        <v>67.245948283195631</v>
      </c>
      <c r="Z39" s="23">
        <v>19.889185598569608</v>
      </c>
      <c r="AA39" s="23">
        <v>23.67838134231301</v>
      </c>
      <c r="AB39" s="23">
        <v>-86.474129147685673</v>
      </c>
      <c r="AC39" s="23">
        <v>44.561176950791115</v>
      </c>
      <c r="AD39" s="7">
        <v>67.245948283195631</v>
      </c>
      <c r="AE39" s="7">
        <v>-13.531312331945335</v>
      </c>
      <c r="AF39" s="7">
        <v>-3.9469585858477909E-4</v>
      </c>
      <c r="AG39" s="7">
        <v>2.6602093395106737E-3</v>
      </c>
      <c r="AH39" s="7">
        <v>-3.7789586821521223E-4</v>
      </c>
      <c r="AI39" s="7">
        <v>1.3654121173141832E-3</v>
      </c>
      <c r="AJ39">
        <v>2.2655134809258944E-3</v>
      </c>
      <c r="AK39">
        <v>3.0781895745006916E-3</v>
      </c>
      <c r="AL39">
        <v>26.140540164529572</v>
      </c>
      <c r="AM39">
        <v>20.016918720894665</v>
      </c>
      <c r="AN39">
        <v>68.03215686951134</v>
      </c>
      <c r="AO39">
        <v>-1.9188726814257824</v>
      </c>
      <c r="AP39">
        <v>68.108720280490218</v>
      </c>
      <c r="AQ39">
        <v>19.94035530991578</v>
      </c>
      <c r="AR39">
        <v>24.084182485287219</v>
      </c>
      <c r="AS39">
        <v>-87.715098749412363</v>
      </c>
      <c r="AT39" s="23">
        <v>45.279676748480085</v>
      </c>
      <c r="AU39" s="23">
        <v>68.108720280490218</v>
      </c>
      <c r="AV39" s="23">
        <v>-13.176680900317301</v>
      </c>
      <c r="AW39" s="23">
        <v>-4.1585725715476341E-4</v>
      </c>
      <c r="AX39" s="23">
        <v>2.7051332225053182E-3</v>
      </c>
      <c r="AY39" s="23">
        <v>-2.4945344858535057E-4</v>
      </c>
      <c r="AZ39">
        <v>1.3874278807473538E-3</v>
      </c>
      <c r="BA39">
        <v>2.2892759653505546E-3</v>
      </c>
      <c r="BB39">
        <v>3.1309437230873363E-3</v>
      </c>
      <c r="BC39">
        <v>26.414722677121798</v>
      </c>
      <c r="BD39">
        <v>22.367009871325461</v>
      </c>
      <c r="BE39">
        <v>72.293352651957264</v>
      </c>
      <c r="BF39">
        <v>-1.8866627178401718</v>
      </c>
      <c r="BG39">
        <v>72.364546084284143</v>
      </c>
      <c r="BH39">
        <v>22.295816438998582</v>
      </c>
      <c r="BI39">
        <v>25.034364822642779</v>
      </c>
      <c r="BJ39" s="7">
        <v>-87.838962579973412</v>
      </c>
      <c r="BK39" s="7">
        <v>47.313651682586233</v>
      </c>
      <c r="BL39" s="7">
        <v>72.364546084284143</v>
      </c>
      <c r="BM39" s="7">
        <v>-14.581959692044538</v>
      </c>
      <c r="BN39" s="7">
        <v>-3.920214275678579E-4</v>
      </c>
      <c r="BO39" s="7">
        <v>2.8531908531732085E-3</v>
      </c>
      <c r="BP39" s="23">
        <v>-2.4526615331921779E-4</v>
      </c>
      <c r="BQ39" s="23">
        <v>1.4497515043897177E-3</v>
      </c>
      <c r="BR39" s="23">
        <v>2.4611694256053505E-3</v>
      </c>
      <c r="BS39" s="23">
        <v>3.2544674269435608E-3</v>
      </c>
      <c r="BT39" s="23">
        <v>28.398108756984819</v>
      </c>
    </row>
    <row r="40" spans="1:72">
      <c r="A40">
        <v>1</v>
      </c>
      <c r="B40">
        <v>39</v>
      </c>
      <c r="C40">
        <v>6.25</v>
      </c>
      <c r="D40" s="23">
        <v>1.75</v>
      </c>
      <c r="E40" s="23">
        <v>20.021023058262056</v>
      </c>
      <c r="F40" s="23">
        <v>68.482894547157827</v>
      </c>
      <c r="G40" s="23">
        <v>-1.2315974227474904</v>
      </c>
      <c r="H40" s="23">
        <v>68.514173855406199</v>
      </c>
      <c r="I40" s="23">
        <v>19.989743750013695</v>
      </c>
      <c r="J40" s="23">
        <v>24.262215052696252</v>
      </c>
      <c r="K40" s="23">
        <v>-88.545151903918764</v>
      </c>
      <c r="L40" s="23">
        <v>45.5991554203597</v>
      </c>
      <c r="M40">
        <v>68.514173855406199</v>
      </c>
      <c r="N40" s="7">
        <v>-13.048036773006181</v>
      </c>
      <c r="O40" s="7">
        <v>-4.2445989451865421E-4</v>
      </c>
      <c r="P40" s="7">
        <v>2.7255617522595663E-3</v>
      </c>
      <c r="Q40" s="7">
        <v>-1.6010766495717417E-4</v>
      </c>
      <c r="R40" s="7">
        <v>1.3972171206116763E-3</v>
      </c>
      <c r="S40" s="7">
        <v>2.301101857740912E-3</v>
      </c>
      <c r="T40" s="23">
        <v>3.154087956850508E-3</v>
      </c>
      <c r="U40" s="23">
        <v>26.551175281625966</v>
      </c>
      <c r="V40" s="23">
        <v>20.029316024902293</v>
      </c>
      <c r="W40" s="23">
        <v>68.779353501341859</v>
      </c>
      <c r="X40" s="23">
        <v>-0.32268465711252398</v>
      </c>
      <c r="Y40" s="23">
        <v>68.781489311520488</v>
      </c>
      <c r="Z40" s="23">
        <v>20.027180214723668</v>
      </c>
      <c r="AA40" s="23">
        <v>24.377154548398408</v>
      </c>
      <c r="AB40" s="23">
        <v>-89.620771798743206</v>
      </c>
      <c r="AC40" s="23">
        <v>45.806289774990184</v>
      </c>
      <c r="AD40" s="7">
        <v>68.781489311520488</v>
      </c>
      <c r="AE40" s="7">
        <v>-12.970533742013997</v>
      </c>
      <c r="AF40" s="7">
        <v>-4.2986351414311182E-4</v>
      </c>
      <c r="AG40" s="7">
        <v>2.7388889218254589E-3</v>
      </c>
      <c r="AH40" s="7">
        <v>-4.1949005424629314E-5</v>
      </c>
      <c r="AI40" s="7">
        <v>1.403563985238634E-3</v>
      </c>
      <c r="AJ40">
        <v>2.3090254076823472E-3</v>
      </c>
      <c r="AK40">
        <v>3.169030091291792E-3</v>
      </c>
      <c r="AL40">
        <v>26.642600857873241</v>
      </c>
      <c r="AM40">
        <v>22.325325371224441</v>
      </c>
      <c r="AN40">
        <v>73.086246336447545</v>
      </c>
      <c r="AO40">
        <v>-0.32466560900854541</v>
      </c>
      <c r="AP40">
        <v>73.088322804800526</v>
      </c>
      <c r="AQ40">
        <v>22.323248902871462</v>
      </c>
      <c r="AR40">
        <v>25.382536950964532</v>
      </c>
      <c r="AS40">
        <v>-89.633557582154594</v>
      </c>
      <c r="AT40" s="23">
        <v>47.926550750396885</v>
      </c>
      <c r="AU40" s="23">
        <v>73.088322804800526</v>
      </c>
      <c r="AV40" s="23">
        <v>-14.261220027595666</v>
      </c>
      <c r="AW40" s="23">
        <v>-4.0937949917001492E-4</v>
      </c>
      <c r="AX40" s="23">
        <v>2.8900803635694859E-3</v>
      </c>
      <c r="AY40" s="23">
        <v>-4.2206529171109603E-5</v>
      </c>
      <c r="AZ40">
        <v>1.4685315248277632E-3</v>
      </c>
      <c r="BA40">
        <v>2.480700864399471E-3</v>
      </c>
      <c r="BB40">
        <v>3.2997298036253871E-3</v>
      </c>
      <c r="BC40">
        <v>28.623471512301599</v>
      </c>
      <c r="BD40">
        <v>22.338909094956389</v>
      </c>
      <c r="BE40">
        <v>72.763822242585661</v>
      </c>
      <c r="BF40">
        <v>-1.2205456857518076</v>
      </c>
      <c r="BG40">
        <v>72.79334851991598</v>
      </c>
      <c r="BH40">
        <v>22.309382817626069</v>
      </c>
      <c r="BI40">
        <v>25.241982851144954</v>
      </c>
      <c r="BJ40" s="7">
        <v>-88.614225418028894</v>
      </c>
      <c r="BK40" s="7">
        <v>47.678656389278807</v>
      </c>
      <c r="BL40" s="7">
        <v>72.79334851991598</v>
      </c>
      <c r="BM40" s="7">
        <v>-14.387908042169849</v>
      </c>
      <c r="BN40" s="7">
        <v>-4.0247416990990466E-4</v>
      </c>
      <c r="BO40" s="7">
        <v>2.8751451846860004E-3</v>
      </c>
      <c r="BP40" s="23">
        <v>-1.5867093914773543E-4</v>
      </c>
      <c r="BQ40" s="23">
        <v>1.4609357208646364E-3</v>
      </c>
      <c r="BR40" s="23">
        <v>2.4726710147760958E-3</v>
      </c>
      <c r="BS40" s="23">
        <v>3.281457770648847E-3</v>
      </c>
      <c r="BT40" s="23">
        <v>28.530819401262612</v>
      </c>
    </row>
    <row r="41" spans="1:72">
      <c r="A41">
        <v>1</v>
      </c>
      <c r="B41">
        <v>40</v>
      </c>
      <c r="C41">
        <v>6.25</v>
      </c>
      <c r="D41" s="23">
        <v>1.25</v>
      </c>
      <c r="E41" s="23">
        <v>24.223874714202974</v>
      </c>
      <c r="F41" s="23">
        <v>76.242337965511965</v>
      </c>
      <c r="G41" s="23">
        <v>-0.32044134730237483</v>
      </c>
      <c r="H41" s="23">
        <v>76.24431185621151</v>
      </c>
      <c r="I41" s="23">
        <v>24.221900823503432</v>
      </c>
      <c r="J41" s="23">
        <v>26.011205516354039</v>
      </c>
      <c r="K41" s="23">
        <v>-89.647067468552891</v>
      </c>
      <c r="L41" s="23">
        <v>49.330384479043431</v>
      </c>
      <c r="M41">
        <v>76.24431185621151</v>
      </c>
      <c r="N41" s="7">
        <v>-15.531203382838127</v>
      </c>
      <c r="O41" s="7">
        <v>-3.8453929083124785E-4</v>
      </c>
      <c r="P41" s="7">
        <v>2.9966608205038367E-3</v>
      </c>
      <c r="Q41" s="7">
        <v>-4.1657375149306779E-5</v>
      </c>
      <c r="R41" s="7">
        <v>1.5115468066257533E-3</v>
      </c>
      <c r="S41" s="7">
        <v>2.612121529672589E-3</v>
      </c>
      <c r="T41" s="23">
        <v>3.3814567171260254E-3</v>
      </c>
      <c r="U41" s="23">
        <v>30.13986380391448</v>
      </c>
      <c r="V41" s="23">
        <v>27.106917376719959</v>
      </c>
      <c r="W41" s="23">
        <v>80.574048091883597</v>
      </c>
      <c r="X41" s="23">
        <v>-0.31337938555671324</v>
      </c>
      <c r="Y41" s="23">
        <v>80.575884795377846</v>
      </c>
      <c r="Z41" s="23">
        <v>27.105080673225711</v>
      </c>
      <c r="AA41" s="23">
        <v>26.735402061076066</v>
      </c>
      <c r="AB41" s="23">
        <v>-89.664195673555739</v>
      </c>
      <c r="AC41" s="23">
        <v>51.070077179031124</v>
      </c>
      <c r="AD41" s="7">
        <v>80.575884795377846</v>
      </c>
      <c r="AE41" s="7">
        <v>-17.690186687838374</v>
      </c>
      <c r="AF41" s="7">
        <v>-3.3782919715097214E-4</v>
      </c>
      <c r="AG41" s="7">
        <v>3.137534299334666E-3</v>
      </c>
      <c r="AH41" s="7">
        <v>-4.0739320122373912E-5</v>
      </c>
      <c r="AI41" s="7">
        <v>1.5648532418572416E-3</v>
      </c>
      <c r="AJ41">
        <v>2.7997051021836938E-3</v>
      </c>
      <c r="AK41">
        <v>3.4756022679398911E-3</v>
      </c>
      <c r="AL41">
        <v>32.304289640581068</v>
      </c>
      <c r="AM41">
        <v>27.122687963700923</v>
      </c>
      <c r="AN41">
        <v>80.249082540573696</v>
      </c>
      <c r="AO41">
        <v>-1.1653707359172323</v>
      </c>
      <c r="AP41">
        <v>80.274633608096579</v>
      </c>
      <c r="AQ41">
        <v>27.097136896178046</v>
      </c>
      <c r="AR41">
        <v>26.588748355959268</v>
      </c>
      <c r="AS41">
        <v>-88.743975827947878</v>
      </c>
      <c r="AT41" s="23">
        <v>50.813703874628978</v>
      </c>
      <c r="AU41" s="23">
        <v>80.274633608096579</v>
      </c>
      <c r="AV41" s="23">
        <v>-17.82889661590751</v>
      </c>
      <c r="AW41" s="23">
        <v>-3.3077480719279501E-4</v>
      </c>
      <c r="AX41" s="23">
        <v>3.1224408403039343E-3</v>
      </c>
      <c r="AY41" s="23">
        <v>-1.5149819566923767E-4</v>
      </c>
      <c r="AZ41">
        <v>1.5569976321013956E-3</v>
      </c>
      <c r="BA41">
        <v>2.7916660331111392E-3</v>
      </c>
      <c r="BB41">
        <v>3.4565372862747031E-3</v>
      </c>
      <c r="BC41">
        <v>32.211531151282387</v>
      </c>
      <c r="BD41">
        <v>24.246472815040537</v>
      </c>
      <c r="BE41">
        <v>75.918264209112081</v>
      </c>
      <c r="BF41">
        <v>-1.1959773247960697</v>
      </c>
      <c r="BG41">
        <v>75.945931070810133</v>
      </c>
      <c r="BH41">
        <v>24.218805953342486</v>
      </c>
      <c r="BI41">
        <v>25.863562558733825</v>
      </c>
      <c r="BJ41" s="7">
        <v>-88.674797845774563</v>
      </c>
      <c r="BK41" s="7">
        <v>49.072299583505561</v>
      </c>
      <c r="BL41" s="7">
        <v>75.945931070810133</v>
      </c>
      <c r="BM41" s="7">
        <v>-15.675751470297396</v>
      </c>
      <c r="BN41" s="7">
        <v>-3.7719163899334085E-4</v>
      </c>
      <c r="BO41" s="7">
        <v>2.9814748016213075E-3</v>
      </c>
      <c r="BP41" s="23">
        <v>-1.5547705222348384E-4</v>
      </c>
      <c r="BQ41" s="23">
        <v>1.5036387515029639E-3</v>
      </c>
      <c r="BR41" s="23">
        <v>2.6042831626279669E-3</v>
      </c>
      <c r="BS41" s="23">
        <v>3.3622631326353943E-3</v>
      </c>
      <c r="BT41" s="23">
        <v>30.049421107245781</v>
      </c>
    </row>
    <row r="42" spans="1:72">
      <c r="A42">
        <v>1</v>
      </c>
      <c r="B42">
        <v>41</v>
      </c>
      <c r="C42">
        <v>8.25</v>
      </c>
      <c r="D42" s="23">
        <v>1.75</v>
      </c>
      <c r="E42" s="23">
        <v>22.372358732694487</v>
      </c>
      <c r="F42" s="23">
        <v>54.409520826069709</v>
      </c>
      <c r="G42" s="23">
        <v>-6.5189358924722933</v>
      </c>
      <c r="H42" s="23">
        <v>55.685200790465018</v>
      </c>
      <c r="I42" s="23">
        <v>21.096678768299167</v>
      </c>
      <c r="J42" s="23">
        <v>17.294261011082924</v>
      </c>
      <c r="K42" s="23">
        <v>-78.927799797991653</v>
      </c>
      <c r="L42" s="23">
        <v>33.661441931406507</v>
      </c>
      <c r="M42">
        <v>55.685200790465018</v>
      </c>
      <c r="N42" s="7">
        <v>-21.122925832904986</v>
      </c>
      <c r="O42" s="7">
        <v>-4.304333377075977E-5</v>
      </c>
      <c r="P42" s="7">
        <v>2.0393722022986342E-3</v>
      </c>
      <c r="Q42" s="7">
        <v>-8.4746166602139785E-4</v>
      </c>
      <c r="R42" s="7">
        <v>1.0314301336826405E-3</v>
      </c>
      <c r="S42" s="7">
        <v>1.9963288685278745E-3</v>
      </c>
      <c r="T42" s="23">
        <v>2.2482539314407847E-3</v>
      </c>
      <c r="U42" s="23">
        <v>23.034563867629259</v>
      </c>
      <c r="V42" s="23">
        <v>21.723658301239094</v>
      </c>
      <c r="W42" s="23">
        <v>57.588737552829315</v>
      </c>
      <c r="X42" s="23">
        <v>-6.4204388401597896</v>
      </c>
      <c r="Y42" s="23">
        <v>58.703455271096743</v>
      </c>
      <c r="Z42" s="23">
        <v>20.608940582971673</v>
      </c>
      <c r="AA42" s="23">
        <v>19.047257344062537</v>
      </c>
      <c r="AB42" s="23">
        <v>-80.150481333637742</v>
      </c>
      <c r="AC42" s="23">
        <v>36.606178200371183</v>
      </c>
      <c r="AD42" s="7">
        <v>58.703455271096743</v>
      </c>
      <c r="AE42" s="7">
        <v>-18.882191314597883</v>
      </c>
      <c r="AF42" s="7">
        <v>-1.3455392957379298E-4</v>
      </c>
      <c r="AG42" s="7">
        <v>2.1966762217795711E-3</v>
      </c>
      <c r="AH42" s="7">
        <v>-8.3465704922077431E-4</v>
      </c>
      <c r="AI42" s="7">
        <v>1.1216606630149108E-3</v>
      </c>
      <c r="AJ42">
        <v>2.0621222922057782E-3</v>
      </c>
      <c r="AK42">
        <v>2.4761434547281298E-3</v>
      </c>
      <c r="AL42">
        <v>23.793718756220528</v>
      </c>
      <c r="AM42">
        <v>23.95082038522488</v>
      </c>
      <c r="AN42">
        <v>62.488148582022021</v>
      </c>
      <c r="AO42">
        <v>-5.8061732491147318</v>
      </c>
      <c r="AP42">
        <v>63.343923952479457</v>
      </c>
      <c r="AQ42">
        <v>23.09504501476744</v>
      </c>
      <c r="AR42">
        <v>20.124439468856011</v>
      </c>
      <c r="AS42">
        <v>-81.615507662318365</v>
      </c>
      <c r="AT42" s="23">
        <v>38.908186876951433</v>
      </c>
      <c r="AU42" s="23">
        <v>63.343923952479457</v>
      </c>
      <c r="AV42" s="23">
        <v>-20.291113621600172</v>
      </c>
      <c r="AW42" s="23">
        <v>-1.2875656982169731E-4</v>
      </c>
      <c r="AX42" s="23">
        <v>2.3761697629701198E-3</v>
      </c>
      <c r="AY42" s="23">
        <v>-7.5480252238491598E-4</v>
      </c>
      <c r="AZ42">
        <v>1.1921971873225194E-3</v>
      </c>
      <c r="BA42">
        <v>2.2474131931484224E-3</v>
      </c>
      <c r="BB42">
        <v>2.6161771309512845E-3</v>
      </c>
      <c r="BC42">
        <v>25.931690690174069</v>
      </c>
      <c r="BD42">
        <v>24.499348432576326</v>
      </c>
      <c r="BE42">
        <v>59.690721024921409</v>
      </c>
      <c r="BF42">
        <v>-5.9272744763689476</v>
      </c>
      <c r="BG42">
        <v>60.662230503866041</v>
      </c>
      <c r="BH42">
        <v>23.527838953631701</v>
      </c>
      <c r="BI42">
        <v>18.56719577511717</v>
      </c>
      <c r="BJ42" s="7">
        <v>-80.69170588755172</v>
      </c>
      <c r="BK42" s="7">
        <v>36.300702316414188</v>
      </c>
      <c r="BL42" s="7">
        <v>60.662230503866041</v>
      </c>
      <c r="BM42" s="7">
        <v>-22.281151254203273</v>
      </c>
      <c r="BN42" s="7">
        <v>-4.9248706303744603E-5</v>
      </c>
      <c r="BO42" s="7">
        <v>2.2381905121986873E-3</v>
      </c>
      <c r="BP42" s="23">
        <v>-7.7054568192796177E-4</v>
      </c>
      <c r="BQ42" s="23">
        <v>1.1123004866900636E-3</v>
      </c>
      <c r="BR42" s="23">
        <v>2.1889418058949426E-3</v>
      </c>
      <c r="BS42" s="23">
        <v>2.4137354507652335E-3</v>
      </c>
      <c r="BT42" s="23">
        <v>25.257020837249318</v>
      </c>
    </row>
    <row r="43" spans="1:72">
      <c r="A43">
        <v>1</v>
      </c>
      <c r="B43">
        <v>42</v>
      </c>
      <c r="C43">
        <v>8.25</v>
      </c>
      <c r="D43" s="23">
        <v>1.25</v>
      </c>
      <c r="E43" s="23">
        <v>25.668147339339729</v>
      </c>
      <c r="F43" s="23">
        <v>66.110014343591985</v>
      </c>
      <c r="G43" s="23">
        <v>-5.4407820723122757</v>
      </c>
      <c r="H43" s="23">
        <v>66.829192141451855</v>
      </c>
      <c r="I43" s="23">
        <v>24.948969541479851</v>
      </c>
      <c r="J43" s="23">
        <v>20.940111299986</v>
      </c>
      <c r="K43" s="23">
        <v>-82.470135728665653</v>
      </c>
      <c r="L43" s="23">
        <v>40.649649718581074</v>
      </c>
      <c r="M43">
        <v>66.829192141451855</v>
      </c>
      <c r="N43" s="7">
        <v>-21.329366317182586</v>
      </c>
      <c r="O43" s="7">
        <v>-1.2124457576008579E-4</v>
      </c>
      <c r="P43" s="7">
        <v>2.5074767795163111E-3</v>
      </c>
      <c r="Q43" s="7">
        <v>-7.0730166940059303E-4</v>
      </c>
      <c r="R43" s="7">
        <v>1.2455578619842156E-3</v>
      </c>
      <c r="S43" s="7">
        <v>2.3862322037562253E-3</v>
      </c>
      <c r="T43" s="23">
        <v>2.7222144689981798E-3</v>
      </c>
      <c r="U43" s="23">
        <v>27.533448504879512</v>
      </c>
      <c r="V43" s="23">
        <v>28.093297405429453</v>
      </c>
      <c r="W43" s="23">
        <v>71.040936303575364</v>
      </c>
      <c r="X43" s="23">
        <v>-5.0689938030017334</v>
      </c>
      <c r="Y43" s="23">
        <v>71.631106065573334</v>
      </c>
      <c r="Z43" s="23">
        <v>27.50312764343149</v>
      </c>
      <c r="AA43" s="23">
        <v>22.063989211070922</v>
      </c>
      <c r="AB43" s="23">
        <v>-83.359100286933</v>
      </c>
      <c r="AC43" s="23">
        <v>43.053022094176214</v>
      </c>
      <c r="AD43" s="7">
        <v>71.631106065573334</v>
      </c>
      <c r="AE43" s="7">
        <v>-22.759646508049304</v>
      </c>
      <c r="AF43" s="7">
        <v>-1.0705322597267957E-4</v>
      </c>
      <c r="AG43" s="7">
        <v>2.6845433024068055E-3</v>
      </c>
      <c r="AH43" s="7">
        <v>-6.589691943902253E-4</v>
      </c>
      <c r="AI43" s="7">
        <v>1.3192003011792046E-3</v>
      </c>
      <c r="AJ43">
        <v>2.5774900764341259E-3</v>
      </c>
      <c r="AK43">
        <v>2.86831859743922E-3</v>
      </c>
      <c r="AL43">
        <v>29.740270112701445</v>
      </c>
      <c r="AM43">
        <v>28.378568270101784</v>
      </c>
      <c r="AN43">
        <v>68.661867896338208</v>
      </c>
      <c r="AO43">
        <v>-5.2207534006947087</v>
      </c>
      <c r="AP43">
        <v>69.327484200255896</v>
      </c>
      <c r="AQ43">
        <v>27.712951966184093</v>
      </c>
      <c r="AR43">
        <v>20.807266117035901</v>
      </c>
      <c r="AS43">
        <v>-82.734312875908728</v>
      </c>
      <c r="AT43" s="23">
        <v>40.932881890362516</v>
      </c>
      <c r="AU43" s="23">
        <v>69.327484200255896</v>
      </c>
      <c r="AV43" s="23">
        <v>-24.226193924836927</v>
      </c>
      <c r="AW43" s="23">
        <v>-4.7681567688963898E-5</v>
      </c>
      <c r="AX43" s="23">
        <v>2.5707329080164052E-3</v>
      </c>
      <c r="AY43" s="23">
        <v>-6.7869794209031063E-4</v>
      </c>
      <c r="AZ43">
        <v>1.2542364621879463E-3</v>
      </c>
      <c r="BA43">
        <v>2.5230513403274413E-3</v>
      </c>
      <c r="BB43">
        <v>2.7049445952146683E-3</v>
      </c>
      <c r="BC43">
        <v>29.112130849931997</v>
      </c>
      <c r="BD43">
        <v>26.102388753644377</v>
      </c>
      <c r="BE43">
        <v>63.487538609568176</v>
      </c>
      <c r="BF43">
        <v>-5.5736026390370972</v>
      </c>
      <c r="BG43">
        <v>64.300793677157628</v>
      </c>
      <c r="BH43">
        <v>25.289133686054917</v>
      </c>
      <c r="BI43">
        <v>19.505829995551355</v>
      </c>
      <c r="BJ43" s="7">
        <v>-81.698446108932188</v>
      </c>
      <c r="BK43" s="7">
        <v>38.242468733645865</v>
      </c>
      <c r="BL43" s="7">
        <v>64.300793677157628</v>
      </c>
      <c r="BM43" s="7">
        <v>-23.103811766192301</v>
      </c>
      <c r="BN43" s="7">
        <v>-5.0348314595760087E-5</v>
      </c>
      <c r="BO43" s="7">
        <v>2.3796864260392874E-3</v>
      </c>
      <c r="BP43" s="23">
        <v>-7.2456834307482569E-4</v>
      </c>
      <c r="BQ43" s="23">
        <v>1.1717987220712727E-3</v>
      </c>
      <c r="BR43" s="23">
        <v>2.3293381114435274E-3</v>
      </c>
      <c r="BS43" s="23">
        <v>2.5357578994216778E-3</v>
      </c>
      <c r="BT43" s="23">
        <v>26.876978208963763</v>
      </c>
    </row>
    <row r="44" spans="1:72">
      <c r="A44">
        <v>1</v>
      </c>
      <c r="B44">
        <v>43</v>
      </c>
      <c r="C44">
        <v>8.75</v>
      </c>
      <c r="D44" s="23">
        <v>1.25</v>
      </c>
      <c r="E44" s="23">
        <v>28.5662090748359</v>
      </c>
      <c r="F44" s="23">
        <v>66.887978330973468</v>
      </c>
      <c r="G44" s="23">
        <v>-5.2019826619995788</v>
      </c>
      <c r="H44" s="23">
        <v>67.581567338483808</v>
      </c>
      <c r="I44" s="23">
        <v>27.872620067325549</v>
      </c>
      <c r="J44" s="23">
        <v>19.854473635579129</v>
      </c>
      <c r="K44" s="23">
        <v>-82.405450573110699</v>
      </c>
      <c r="L44" s="23">
        <v>39.332689277112181</v>
      </c>
      <c r="M44">
        <v>67.581567338483808</v>
      </c>
      <c r="N44" s="7">
        <v>-25.338654507435155</v>
      </c>
      <c r="O44" s="7">
        <v>-4.5530645489494064E-6</v>
      </c>
      <c r="P44" s="7">
        <v>2.486361937099996E-3</v>
      </c>
      <c r="Q44" s="7">
        <v>-6.7625774605994558E-4</v>
      </c>
      <c r="R44" s="7">
        <v>1.2052044901064768E-3</v>
      </c>
      <c r="S44" s="7">
        <v>2.4818088725510465E-3</v>
      </c>
      <c r="T44" s="23">
        <v>2.5810815726252908E-3</v>
      </c>
      <c r="U44" s="23">
        <v>28.636256221742808</v>
      </c>
      <c r="V44" s="23">
        <v>28.764058567130942</v>
      </c>
      <c r="W44" s="23">
        <v>64.558572648784178</v>
      </c>
      <c r="X44" s="23">
        <v>-5.020985769587786</v>
      </c>
      <c r="Y44" s="23">
        <v>65.249540581951749</v>
      </c>
      <c r="Z44" s="23">
        <v>27.996789364774536</v>
      </c>
      <c r="AA44" s="23">
        <v>18.626375608588607</v>
      </c>
      <c r="AB44" s="23">
        <v>-82.16440110520746</v>
      </c>
      <c r="AC44" s="23">
        <v>37.214659247854613</v>
      </c>
      <c r="AD44" s="7">
        <v>65.249540581951749</v>
      </c>
      <c r="AE44" s="7">
        <v>-26.690921831874665</v>
      </c>
      <c r="AF44" s="7">
        <v>4.9872498153166537E-5</v>
      </c>
      <c r="AG44" s="7">
        <v>2.3765159134606275E-3</v>
      </c>
      <c r="AH44" s="7">
        <v>-6.5272815004640986E-4</v>
      </c>
      <c r="AI44" s="7">
        <v>1.1403053095938686E-3</v>
      </c>
      <c r="AJ44">
        <v>2.4263884116137941E-3</v>
      </c>
      <c r="AK44">
        <v>2.4164692466192438E-3</v>
      </c>
      <c r="AL44">
        <v>27.996789364774536</v>
      </c>
      <c r="AM44">
        <v>26.73479481686531</v>
      </c>
      <c r="AN44">
        <v>59.042409222341036</v>
      </c>
      <c r="AO44">
        <v>-5.238085969918866</v>
      </c>
      <c r="AP44">
        <v>59.870446200123922</v>
      </c>
      <c r="AQ44">
        <v>25.733161211761907</v>
      </c>
      <c r="AR44">
        <v>17.068642494181006</v>
      </c>
      <c r="AS44">
        <v>-81.017013371432157</v>
      </c>
      <c r="AT44" s="23">
        <v>34.050818560290217</v>
      </c>
      <c r="AU44" s="23">
        <v>59.870446200123922</v>
      </c>
      <c r="AV44" s="23">
        <v>-25.98502679326964</v>
      </c>
      <c r="AW44" s="23">
        <v>6.5106184331721555E-5</v>
      </c>
      <c r="AX44" s="23">
        <v>2.1651011206876439E-3</v>
      </c>
      <c r="AY44" s="23">
        <v>-6.8095117608945016E-4</v>
      </c>
      <c r="AZ44">
        <v>1.0433611373871386E-3</v>
      </c>
      <c r="BA44">
        <v>2.2302073050193653E-3</v>
      </c>
      <c r="BB44">
        <v>2.2076397434676971E-3</v>
      </c>
      <c r="BC44">
        <v>25.733161211761907</v>
      </c>
      <c r="BD44">
        <v>26.408839228331281</v>
      </c>
      <c r="BE44">
        <v>61.562290745037373</v>
      </c>
      <c r="BF44">
        <v>-5.5087006417942588</v>
      </c>
      <c r="BG44">
        <v>62.405311758702013</v>
      </c>
      <c r="BH44">
        <v>25.565818214666638</v>
      </c>
      <c r="BI44">
        <v>18.419746772017689</v>
      </c>
      <c r="BJ44" s="7">
        <v>-81.299274750382978</v>
      </c>
      <c r="BK44" s="7">
        <v>36.433748116100006</v>
      </c>
      <c r="BL44" s="7">
        <v>62.405311758702013</v>
      </c>
      <c r="BM44" s="7">
        <v>-24.466579518337692</v>
      </c>
      <c r="BN44" s="7">
        <v>1.1375153608446521E-6</v>
      </c>
      <c r="BO44" s="7">
        <v>2.2861118639467418E-3</v>
      </c>
      <c r="BP44" s="23">
        <v>-7.161310834332519E-4</v>
      </c>
      <c r="BQ44" s="23">
        <v>1.1163771821339334E-3</v>
      </c>
      <c r="BR44" s="23">
        <v>2.2872493793075865E-3</v>
      </c>
      <c r="BS44" s="23">
        <v>2.3945670803622995E-3</v>
      </c>
      <c r="BT44" s="23">
        <v>26.391338992010592</v>
      </c>
    </row>
    <row r="45" spans="1:72">
      <c r="A45">
        <v>1</v>
      </c>
      <c r="B45">
        <v>44</v>
      </c>
      <c r="C45">
        <v>8.75</v>
      </c>
      <c r="D45" s="23">
        <v>1.75</v>
      </c>
      <c r="E45" s="23">
        <v>25.264082991601409</v>
      </c>
      <c r="F45" s="23">
        <v>54.935069409491554</v>
      </c>
      <c r="G45" s="23">
        <v>-5.4615876581384164</v>
      </c>
      <c r="H45" s="23">
        <v>55.908459731655981</v>
      </c>
      <c r="I45" s="23">
        <v>24.059745720327889</v>
      </c>
      <c r="J45" s="23">
        <v>15.924357005664046</v>
      </c>
      <c r="K45" s="23">
        <v>-79.894576587666251</v>
      </c>
      <c r="L45" s="23">
        <v>31.733870821800249</v>
      </c>
      <c r="M45">
        <v>55.908459731655981</v>
      </c>
      <c r="N45" s="7">
        <v>-25.455896790352586</v>
      </c>
      <c r="O45" s="7">
        <v>7.8281922632779657E-5</v>
      </c>
      <c r="P45" s="7">
        <v>2.0068960397956392E-3</v>
      </c>
      <c r="Q45" s="7">
        <v>-7.1000639555799739E-4</v>
      </c>
      <c r="R45" s="7">
        <v>9.7236686089369184E-4</v>
      </c>
      <c r="S45" s="7">
        <v>2.0851779624284188E-3</v>
      </c>
      <c r="T45" s="23">
        <v>2.0551548590442368E-3</v>
      </c>
      <c r="U45" s="23">
        <v>24.059745720327889</v>
      </c>
      <c r="V45" s="23">
        <v>23.289807583755561</v>
      </c>
      <c r="W45" s="23">
        <v>49.170278740861114</v>
      </c>
      <c r="X45" s="23">
        <v>-5.8038453207669445</v>
      </c>
      <c r="Y45" s="23">
        <v>50.412226257157712</v>
      </c>
      <c r="Z45" s="23">
        <v>21.738025897384997</v>
      </c>
      <c r="AA45" s="23">
        <v>14.337100179886358</v>
      </c>
      <c r="AB45" s="23">
        <v>-77.921606960167381</v>
      </c>
      <c r="AC45" s="23">
        <v>28.520545513968184</v>
      </c>
      <c r="AD45" s="7">
        <v>50.412226257157712</v>
      </c>
      <c r="AE45" s="7">
        <v>-24.721433793187387</v>
      </c>
      <c r="AF45" s="7">
        <v>1.0086580961408697E-4</v>
      </c>
      <c r="AG45" s="7">
        <v>1.7830964348259483E-3</v>
      </c>
      <c r="AH45" s="7">
        <v>-7.5449989169970111E-4</v>
      </c>
      <c r="AI45" s="7">
        <v>8.7390641589621366E-4</v>
      </c>
      <c r="AJ45">
        <v>1.8839622444400354E-3</v>
      </c>
      <c r="AK45">
        <v>1.8436838023304187E-3</v>
      </c>
      <c r="AL45">
        <v>21.738025897384997</v>
      </c>
      <c r="AM45">
        <v>22.845218323236047</v>
      </c>
      <c r="AN45">
        <v>52.103028066548106</v>
      </c>
      <c r="AO45">
        <v>-6.3352857684864929</v>
      </c>
      <c r="AP45">
        <v>53.415914296030898</v>
      </c>
      <c r="AQ45">
        <v>21.532332093753247</v>
      </c>
      <c r="AR45">
        <v>15.941791101138826</v>
      </c>
      <c r="AS45">
        <v>-78.292094669119351</v>
      </c>
      <c r="AT45" s="23">
        <v>31.418333756155793</v>
      </c>
      <c r="AU45" s="23">
        <v>53.415914296030898</v>
      </c>
      <c r="AV45" s="23">
        <v>-22.911049068303168</v>
      </c>
      <c r="AW45" s="23">
        <v>2.344838640955225E-5</v>
      </c>
      <c r="AX45" s="23">
        <v>1.9252060197248342E-3</v>
      </c>
      <c r="AY45" s="23">
        <v>-8.2358714990324745E-4</v>
      </c>
      <c r="AZ45">
        <v>9.6269839694426533E-4</v>
      </c>
      <c r="BA45">
        <v>1.9486544061343865E-3</v>
      </c>
      <c r="BB45">
        <v>2.072432843148047E-3</v>
      </c>
      <c r="BC45">
        <v>22.484473916935247</v>
      </c>
      <c r="BD45">
        <v>24.864448205221894</v>
      </c>
      <c r="BE45">
        <v>57.598963596390476</v>
      </c>
      <c r="BF45">
        <v>-5.8216838735563359</v>
      </c>
      <c r="BG45">
        <v>58.603497046145492</v>
      </c>
      <c r="BH45">
        <v>23.859914755466875</v>
      </c>
      <c r="BI45">
        <v>17.371791145339309</v>
      </c>
      <c r="BJ45" s="7">
        <v>-80.209996218125085</v>
      </c>
      <c r="BK45" s="7">
        <v>34.31247519824764</v>
      </c>
      <c r="BL45" s="7">
        <v>58.603497046145492</v>
      </c>
      <c r="BM45" s="7">
        <v>-23.808631685816309</v>
      </c>
      <c r="BN45" s="7">
        <v>8.1526032079818086E-6</v>
      </c>
      <c r="BO45" s="7">
        <v>2.1358961036339378E-3</v>
      </c>
      <c r="BP45" s="23">
        <v>-7.568189035623259E-4</v>
      </c>
      <c r="BQ45" s="23">
        <v>1.0513786353189651E-3</v>
      </c>
      <c r="BR45" s="23">
        <v>2.1440487068419196E-3</v>
      </c>
      <c r="BS45" s="23">
        <v>2.2583328488941087E-3</v>
      </c>
      <c r="BT45" s="23">
        <v>24.739023540483711</v>
      </c>
    </row>
    <row r="46" spans="1:72">
      <c r="A46">
        <v>1</v>
      </c>
      <c r="B46">
        <v>45</v>
      </c>
      <c r="C46">
        <v>10.75</v>
      </c>
      <c r="D46" s="23">
        <v>3.75</v>
      </c>
      <c r="E46" s="23">
        <v>3.8055750649568578</v>
      </c>
      <c r="F46" s="23">
        <v>7.0703608597010419</v>
      </c>
      <c r="G46" s="23">
        <v>0.22478202337951533</v>
      </c>
      <c r="H46" s="23">
        <v>7.0857645303025087</v>
      </c>
      <c r="I46" s="23">
        <v>3.2627807773973698</v>
      </c>
      <c r="J46" s="23">
        <v>1.9114918764525695</v>
      </c>
      <c r="K46" s="23">
        <v>86.079812430323386</v>
      </c>
      <c r="L46" s="23">
        <v>3.5884731959103302</v>
      </c>
      <c r="M46">
        <v>7.0857645303025087</v>
      </c>
      <c r="N46" s="7">
        <v>-18.671796976633573</v>
      </c>
      <c r="O46" s="7">
        <v>3.5281628691366711E-5</v>
      </c>
      <c r="P46" s="7">
        <v>2.4749270534973861E-4</v>
      </c>
      <c r="Q46" s="7">
        <v>2.9221663039335906E-5</v>
      </c>
      <c r="R46" s="7">
        <v>1.0995546167382203E-4</v>
      </c>
      <c r="S46" s="7">
        <v>2.8277433404110534E-4</v>
      </c>
      <c r="T46" s="23">
        <v>2.1421355383656254E-4</v>
      </c>
      <c r="U46" s="23">
        <v>3.2627807773973698</v>
      </c>
      <c r="V46" s="23">
        <v>5.3410648994016263E-2</v>
      </c>
      <c r="W46" s="23">
        <v>1.895956690874532</v>
      </c>
      <c r="X46" s="23">
        <v>0.10065416865096047</v>
      </c>
      <c r="Y46" s="23">
        <v>1.9014388915430898</v>
      </c>
      <c r="Z46" s="23">
        <v>4.7928448325458617E-2</v>
      </c>
      <c r="AA46" s="23">
        <v>0.92675522160881552</v>
      </c>
      <c r="AB46" s="23">
        <v>86.882425081970609</v>
      </c>
      <c r="AC46" s="23">
        <v>1.65185563635793</v>
      </c>
      <c r="AD46" s="7">
        <v>1.9014388915430898</v>
      </c>
      <c r="AE46" s="7">
        <v>-16.441681302405421</v>
      </c>
      <c r="AF46" s="7">
        <v>-3.4540970942825622E-5</v>
      </c>
      <c r="AG46" s="7">
        <v>8.5224521779406583E-5</v>
      </c>
      <c r="AH46" s="7">
        <v>1.3085041924623018E-5</v>
      </c>
      <c r="AI46" s="7">
        <v>5.0614993953762185E-5</v>
      </c>
      <c r="AJ46">
        <v>5.0683550836580961E-5</v>
      </c>
      <c r="AK46">
        <v>1.2047817880914451E-4</v>
      </c>
      <c r="AL46">
        <v>0.58481020196056444</v>
      </c>
      <c r="AM46">
        <v>-0.1950689746891407</v>
      </c>
      <c r="AN46">
        <v>1.8898127292561899</v>
      </c>
      <c r="AO46">
        <v>0.11552319147303297</v>
      </c>
      <c r="AP46">
        <v>1.8961943301465491</v>
      </c>
      <c r="AQ46">
        <v>-0.20145057557949997</v>
      </c>
      <c r="AR46">
        <v>1.0488224528630246</v>
      </c>
      <c r="AS46">
        <v>86.838145221586714</v>
      </c>
      <c r="AT46" s="23">
        <v>1.8479642498258984</v>
      </c>
      <c r="AU46" s="23">
        <v>2.0976449057260491</v>
      </c>
      <c r="AV46" s="23">
        <v>-16.070235047246253</v>
      </c>
      <c r="AW46" s="23">
        <v>-4.5726986568851592E-5</v>
      </c>
      <c r="AX46" s="23">
        <v>8.9790324187595435E-5</v>
      </c>
      <c r="AY46" s="23">
        <v>1.501801489149559E-5</v>
      </c>
      <c r="AZ46">
        <v>5.6624015605829128E-5</v>
      </c>
      <c r="BA46">
        <v>4.4063337618743843E-5</v>
      </c>
      <c r="BB46">
        <v>1.3634691887219388E-4</v>
      </c>
      <c r="BC46">
        <v>0.50842312637011478</v>
      </c>
      <c r="BD46">
        <v>3.8182388883965772</v>
      </c>
      <c r="BE46">
        <v>7.1005568273034054</v>
      </c>
      <c r="BF46">
        <v>0.2286290108971577</v>
      </c>
      <c r="BG46">
        <v>7.1164053978573394</v>
      </c>
      <c r="BH46">
        <v>3.2756387147099946</v>
      </c>
      <c r="BI46">
        <v>1.9203833415736724</v>
      </c>
      <c r="BJ46" s="7">
        <v>86.034598166213172</v>
      </c>
      <c r="BK46" s="7">
        <v>3.6063591000025426</v>
      </c>
      <c r="BL46" s="7">
        <v>7.1164053978573394</v>
      </c>
      <c r="BM46" s="7">
        <v>-18.675763448825098</v>
      </c>
      <c r="BN46" s="7">
        <v>3.5269011289627887E-5</v>
      </c>
      <c r="BO46" s="7">
        <v>2.4861967731857373E-4</v>
      </c>
      <c r="BP46" s="23">
        <v>2.9721771416628549E-5</v>
      </c>
      <c r="BQ46" s="23">
        <v>1.1050350891691071E-4</v>
      </c>
      <c r="BR46" s="23">
        <v>2.8388868860820165E-4</v>
      </c>
      <c r="BS46" s="23">
        <v>2.1541098020095705E-4</v>
      </c>
      <c r="BT46" s="23">
        <v>3.2756387147099946</v>
      </c>
    </row>
    <row r="47" spans="1:72">
      <c r="A47">
        <v>1</v>
      </c>
      <c r="B47">
        <v>46</v>
      </c>
      <c r="C47">
        <v>10.25</v>
      </c>
      <c r="D47" s="23">
        <v>3.75</v>
      </c>
      <c r="E47" s="23">
        <v>-0.39040689824173475</v>
      </c>
      <c r="F47" s="23">
        <v>1.8987428422674861</v>
      </c>
      <c r="G47" s="23">
        <v>0.11993267079872419</v>
      </c>
      <c r="H47" s="23">
        <v>1.9050091770204447</v>
      </c>
      <c r="I47" s="23">
        <v>-0.39667323299469326</v>
      </c>
      <c r="J47" s="23">
        <v>1.1508412050075689</v>
      </c>
      <c r="K47" s="23">
        <v>87.009085576700528</v>
      </c>
      <c r="L47" s="23">
        <v>2.0160132763033634</v>
      </c>
      <c r="M47">
        <v>2.3016824100151378</v>
      </c>
      <c r="N47" s="7">
        <v>-15.772993637686517</v>
      </c>
      <c r="O47" s="7">
        <v>-5.478899929421492E-5</v>
      </c>
      <c r="P47" s="7">
        <v>9.4005733838889658E-5</v>
      </c>
      <c r="Q47" s="7">
        <v>1.5591247203833277E-5</v>
      </c>
      <c r="R47" s="7">
        <v>6.1773255207571662E-5</v>
      </c>
      <c r="S47" s="7">
        <v>3.9216734544674738E-5</v>
      </c>
      <c r="T47" s="23">
        <v>1.4960935665098905E-4</v>
      </c>
      <c r="U47" s="23">
        <v>0.45250078320772541</v>
      </c>
      <c r="V47" s="23">
        <v>-0.63736911037416355</v>
      </c>
      <c r="W47" s="23">
        <v>1.9239900447548746</v>
      </c>
      <c r="X47" s="23">
        <v>0.11231381055785063</v>
      </c>
      <c r="Y47" s="23">
        <v>1.9289054937958803</v>
      </c>
      <c r="Z47" s="23">
        <v>-0.64228455941516915</v>
      </c>
      <c r="AA47" s="23">
        <v>1.2855950266055247</v>
      </c>
      <c r="AB47" s="23">
        <v>87.4940314556424</v>
      </c>
      <c r="AC47" s="23">
        <v>2.2415350665225042</v>
      </c>
      <c r="AD47" s="7">
        <v>2.5711900532110494</v>
      </c>
      <c r="AE47" s="7">
        <v>-15.392628489668084</v>
      </c>
      <c r="AF47" s="7">
        <v>-6.6518100394744468E-5</v>
      </c>
      <c r="AG47" s="7">
        <v>9.9970244688643418E-5</v>
      </c>
      <c r="AH47" s="7">
        <v>1.4600795372516895E-5</v>
      </c>
      <c r="AI47" s="7">
        <v>6.8683534651571774E-5</v>
      </c>
      <c r="AJ47">
        <v>3.345214429389895E-5</v>
      </c>
      <c r="AK47">
        <v>1.6712735345871828E-4</v>
      </c>
      <c r="AL47">
        <v>0.38598628031421334</v>
      </c>
      <c r="AM47">
        <v>4.0035030032354815</v>
      </c>
      <c r="AN47">
        <v>7.1418683805255387</v>
      </c>
      <c r="AO47">
        <v>0.12489931257181987</v>
      </c>
      <c r="AP47">
        <v>7.1468312215645202</v>
      </c>
      <c r="AQ47">
        <v>3.3436114151283061</v>
      </c>
      <c r="AR47">
        <v>1.9016099032181071</v>
      </c>
      <c r="AS47">
        <v>87.724564425720487</v>
      </c>
      <c r="AT47" s="23">
        <v>3.5217289187486909</v>
      </c>
      <c r="AU47" s="23">
        <v>7.1468312215645202</v>
      </c>
      <c r="AV47" s="23">
        <v>-18.762509587598974</v>
      </c>
      <c r="AW47" s="23">
        <v>4.2892953226966472E-5</v>
      </c>
      <c r="AX47" s="23">
        <v>2.4688670275081943E-4</v>
      </c>
      <c r="AY47" s="23">
        <v>1.6236910634337669E-5</v>
      </c>
      <c r="AZ47">
        <v>1.0791033066441161E-4</v>
      </c>
      <c r="BA47">
        <v>2.8977965597778592E-4</v>
      </c>
      <c r="BB47">
        <v>2.0463891885892069E-4</v>
      </c>
      <c r="BC47">
        <v>3.3436114151283061</v>
      </c>
      <c r="BD47">
        <v>3.8545308650014771</v>
      </c>
      <c r="BE47">
        <v>7.1183506897840436</v>
      </c>
      <c r="BF47">
        <v>0.20851234309506078</v>
      </c>
      <c r="BG47">
        <v>7.1316177768016136</v>
      </c>
      <c r="BH47">
        <v>3.2918644664356562</v>
      </c>
      <c r="BI47">
        <v>1.9198766551829787</v>
      </c>
      <c r="BJ47" s="7">
        <v>86.359329326048098</v>
      </c>
      <c r="BK47" s="7">
        <v>3.596663351325204</v>
      </c>
      <c r="BL47" s="7">
        <v>7.1316177768016136</v>
      </c>
      <c r="BM47" s="7">
        <v>-18.692495886941451</v>
      </c>
      <c r="BN47" s="7">
        <v>3.6573315906778422E-5</v>
      </c>
      <c r="BO47" s="7">
        <v>2.4872160451764691E-4</v>
      </c>
      <c r="BP47" s="23">
        <v>2.710660460235552E-5</v>
      </c>
      <c r="BQ47" s="23">
        <v>1.1020641863257874E-4</v>
      </c>
      <c r="BR47" s="23">
        <v>2.8529492042442533E-4</v>
      </c>
      <c r="BS47" s="23">
        <v>2.1387300992315228E-4</v>
      </c>
      <c r="BT47" s="23">
        <v>3.2918644664356562</v>
      </c>
    </row>
    <row r="48" spans="1:72">
      <c r="A48">
        <v>1</v>
      </c>
      <c r="B48">
        <v>47</v>
      </c>
      <c r="C48">
        <v>10.25</v>
      </c>
      <c r="D48" s="23">
        <v>3.25</v>
      </c>
      <c r="E48" s="23">
        <v>7.2279603244696222</v>
      </c>
      <c r="F48" s="23">
        <v>11.13625713584168</v>
      </c>
      <c r="G48" s="23">
        <v>-0.15700753729849079</v>
      </c>
      <c r="H48" s="23">
        <v>11.142554434125486</v>
      </c>
      <c r="I48" s="23">
        <v>5.5092652380933904</v>
      </c>
      <c r="J48" s="23">
        <v>2.8166445980160479</v>
      </c>
      <c r="K48" s="23">
        <v>-87.70319735930714</v>
      </c>
      <c r="L48" s="23">
        <v>5.001981746450646</v>
      </c>
      <c r="M48">
        <v>11.142554434125486</v>
      </c>
      <c r="N48" s="7">
        <v>-20.013128715766115</v>
      </c>
      <c r="O48" s="7">
        <v>1.1171518061445502E-4</v>
      </c>
      <c r="P48" s="7">
        <v>3.6575447335364093E-4</v>
      </c>
      <c r="Q48" s="7">
        <v>-2.0410979848798598E-5</v>
      </c>
      <c r="R48" s="7">
        <v>1.5326719253241938E-4</v>
      </c>
      <c r="S48" s="7">
        <v>4.7746965396809594E-4</v>
      </c>
      <c r="T48" s="23">
        <v>2.5485794151608042E-4</v>
      </c>
      <c r="U48" s="23">
        <v>5.5092652380933904</v>
      </c>
      <c r="V48" s="23">
        <v>11.163077411659065</v>
      </c>
      <c r="W48" s="23">
        <v>16.659100945177421</v>
      </c>
      <c r="X48" s="23">
        <v>-0.64799635956623181</v>
      </c>
      <c r="Y48" s="23">
        <v>16.734467996830322</v>
      </c>
      <c r="Z48" s="23">
        <v>8.3466535070509451</v>
      </c>
      <c r="AA48" s="23">
        <v>4.1939072448896884</v>
      </c>
      <c r="AB48" s="23">
        <v>-83.36585942643805</v>
      </c>
      <c r="AC48" s="23">
        <v>7.4079246889772579</v>
      </c>
      <c r="AD48" s="7">
        <v>16.734467996830322</v>
      </c>
      <c r="AE48" s="7">
        <v>-21.473254337850022</v>
      </c>
      <c r="AF48" s="7">
        <v>1.8306755379952756E-4</v>
      </c>
      <c r="AG48" s="7">
        <v>5.4030908347821934E-4</v>
      </c>
      <c r="AH48" s="7">
        <v>-8.4239526743609916E-5</v>
      </c>
      <c r="AI48" s="7">
        <v>2.2698839722411877E-4</v>
      </c>
      <c r="AJ48">
        <v>7.2337663727774692E-4</v>
      </c>
      <c r="AK48">
        <v>3.670392463935689E-4</v>
      </c>
      <c r="AL48">
        <v>8.3466535070509451</v>
      </c>
      <c r="AM48">
        <v>10.67964994644394</v>
      </c>
      <c r="AN48">
        <v>16.398585325996258</v>
      </c>
      <c r="AO48">
        <v>-0.28730253847635939</v>
      </c>
      <c r="AP48">
        <v>16.412982319445241</v>
      </c>
      <c r="AQ48">
        <v>8.1234705817320592</v>
      </c>
      <c r="AR48">
        <v>4.1447558688565911</v>
      </c>
      <c r="AS48">
        <v>-87.131255622948743</v>
      </c>
      <c r="AT48" s="23">
        <v>7.3557139470789155</v>
      </c>
      <c r="AU48" s="23">
        <v>16.412982319445241</v>
      </c>
      <c r="AV48" s="23">
        <v>-21.299222788564236</v>
      </c>
      <c r="AW48" s="23">
        <v>1.661516587062723E-4</v>
      </c>
      <c r="AX48" s="23">
        <v>5.3788245837717047E-4</v>
      </c>
      <c r="AY48" s="23">
        <v>-3.7349330001925632E-5</v>
      </c>
      <c r="AZ48">
        <v>2.2538859253941074E-4</v>
      </c>
      <c r="BA48">
        <v>7.0403411708344274E-4</v>
      </c>
      <c r="BB48">
        <v>3.7360240881926631E-4</v>
      </c>
      <c r="BC48">
        <v>8.1234705817320592</v>
      </c>
      <c r="BD48">
        <v>6.8559566643203258</v>
      </c>
      <c r="BE48">
        <v>10.98594300150695</v>
      </c>
      <c r="BF48">
        <v>6.1527642123945694E-2</v>
      </c>
      <c r="BG48">
        <v>10.986859423646587</v>
      </c>
      <c r="BH48">
        <v>5.3525698997481816</v>
      </c>
      <c r="BI48">
        <v>2.8171447619492027</v>
      </c>
      <c r="BJ48" s="7">
        <v>89.146672345384431</v>
      </c>
      <c r="BK48" s="7">
        <v>5.0534426541383688</v>
      </c>
      <c r="BL48" s="7">
        <v>10.986859423646587</v>
      </c>
      <c r="BM48" s="7">
        <v>-19.855933213487749</v>
      </c>
      <c r="BN48" s="7">
        <v>9.7720139697189397E-5</v>
      </c>
      <c r="BO48" s="7">
        <v>3.6616925161431799E-4</v>
      </c>
      <c r="BP48" s="23">
        <v>7.9985934761120722E-6</v>
      </c>
      <c r="BQ48" s="23">
        <v>1.548440213267378E-4</v>
      </c>
      <c r="BR48" s="23">
        <v>4.6388939131150738E-4</v>
      </c>
      <c r="BS48" s="23">
        <v>2.6856824679528132E-4</v>
      </c>
      <c r="BT48" s="23">
        <v>5.3525698997481816</v>
      </c>
    </row>
    <row r="49" spans="1:72">
      <c r="A49">
        <v>1</v>
      </c>
      <c r="B49">
        <v>48</v>
      </c>
      <c r="C49">
        <v>10.75</v>
      </c>
      <c r="D49" s="23">
        <v>3.25</v>
      </c>
      <c r="E49" s="23">
        <v>10.403601462284156</v>
      </c>
      <c r="F49" s="23">
        <v>16.254974611167537</v>
      </c>
      <c r="G49" s="23">
        <v>-0.12615735600135014</v>
      </c>
      <c r="H49" s="23">
        <v>16.257693338309217</v>
      </c>
      <c r="I49" s="23">
        <v>7.9975728220355062</v>
      </c>
      <c r="J49" s="23">
        <v>4.1300602581368553</v>
      </c>
      <c r="K49" s="23">
        <v>-88.765450637941768</v>
      </c>
      <c r="L49" s="23">
        <v>7.3589306262245247</v>
      </c>
      <c r="M49">
        <v>16.257693338309217</v>
      </c>
      <c r="N49" s="7">
        <v>-21.188020639587418</v>
      </c>
      <c r="O49" s="7">
        <v>1.563918616161621E-4</v>
      </c>
      <c r="P49" s="7">
        <v>5.3673111629358331E-4</v>
      </c>
      <c r="Q49" s="7">
        <v>-1.6400456280174758E-5</v>
      </c>
      <c r="R49" s="7">
        <v>2.2548715575033883E-4</v>
      </c>
      <c r="S49" s="7">
        <v>6.9312297790974538E-4</v>
      </c>
      <c r="T49" s="23">
        <v>3.8069268920583993E-4</v>
      </c>
      <c r="U49" s="23">
        <v>7.9975728220355062</v>
      </c>
      <c r="V49" s="23">
        <v>10.126678504004959</v>
      </c>
      <c r="W49" s="23">
        <v>16.112658348736961</v>
      </c>
      <c r="X49" s="23">
        <v>1.1790142998352408E-2</v>
      </c>
      <c r="Y49" s="23">
        <v>16.112681570821945</v>
      </c>
      <c r="Z49" s="23">
        <v>7.8718010558225764</v>
      </c>
      <c r="AA49" s="23">
        <v>4.1204402574996841</v>
      </c>
      <c r="AB49" s="23">
        <v>89.887149312725185</v>
      </c>
      <c r="AC49" s="23">
        <v>7.3766181267187401</v>
      </c>
      <c r="AD49" s="7">
        <v>16.112681570821945</v>
      </c>
      <c r="AE49" s="7">
        <v>-21.07186887401166</v>
      </c>
      <c r="AF49" s="7">
        <v>1.4656703413185493E-4</v>
      </c>
      <c r="AG49" s="7">
        <v>5.3565572403943475E-4</v>
      </c>
      <c r="AH49" s="7">
        <v>1.5327185897803919E-6</v>
      </c>
      <c r="AI49" s="7">
        <v>2.2602912365047843E-4</v>
      </c>
      <c r="AJ49">
        <v>6.8222275817128965E-4</v>
      </c>
      <c r="AK49">
        <v>3.8909170877862752E-4</v>
      </c>
      <c r="AL49">
        <v>7.8718010558225764</v>
      </c>
      <c r="AM49">
        <v>6.5423394437410671</v>
      </c>
      <c r="AN49">
        <v>10.864598111362742</v>
      </c>
      <c r="AO49">
        <v>0.1828071186191165</v>
      </c>
      <c r="AP49">
        <v>10.872316038212622</v>
      </c>
      <c r="AQ49">
        <v>5.2220812665311422</v>
      </c>
      <c r="AR49">
        <v>2.8251173858407399</v>
      </c>
      <c r="AS49">
        <v>87.582467332068163</v>
      </c>
      <c r="AT49" s="23">
        <v>5.1216944776233806</v>
      </c>
      <c r="AU49" s="23">
        <v>10.872316038212622</v>
      </c>
      <c r="AV49" s="23">
        <v>-19.717471956379175</v>
      </c>
      <c r="AW49" s="23">
        <v>8.581678151864508E-5</v>
      </c>
      <c r="AX49" s="23">
        <v>3.6676359491405567E-4</v>
      </c>
      <c r="AY49" s="23">
        <v>2.3764925420486557E-5</v>
      </c>
      <c r="AZ49">
        <v>1.5693534550603882E-4</v>
      </c>
      <c r="BA49">
        <v>4.5258037643270072E-4</v>
      </c>
      <c r="BB49">
        <v>2.8195014388589511E-4</v>
      </c>
      <c r="BC49">
        <v>5.2220812665311422</v>
      </c>
      <c r="BD49">
        <v>6.6909366082607651</v>
      </c>
      <c r="BE49">
        <v>10.923262211047376</v>
      </c>
      <c r="BF49">
        <v>0.1397533103208087</v>
      </c>
      <c r="BG49">
        <v>10.927871908001404</v>
      </c>
      <c r="BH49">
        <v>5.2842596457924422</v>
      </c>
      <c r="BI49">
        <v>2.8218061311044806</v>
      </c>
      <c r="BJ49" s="7">
        <v>88.110810700085764</v>
      </c>
      <c r="BK49" s="7">
        <v>5.089541037371033</v>
      </c>
      <c r="BL49" s="7">
        <v>10.927871908001404</v>
      </c>
      <c r="BM49" s="7">
        <v>-19.782961590376733</v>
      </c>
      <c r="BN49" s="7">
        <v>9.1434002560441082E-5</v>
      </c>
      <c r="BO49" s="7">
        <v>3.6653516674157197E-4</v>
      </c>
      <c r="BP49" s="23">
        <v>1.8167930341705459E-5</v>
      </c>
      <c r="BQ49" s="23">
        <v>1.5595012249493241E-4</v>
      </c>
      <c r="BR49" s="23">
        <v>4.5796916930201307E-4</v>
      </c>
      <c r="BS49" s="23">
        <v>2.757004247851544E-4</v>
      </c>
      <c r="BT49" s="23">
        <v>5.2842596457924422</v>
      </c>
    </row>
    <row r="50" spans="1:72">
      <c r="A50">
        <v>1</v>
      </c>
      <c r="B50">
        <v>49</v>
      </c>
      <c r="C50">
        <v>11.75</v>
      </c>
      <c r="D50" s="23">
        <v>3.25</v>
      </c>
      <c r="E50" s="23">
        <v>9.7814309655852156</v>
      </c>
      <c r="F50" s="23">
        <v>15.939759195634728</v>
      </c>
      <c r="G50" s="23">
        <v>5.4192238659037092E-2</v>
      </c>
      <c r="H50" s="23">
        <v>15.940236041174543</v>
      </c>
      <c r="I50" s="23">
        <v>7.7163570483659836</v>
      </c>
      <c r="J50" s="23">
        <v>4.1119394964042799</v>
      </c>
      <c r="K50" s="23">
        <v>89.495858955007392</v>
      </c>
      <c r="L50" s="23">
        <v>7.4105161945944573</v>
      </c>
      <c r="M50">
        <v>15.940236041174543</v>
      </c>
      <c r="N50" s="7">
        <v>-20.92492562765047</v>
      </c>
      <c r="O50" s="7">
        <v>1.3422980461925014E-4</v>
      </c>
      <c r="P50" s="7">
        <v>5.3452113957247124E-4</v>
      </c>
      <c r="Q50" s="7">
        <v>7.0449910256743884E-6</v>
      </c>
      <c r="R50" s="7">
        <v>2.2706780430925498E-4</v>
      </c>
      <c r="S50" s="7">
        <v>6.6875094419172141E-4</v>
      </c>
      <c r="T50" s="23">
        <v>4.003533248733969E-4</v>
      </c>
      <c r="U50" s="23">
        <v>7.7163570483659836</v>
      </c>
      <c r="V50" s="23">
        <v>9.7404045964358943</v>
      </c>
      <c r="W50" s="23">
        <v>15.919164554926848</v>
      </c>
      <c r="X50" s="23">
        <v>1.6950673595299778E-2</v>
      </c>
      <c r="Y50" s="23">
        <v>15.919211056680412</v>
      </c>
      <c r="Z50" s="23">
        <v>7.6978707454088218</v>
      </c>
      <c r="AA50" s="23">
        <v>4.1106701556357947</v>
      </c>
      <c r="AB50" s="23">
        <v>89.842817601303878</v>
      </c>
      <c r="AC50" s="23">
        <v>7.4141896054684917</v>
      </c>
      <c r="AD50" s="7">
        <v>15.919211056680412</v>
      </c>
      <c r="AE50" s="7">
        <v>-20.907708665461794</v>
      </c>
      <c r="AF50" s="7">
        <v>1.3276470031675969E-4</v>
      </c>
      <c r="AG50" s="7">
        <v>5.3438409761867177E-4</v>
      </c>
      <c r="AH50" s="7">
        <v>2.2035875673876699E-6</v>
      </c>
      <c r="AI50" s="7">
        <v>2.2718036237128196E-4</v>
      </c>
      <c r="AJ50">
        <v>6.6714879793543149E-4</v>
      </c>
      <c r="AK50">
        <v>4.0162544252987539E-4</v>
      </c>
      <c r="AL50">
        <v>7.6978707454088218</v>
      </c>
      <c r="AM50">
        <v>6.3866316251033624</v>
      </c>
      <c r="AN50">
        <v>10.782424134933319</v>
      </c>
      <c r="AO50">
        <v>2.7876466459249821E-2</v>
      </c>
      <c r="AP50">
        <v>10.782600909913285</v>
      </c>
      <c r="AQ50">
        <v>5.1507167280110036</v>
      </c>
      <c r="AR50">
        <v>2.8159420909511406</v>
      </c>
      <c r="AS50">
        <v>89.636671149534308</v>
      </c>
      <c r="AT50" s="23">
        <v>5.126951741717936</v>
      </c>
      <c r="AU50" s="23">
        <v>10.782600909913285</v>
      </c>
      <c r="AV50" s="23">
        <v>-19.655282712748633</v>
      </c>
      <c r="AW50" s="23">
        <v>8.0334468311003278E-5</v>
      </c>
      <c r="AX50" s="23">
        <v>3.6606098144994776E-4</v>
      </c>
      <c r="AY50" s="23">
        <v>3.6239406397022596E-6</v>
      </c>
      <c r="AZ50">
        <v>1.5709643488001252E-4</v>
      </c>
      <c r="BA50">
        <v>4.4639544976095107E-4</v>
      </c>
      <c r="BB50">
        <v>2.8574949388634005E-4</v>
      </c>
      <c r="BC50">
        <v>5.1507167280110036</v>
      </c>
      <c r="BD50">
        <v>6.3993480378645087</v>
      </c>
      <c r="BE50">
        <v>10.791015190849325</v>
      </c>
      <c r="BF50">
        <v>9.8002601263233277E-2</v>
      </c>
      <c r="BG50">
        <v>10.793201087770608</v>
      </c>
      <c r="BH50">
        <v>5.1571089686141498</v>
      </c>
      <c r="BI50">
        <v>2.8180460595782293</v>
      </c>
      <c r="BJ50" s="7">
        <v>88.722259372287468</v>
      </c>
      <c r="BK50" s="7">
        <v>5.1297380375533876</v>
      </c>
      <c r="BL50" s="7">
        <v>10.793201087770608</v>
      </c>
      <c r="BM50" s="7">
        <v>-19.659570984724692</v>
      </c>
      <c r="BN50" s="7">
        <v>8.0745539501273341E-5</v>
      </c>
      <c r="BO50" s="7">
        <v>3.6620390444528186E-4</v>
      </c>
      <c r="BP50" s="23">
        <v>1.2740338164218483E-5</v>
      </c>
      <c r="BQ50" s="23">
        <v>1.5718181058946271E-4</v>
      </c>
      <c r="BR50" s="23">
        <v>4.4694944394655517E-4</v>
      </c>
      <c r="BS50" s="23">
        <v>2.8574253154377527E-4</v>
      </c>
      <c r="BT50" s="23">
        <v>5.1571089686141498</v>
      </c>
    </row>
    <row r="51" spans="1:72">
      <c r="A51">
        <v>1</v>
      </c>
      <c r="B51">
        <v>50</v>
      </c>
      <c r="C51">
        <v>11.75</v>
      </c>
      <c r="D51" s="23">
        <v>3.75</v>
      </c>
      <c r="E51" s="23">
        <v>3.890197003739968</v>
      </c>
      <c r="F51" s="23">
        <v>7.0380174078828155</v>
      </c>
      <c r="G51" s="23">
        <v>2.7428241103721163E-2</v>
      </c>
      <c r="H51" s="23">
        <v>7.0382563831750087</v>
      </c>
      <c r="I51" s="23">
        <v>3.2784643234868347</v>
      </c>
      <c r="J51" s="23">
        <v>1.879896029844087</v>
      </c>
      <c r="K51" s="23">
        <v>89.50080906954453</v>
      </c>
      <c r="L51" s="23">
        <v>3.494405773066382</v>
      </c>
      <c r="M51">
        <v>7.0382563831750087</v>
      </c>
      <c r="N51" s="7">
        <v>-18.719076369331521</v>
      </c>
      <c r="O51" s="7">
        <v>3.9762624216453635E-5</v>
      </c>
      <c r="P51" s="7">
        <v>2.4437095048573942E-4</v>
      </c>
      <c r="Q51" s="7">
        <v>3.565671343480933E-6</v>
      </c>
      <c r="R51" s="7">
        <v>1.0707311412861552E-4</v>
      </c>
      <c r="S51" s="7">
        <v>2.8413357470219306E-4</v>
      </c>
      <c r="T51" s="23">
        <v>2.0463939305727093E-4</v>
      </c>
      <c r="U51" s="23">
        <v>3.2784643234868347</v>
      </c>
      <c r="V51" s="23">
        <v>0.53721297006124313</v>
      </c>
      <c r="W51" s="23">
        <v>1.8941493515253729</v>
      </c>
      <c r="X51" s="23">
        <v>1.1105890907212429E-2</v>
      </c>
      <c r="Y51" s="23">
        <v>1.8942402419705364</v>
      </c>
      <c r="Z51" s="23">
        <v>0.53712207961607961</v>
      </c>
      <c r="AA51" s="23">
        <v>0.67855908117722841</v>
      </c>
      <c r="AB51" s="23">
        <v>89.531102665329172</v>
      </c>
      <c r="AC51" s="23">
        <v>1.2719230281339731</v>
      </c>
      <c r="AD51" s="7">
        <v>1.8942402419705364</v>
      </c>
      <c r="AE51" s="7">
        <v>-17.179071074127627</v>
      </c>
      <c r="AF51" s="7">
        <v>-1.2492722216958213E-5</v>
      </c>
      <c r="AG51" s="7">
        <v>7.5708142578207732E-5</v>
      </c>
      <c r="AH51" s="7">
        <v>1.4437658179424944E-6</v>
      </c>
      <c r="AI51" s="7">
        <v>3.8973367261436141E-5</v>
      </c>
      <c r="AJ51">
        <v>6.3215420361249522E-5</v>
      </c>
      <c r="AK51">
        <v>8.821268055303728E-5</v>
      </c>
      <c r="AL51">
        <v>0.72940869647598472</v>
      </c>
      <c r="AM51">
        <v>0.4759092597804081</v>
      </c>
      <c r="AN51">
        <v>1.8937779871600962</v>
      </c>
      <c r="AO51">
        <v>3.9935733466631443E-2</v>
      </c>
      <c r="AP51">
        <v>1.8949019272931438</v>
      </c>
      <c r="AQ51">
        <v>0.47478531964736059</v>
      </c>
      <c r="AR51">
        <v>0.71005830382289159</v>
      </c>
      <c r="AS51">
        <v>88.387909116982698</v>
      </c>
      <c r="AT51" s="23">
        <v>1.3180155880777831</v>
      </c>
      <c r="AU51" s="23">
        <v>1.8949019272931438</v>
      </c>
      <c r="AV51" s="23">
        <v>-17.085235091513248</v>
      </c>
      <c r="AW51" s="23">
        <v>-1.5274799429613311E-5</v>
      </c>
      <c r="AX51" s="23">
        <v>7.6886667850068483E-5</v>
      </c>
      <c r="AY51" s="23">
        <v>5.1916453506641466E-6</v>
      </c>
      <c r="AZ51">
        <v>4.038570293504062E-5</v>
      </c>
      <c r="BA51">
        <v>6.1611868420455166E-5</v>
      </c>
      <c r="BB51">
        <v>9.2307579496978096E-5</v>
      </c>
      <c r="BC51">
        <v>0.71090617408215118</v>
      </c>
      <c r="BD51">
        <v>3.8759263569505435</v>
      </c>
      <c r="BE51">
        <v>7.041999112388817</v>
      </c>
      <c r="BF51">
        <v>9.9461824216128508E-2</v>
      </c>
      <c r="BG51">
        <v>7.0451206169936711</v>
      </c>
      <c r="BH51">
        <v>3.2753776408018078</v>
      </c>
      <c r="BI51">
        <v>1.8848714880959316</v>
      </c>
      <c r="BJ51" s="7">
        <v>88.202422322052442</v>
      </c>
      <c r="BK51" s="7">
        <v>3.5093780567413284</v>
      </c>
      <c r="BL51" s="7">
        <v>7.0451206169936711</v>
      </c>
      <c r="BM51" s="7">
        <v>-18.711014228394649</v>
      </c>
      <c r="BN51" s="7">
        <v>3.9035666549667825E-5</v>
      </c>
      <c r="BO51" s="7">
        <v>2.448303956531587E-4</v>
      </c>
      <c r="BP51" s="23">
        <v>1.2930037148100393E-5</v>
      </c>
      <c r="BQ51" s="23">
        <v>1.0753188427232753E-4</v>
      </c>
      <c r="BR51" s="23">
        <v>2.8386606220282652E-4</v>
      </c>
      <c r="BS51" s="23">
        <v>2.0620052470212208E-4</v>
      </c>
      <c r="BT51" s="23">
        <v>3.2753776408018078</v>
      </c>
    </row>
    <row r="52" spans="1:72">
      <c r="A52">
        <v>1</v>
      </c>
      <c r="B52">
        <v>51</v>
      </c>
      <c r="C52">
        <v>11.25</v>
      </c>
      <c r="D52" s="23">
        <v>3.75</v>
      </c>
      <c r="E52" s="23">
        <v>0.38732098021580624</v>
      </c>
      <c r="F52" s="23">
        <v>1.89459759565449</v>
      </c>
      <c r="G52" s="23">
        <v>6.0597121849655489E-2</v>
      </c>
      <c r="H52" s="23">
        <v>1.897029860063528</v>
      </c>
      <c r="I52" s="23">
        <v>0.38488871580676842</v>
      </c>
      <c r="J52" s="23">
        <v>0.7560705721283798</v>
      </c>
      <c r="K52" s="23">
        <v>87.701479641230236</v>
      </c>
      <c r="L52" s="23">
        <v>1.386799994805193</v>
      </c>
      <c r="M52">
        <v>1.897029860063528</v>
      </c>
      <c r="N52" s="7">
        <v>-16.949326219367165</v>
      </c>
      <c r="O52" s="7">
        <v>-1.9321548515443363E-5</v>
      </c>
      <c r="P52" s="7">
        <v>7.8651431488067393E-5</v>
      </c>
      <c r="Q52" s="7">
        <v>7.8776258404516357E-6</v>
      </c>
      <c r="R52" s="7">
        <v>4.2493346153967762E-5</v>
      </c>
      <c r="S52" s="7">
        <v>5.9329882972624027E-5</v>
      </c>
      <c r="T52" s="23">
        <v>9.8289174376685394E-5</v>
      </c>
      <c r="U52" s="23">
        <v>0.68457557276108894</v>
      </c>
      <c r="V52" s="23">
        <v>0.21430941764813197</v>
      </c>
      <c r="W52" s="23">
        <v>1.8959270830915618</v>
      </c>
      <c r="X52" s="23">
        <v>8.5053495090133949E-2</v>
      </c>
      <c r="Y52" s="23">
        <v>1.9002180020026942</v>
      </c>
      <c r="Z52" s="23">
        <v>0.21001849873699951</v>
      </c>
      <c r="AA52" s="23">
        <v>0.84509975163284734</v>
      </c>
      <c r="AB52" s="23">
        <v>87.111896650744569</v>
      </c>
      <c r="AC52" s="23">
        <v>1.5233859308106612</v>
      </c>
      <c r="AD52" s="7">
        <v>1.9002180020026942</v>
      </c>
      <c r="AE52" s="7">
        <v>-16.68542682279293</v>
      </c>
      <c r="AF52" s="7">
        <v>-2.7219499617295457E-5</v>
      </c>
      <c r="AG52" s="7">
        <v>8.2085648636528682E-5</v>
      </c>
      <c r="AH52" s="7">
        <v>1.1056954361718282E-5</v>
      </c>
      <c r="AI52" s="7">
        <v>4.6678515955084547E-5</v>
      </c>
      <c r="AJ52">
        <v>5.4866149019233225E-5</v>
      </c>
      <c r="AK52">
        <v>1.0986296771227144E-4</v>
      </c>
      <c r="AL52">
        <v>0.63307095022190807</v>
      </c>
      <c r="AM52">
        <v>3.8263780635916289</v>
      </c>
      <c r="AN52">
        <v>7.0572455355650225</v>
      </c>
      <c r="AO52">
        <v>0.2001264774957669</v>
      </c>
      <c r="AP52">
        <v>7.0695945745083222</v>
      </c>
      <c r="AQ52">
        <v>3.2650870797469955</v>
      </c>
      <c r="AR52">
        <v>1.9022537473806633</v>
      </c>
      <c r="AS52">
        <v>86.468973843314345</v>
      </c>
      <c r="AT52" s="23">
        <v>3.5619040965474049</v>
      </c>
      <c r="AU52" s="23">
        <v>7.0695945745083222</v>
      </c>
      <c r="AV52" s="23">
        <v>-18.683341408055107</v>
      </c>
      <c r="AW52" s="23">
        <v>3.6483913949901176E-5</v>
      </c>
      <c r="AX52" s="23">
        <v>2.4649029962817425E-4</v>
      </c>
      <c r="AY52" s="23">
        <v>2.6016442074450129E-5</v>
      </c>
      <c r="AZ52">
        <v>1.0914135009287641E-4</v>
      </c>
      <c r="BA52">
        <v>2.8297421357807544E-4</v>
      </c>
      <c r="BB52">
        <v>2.1161176074090208E-4</v>
      </c>
      <c r="BC52">
        <v>3.2650870797469955</v>
      </c>
      <c r="BD52">
        <v>3.854613656983517</v>
      </c>
      <c r="BE52">
        <v>7.0465748548465399</v>
      </c>
      <c r="BF52">
        <v>0.14756917376131681</v>
      </c>
      <c r="BG52">
        <v>7.0533826802587978</v>
      </c>
      <c r="BH52">
        <v>3.2703565535490173</v>
      </c>
      <c r="BI52">
        <v>1.8915130633548902</v>
      </c>
      <c r="BJ52" s="7">
        <v>87.358640087198154</v>
      </c>
      <c r="BK52" s="7">
        <v>3.529904905015059</v>
      </c>
      <c r="BL52" s="7">
        <v>7.0533826802587978</v>
      </c>
      <c r="BM52" s="7">
        <v>-18.6993515658829</v>
      </c>
      <c r="BN52" s="7">
        <v>3.7976711723242506E-5</v>
      </c>
      <c r="BO52" s="7">
        <v>2.4545418958434007E-4</v>
      </c>
      <c r="BP52" s="23">
        <v>1.9183992588973568E-5</v>
      </c>
      <c r="BQ52" s="23">
        <v>1.0816085346212544E-4</v>
      </c>
      <c r="BR52" s="23">
        <v>2.8343090130758259E-4</v>
      </c>
      <c r="BS52" s="23">
        <v>2.0836249516469134E-4</v>
      </c>
      <c r="BT52" s="23">
        <v>3.2703565535490173</v>
      </c>
    </row>
    <row r="53" spans="1:72">
      <c r="A53">
        <v>1</v>
      </c>
      <c r="B53">
        <v>52</v>
      </c>
      <c r="C53">
        <v>11.25</v>
      </c>
      <c r="D53" s="23">
        <v>3.25</v>
      </c>
      <c r="E53" s="23">
        <v>6.475881883362856</v>
      </c>
      <c r="F53" s="23">
        <v>10.83501755535673</v>
      </c>
      <c r="G53" s="23">
        <v>0.17714822066543945</v>
      </c>
      <c r="H53" s="23">
        <v>10.842204722508821</v>
      </c>
      <c r="I53" s="23">
        <v>5.1932698316158747</v>
      </c>
      <c r="J53" s="23">
        <v>2.8244674454464733</v>
      </c>
      <c r="K53" s="23">
        <v>87.676699084528167</v>
      </c>
      <c r="L53" s="23">
        <v>5.1315087358875653</v>
      </c>
      <c r="M53">
        <v>10.842204722508821</v>
      </c>
      <c r="N53" s="7">
        <v>-19.689310461858174</v>
      </c>
      <c r="O53" s="7">
        <v>8.3369783363553774E-5</v>
      </c>
      <c r="P53" s="7">
        <v>3.6671360204315303E-4</v>
      </c>
      <c r="Q53" s="7">
        <v>2.3029268686508866E-5</v>
      </c>
      <c r="R53" s="7">
        <v>1.5723606707744345E-4</v>
      </c>
      <c r="S53" s="7">
        <v>4.5008338540670681E-4</v>
      </c>
      <c r="T53" s="23">
        <v>2.8427815040937111E-4</v>
      </c>
      <c r="U53" s="23">
        <v>5.1932698316158747</v>
      </c>
      <c r="V53" s="23">
        <v>9.9796498586732447</v>
      </c>
      <c r="W53" s="23">
        <v>16.037595133595527</v>
      </c>
      <c r="X53" s="23">
        <v>5.6049090500659947E-2</v>
      </c>
      <c r="Y53" s="23">
        <v>16.038113664471776</v>
      </c>
      <c r="Z53" s="23">
        <v>7.8051734976806317</v>
      </c>
      <c r="AA53" s="23">
        <v>4.1164700833955727</v>
      </c>
      <c r="AB53" s="23">
        <v>89.469950663961527</v>
      </c>
      <c r="AC53" s="23">
        <v>7.3898126969911857</v>
      </c>
      <c r="AD53" s="7">
        <v>16.038113664471776</v>
      </c>
      <c r="AE53" s="7">
        <v>-21.009211489973829</v>
      </c>
      <c r="AF53" s="7">
        <v>1.4134096346451989E-4</v>
      </c>
      <c r="AG53" s="7">
        <v>5.3510740633447014E-4</v>
      </c>
      <c r="AH53" s="7">
        <v>7.2863817650880695E-6</v>
      </c>
      <c r="AI53" s="7">
        <v>2.2643342235544061E-4</v>
      </c>
      <c r="AJ53">
        <v>6.7644836979899E-4</v>
      </c>
      <c r="AK53">
        <v>3.9383385188386288E-4</v>
      </c>
      <c r="AL53">
        <v>7.8051734976806317</v>
      </c>
      <c r="AM53">
        <v>9.8435713001025338</v>
      </c>
      <c r="AN53">
        <v>15.971171181979495</v>
      </c>
      <c r="AO53">
        <v>7.0317630059097511E-2</v>
      </c>
      <c r="AP53">
        <v>15.971978009811155</v>
      </c>
      <c r="AQ53">
        <v>7.7444227446246083</v>
      </c>
      <c r="AR53">
        <v>4.1137776325932727</v>
      </c>
      <c r="AS53">
        <v>89.342614348920463</v>
      </c>
      <c r="AT53" s="23">
        <v>7.4048282301633241</v>
      </c>
      <c r="AU53" s="23">
        <v>15.971978009811155</v>
      </c>
      <c r="AV53" s="23">
        <v>-20.951153187720102</v>
      </c>
      <c r="AW53" s="23">
        <v>1.3644465610606512E-4</v>
      </c>
      <c r="AX53" s="23">
        <v>5.3473864842806709E-4</v>
      </c>
      <c r="AY53" s="23">
        <v>9.1412919076863631E-6</v>
      </c>
      <c r="AZ53">
        <v>2.2689351771970276E-4</v>
      </c>
      <c r="BA53">
        <v>6.7118330453413218E-4</v>
      </c>
      <c r="BB53">
        <v>3.9839887994011795E-4</v>
      </c>
      <c r="BC53">
        <v>7.7444227446246083</v>
      </c>
      <c r="BD53">
        <v>6.4201846416546537</v>
      </c>
      <c r="BE53">
        <v>10.804309296434822</v>
      </c>
      <c r="BF53">
        <v>0.14184154391090659</v>
      </c>
      <c r="BG53">
        <v>10.808893565732939</v>
      </c>
      <c r="BH53">
        <v>5.1673481814268429</v>
      </c>
      <c r="BI53">
        <v>2.820772692153048</v>
      </c>
      <c r="BJ53" s="7">
        <v>88.148864722431028</v>
      </c>
      <c r="BK53" s="7">
        <v>5.1325526270226227</v>
      </c>
      <c r="BL53" s="7">
        <v>10.808893565732939</v>
      </c>
      <c r="BM53" s="7">
        <v>-19.667083564962567</v>
      </c>
      <c r="BN53" s="7">
        <v>8.1434369914807776E-5</v>
      </c>
      <c r="BO53" s="7">
        <v>3.6640247247551969E-4</v>
      </c>
      <c r="BP53" s="23">
        <v>1.8439400708420025E-5</v>
      </c>
      <c r="BQ53" s="23">
        <v>1.572680532524633E-4</v>
      </c>
      <c r="BR53" s="23">
        <v>4.4783684239032748E-4</v>
      </c>
      <c r="BS53" s="23">
        <v>2.855640575694674E-4</v>
      </c>
      <c r="BT53" s="23">
        <v>5.1673481814268429</v>
      </c>
    </row>
    <row r="54" spans="1:72">
      <c r="A54">
        <v>1</v>
      </c>
      <c r="B54">
        <v>53</v>
      </c>
      <c r="C54">
        <v>7.75</v>
      </c>
      <c r="D54" s="23">
        <v>1.25</v>
      </c>
      <c r="E54" s="23">
        <v>27.624593399172181</v>
      </c>
      <c r="F54" s="23">
        <v>74.853984899699213</v>
      </c>
      <c r="G54" s="23">
        <v>-4.3462064732676584</v>
      </c>
      <c r="H54" s="23">
        <v>75.250606607788285</v>
      </c>
      <c r="I54" s="23">
        <v>27.22797169108312</v>
      </c>
      <c r="J54" s="23">
        <v>24.011317458352583</v>
      </c>
      <c r="K54" s="23">
        <v>-84.785802114503682</v>
      </c>
      <c r="L54" s="23">
        <v>46.364905463762987</v>
      </c>
      <c r="M54">
        <v>75.250606607788285</v>
      </c>
      <c r="N54" s="7">
        <v>-20.537162308419269</v>
      </c>
      <c r="O54" s="7">
        <v>-2.0273370588180028E-4</v>
      </c>
      <c r="P54" s="7">
        <v>2.8671767416524573E-3</v>
      </c>
      <c r="Q54" s="7">
        <v>-5.6500684152479468E-4</v>
      </c>
      <c r="R54" s="7">
        <v>1.4206806927083342E-3</v>
      </c>
      <c r="S54" s="7">
        <v>2.6644430357706571E-3</v>
      </c>
      <c r="T54" s="23">
        <v>3.1214712695858357E-3</v>
      </c>
      <c r="U54" s="23">
        <v>30.743573489661419</v>
      </c>
      <c r="V54" s="23">
        <v>27.883672026247847</v>
      </c>
      <c r="W54" s="23">
        <v>72.738212514072458</v>
      </c>
      <c r="X54" s="23">
        <v>-4.828096805473499</v>
      </c>
      <c r="Y54" s="23">
        <v>73.252018298901646</v>
      </c>
      <c r="Z54" s="23">
        <v>27.369866241418659</v>
      </c>
      <c r="AA54" s="23">
        <v>22.941076028741492</v>
      </c>
      <c r="AB54" s="23">
        <v>-83.925449428182191</v>
      </c>
      <c r="AC54" s="23">
        <v>44.540649456505626</v>
      </c>
      <c r="AD54" s="7">
        <v>73.252018298901646</v>
      </c>
      <c r="AE54" s="7">
        <v>-21.7492982883659</v>
      </c>
      <c r="AF54" s="7">
        <v>-1.4968806683013567E-4</v>
      </c>
      <c r="AG54" s="7">
        <v>2.7658570648784646E-3</v>
      </c>
      <c r="AH54" s="7">
        <v>-6.27652584711556E-4</v>
      </c>
      <c r="AI54" s="7">
        <v>1.364783128329749E-3</v>
      </c>
      <c r="AJ54">
        <v>2.6161689980483288E-3</v>
      </c>
      <c r="AK54">
        <v>2.9823398837363958E-3</v>
      </c>
      <c r="AL54">
        <v>30.18656536209609</v>
      </c>
      <c r="AM54">
        <v>25.332760669551014</v>
      </c>
      <c r="AN54">
        <v>67.954614679526102</v>
      </c>
      <c r="AO54">
        <v>-5.1791720681744442</v>
      </c>
      <c r="AP54">
        <v>68.574930984566961</v>
      </c>
      <c r="AQ54">
        <v>24.712444364510148</v>
      </c>
      <c r="AR54">
        <v>21.931243310028407</v>
      </c>
      <c r="AS54">
        <v>-83.17014301282731</v>
      </c>
      <c r="AT54" s="23">
        <v>42.320676688254657</v>
      </c>
      <c r="AU54" s="23">
        <v>68.574930984566961</v>
      </c>
      <c r="AV54" s="23">
        <v>-20.101709130170477</v>
      </c>
      <c r="AW54" s="23">
        <v>-1.7247437578618699E-4</v>
      </c>
      <c r="AX54" s="23">
        <v>2.5979461348621907E-3</v>
      </c>
      <c r="AY54" s="23">
        <v>-6.732923688626772E-4</v>
      </c>
      <c r="AZ54">
        <v>1.2967602903956254E-3</v>
      </c>
      <c r="BA54">
        <v>2.4254717590760037E-3</v>
      </c>
      <c r="BB54">
        <v>2.8510616303036901E-3</v>
      </c>
      <c r="BC54">
        <v>27.986212604723132</v>
      </c>
      <c r="BD54">
        <v>24.953943002339297</v>
      </c>
      <c r="BE54">
        <v>70.261566725319966</v>
      </c>
      <c r="BF54">
        <v>-4.6409735853859715</v>
      </c>
      <c r="BG54">
        <v>70.732067343902429</v>
      </c>
      <c r="BH54">
        <v>24.483442383756838</v>
      </c>
      <c r="BI54">
        <v>23.124312480072795</v>
      </c>
      <c r="BJ54" s="7">
        <v>-84.211147968114943</v>
      </c>
      <c r="BK54" s="7">
        <v>44.349083583948726</v>
      </c>
      <c r="BL54" s="7">
        <v>70.732067343902429</v>
      </c>
      <c r="BM54" s="7">
        <v>-18.679637979372778</v>
      </c>
      <c r="BN54" s="7">
        <v>-2.3469614453730116E-4</v>
      </c>
      <c r="BO54" s="7">
        <v>2.7102993974564421E-3</v>
      </c>
      <c r="BP54" s="23">
        <v>-6.0332656610017808E-4</v>
      </c>
      <c r="BQ54" s="23">
        <v>1.3589133021368294E-3</v>
      </c>
      <c r="BR54" s="23">
        <v>2.4756032529191408E-3</v>
      </c>
      <c r="BS54" s="23">
        <v>3.0061606224094642E-3</v>
      </c>
      <c r="BT54" s="23">
        <v>28.564652918297778</v>
      </c>
    </row>
    <row r="55" spans="1:72">
      <c r="A55">
        <v>1</v>
      </c>
      <c r="B55">
        <v>54</v>
      </c>
      <c r="C55">
        <v>7.75</v>
      </c>
      <c r="D55" s="23">
        <v>1.75</v>
      </c>
      <c r="E55" s="23">
        <v>23.562137255012935</v>
      </c>
      <c r="F55" s="23">
        <v>64.49322521003397</v>
      </c>
      <c r="G55" s="23">
        <v>-5.526158293509547</v>
      </c>
      <c r="H55" s="23">
        <v>65.226193344941649</v>
      </c>
      <c r="I55" s="23">
        <v>22.829169120105245</v>
      </c>
      <c r="J55" s="23">
        <v>21.1985121124182</v>
      </c>
      <c r="K55" s="23">
        <v>-82.444610428898685</v>
      </c>
      <c r="L55" s="23">
        <v>40.721991867970502</v>
      </c>
      <c r="M55">
        <v>65.226193344941649</v>
      </c>
      <c r="N55" s="7">
        <v>-18.951165083375784</v>
      </c>
      <c r="O55" s="7">
        <v>-1.8554064649257325E-4</v>
      </c>
      <c r="P55" s="7">
        <v>2.4749800705837913E-3</v>
      </c>
      <c r="Q55" s="7">
        <v>-7.1840057815624543E-4</v>
      </c>
      <c r="R55" s="7">
        <v>1.2477745190414993E-3</v>
      </c>
      <c r="S55" s="7">
        <v>2.2894394240912182E-3</v>
      </c>
      <c r="T55" s="23">
        <v>2.7558065746143652E-3</v>
      </c>
      <c r="U55" s="23">
        <v>26.416608739514071</v>
      </c>
      <c r="V55" s="23">
        <v>21.237170974917735</v>
      </c>
      <c r="W55" s="23">
        <v>59.820102357462844</v>
      </c>
      <c r="X55" s="23">
        <v>-6.0952683644836219</v>
      </c>
      <c r="Y55" s="23">
        <v>60.760120668917843</v>
      </c>
      <c r="Z55" s="23">
        <v>20.297152663462732</v>
      </c>
      <c r="AA55" s="23">
        <v>20.231484002727555</v>
      </c>
      <c r="AB55" s="23">
        <v>-81.232859049834929</v>
      </c>
      <c r="AC55" s="23">
        <v>38.61023306406053</v>
      </c>
      <c r="AD55" s="7">
        <v>60.760120668917843</v>
      </c>
      <c r="AE55" s="7">
        <v>-17.38617673642392</v>
      </c>
      <c r="AF55" s="7">
        <v>-2.0020071661176904E-4</v>
      </c>
      <c r="AG55" s="7">
        <v>2.3076898232536683E-3</v>
      </c>
      <c r="AH55" s="7">
        <v>-7.9238488738287045E-4</v>
      </c>
      <c r="AI55" s="7">
        <v>1.1830674969875799E-3</v>
      </c>
      <c r="AJ55">
        <v>2.107489106641899E-3</v>
      </c>
      <c r="AK55">
        <v>2.6300929203545869E-3</v>
      </c>
      <c r="AL55">
        <v>24.317181999714172</v>
      </c>
      <c r="AM55">
        <v>20.664571822401268</v>
      </c>
      <c r="AN55">
        <v>62.537478468041236</v>
      </c>
      <c r="AO55">
        <v>-5.3710078732839861</v>
      </c>
      <c r="AP55">
        <v>63.215437080629037</v>
      </c>
      <c r="AQ55">
        <v>19.986613209813463</v>
      </c>
      <c r="AR55">
        <v>21.614411935407787</v>
      </c>
      <c r="AS55">
        <v>-82.805853566814704</v>
      </c>
      <c r="AT55" s="23">
        <v>40.968910857402946</v>
      </c>
      <c r="AU55" s="23">
        <v>63.215437080629037</v>
      </c>
      <c r="AV55" s="23">
        <v>-15.692709350094416</v>
      </c>
      <c r="AW55" s="23">
        <v>-2.7924281220754668E-4</v>
      </c>
      <c r="AX55" s="23">
        <v>2.4424961197590496E-3</v>
      </c>
      <c r="AY55" s="23">
        <v>-6.9823102352691989E-4</v>
      </c>
      <c r="AZ55">
        <v>1.2553404363541936E-3</v>
      </c>
      <c r="BA55">
        <v>2.1632533075515029E-3</v>
      </c>
      <c r="BB55">
        <v>2.8098735516030112E-3</v>
      </c>
      <c r="BC55">
        <v>24.960615087132748</v>
      </c>
      <c r="BD55">
        <v>23.093139759188631</v>
      </c>
      <c r="BE55">
        <v>66.946974555057466</v>
      </c>
      <c r="BF55">
        <v>-4.9271188921588456</v>
      </c>
      <c r="BG55">
        <v>67.493735252915641</v>
      </c>
      <c r="BH55">
        <v>22.546379061330459</v>
      </c>
      <c r="BI55">
        <v>22.473678095792593</v>
      </c>
      <c r="BJ55" s="7">
        <v>-83.667814213293909</v>
      </c>
      <c r="BK55" s="7">
        <v>42.889247007715383</v>
      </c>
      <c r="BL55" s="7">
        <v>67.493735252915641</v>
      </c>
      <c r="BM55" s="7">
        <v>-17.393209041226605</v>
      </c>
      <c r="BN55" s="7">
        <v>-2.5472814478053795E-4</v>
      </c>
      <c r="BO55" s="7">
        <v>2.5957711169509352E-3</v>
      </c>
      <c r="BP55" s="23">
        <v>-6.4052545598064807E-4</v>
      </c>
      <c r="BQ55" s="23">
        <v>1.3141820206294163E-3</v>
      </c>
      <c r="BR55" s="23">
        <v>2.3410429721703973E-3</v>
      </c>
      <c r="BS55" s="23">
        <v>2.9215781524530352E-3</v>
      </c>
      <c r="BT55" s="23">
        <v>27.012034294273828</v>
      </c>
    </row>
    <row r="56" spans="1:72">
      <c r="A56">
        <v>1</v>
      </c>
      <c r="B56">
        <v>55</v>
      </c>
      <c r="C56">
        <v>7.25</v>
      </c>
      <c r="D56" s="23">
        <v>1.75</v>
      </c>
      <c r="E56" s="23">
        <v>20.397549928075271</v>
      </c>
      <c r="F56" s="23">
        <v>64.236647419217846</v>
      </c>
      <c r="G56" s="23">
        <v>-4.6694128688063827</v>
      </c>
      <c r="H56" s="23">
        <v>64.728480463907744</v>
      </c>
      <c r="I56" s="23">
        <v>19.905716883385374</v>
      </c>
      <c r="J56" s="23">
        <v>22.411381790261185</v>
      </c>
      <c r="K56" s="23">
        <v>-83.987160307484658</v>
      </c>
      <c r="L56" s="23">
        <v>42.34770354660774</v>
      </c>
      <c r="M56">
        <v>64.728480463907744</v>
      </c>
      <c r="N56" s="7">
        <v>-14.81484316881293</v>
      </c>
      <c r="O56" s="7">
        <v>-3.245261029473233E-4</v>
      </c>
      <c r="P56" s="7">
        <v>2.5250152339769461E-3</v>
      </c>
      <c r="Q56" s="7">
        <v>-6.0702367294483066E-4</v>
      </c>
      <c r="R56" s="7">
        <v>1.2975884283043051E-3</v>
      </c>
      <c r="S56" s="7">
        <v>2.2004891310296228E-3</v>
      </c>
      <c r="T56" s="23">
        <v>2.9134796327339556E-3</v>
      </c>
      <c r="U56" s="23">
        <v>25.390259204187934</v>
      </c>
      <c r="V56" s="23">
        <v>20.141920400076867</v>
      </c>
      <c r="W56" s="23">
        <v>66.049101977253798</v>
      </c>
      <c r="X56" s="23">
        <v>-3.6681087630203528</v>
      </c>
      <c r="Y56" s="23">
        <v>66.340346141560133</v>
      </c>
      <c r="Z56" s="23">
        <v>19.850676235770532</v>
      </c>
      <c r="AA56" s="23">
        <v>23.244834952894799</v>
      </c>
      <c r="AB56" s="23">
        <v>-85.460296205511568</v>
      </c>
      <c r="AC56" s="23">
        <v>43.796378269212404</v>
      </c>
      <c r="AD56" s="7">
        <v>66.340346141560133</v>
      </c>
      <c r="AE56" s="7">
        <v>-13.926349358564472</v>
      </c>
      <c r="AF56" s="7">
        <v>-3.7150011035295185E-4</v>
      </c>
      <c r="AG56" s="7">
        <v>2.6124666921635486E-3</v>
      </c>
      <c r="AH56" s="7">
        <v>-4.768541391926468E-4</v>
      </c>
      <c r="AI56" s="7">
        <v>1.3419776961747538E-3</v>
      </c>
      <c r="AJ56">
        <v>2.2409665818105967E-3</v>
      </c>
      <c r="AK56">
        <v>3.0218285438763245E-3</v>
      </c>
      <c r="AL56">
        <v>25.8573067131992</v>
      </c>
      <c r="AM56">
        <v>22.569130371774897</v>
      </c>
      <c r="AN56">
        <v>70.283125768830146</v>
      </c>
      <c r="AO56">
        <v>-3.4844547238493959</v>
      </c>
      <c r="AP56">
        <v>70.536245529786385</v>
      </c>
      <c r="AQ56">
        <v>22.316010610818658</v>
      </c>
      <c r="AR56">
        <v>24.110117459483863</v>
      </c>
      <c r="AS56">
        <v>-85.845185068820129</v>
      </c>
      <c r="AT56" s="23">
        <v>45.702898710545128</v>
      </c>
      <c r="AU56" s="23">
        <v>70.536245529786385</v>
      </c>
      <c r="AV56" s="23">
        <v>-15.526401227023532</v>
      </c>
      <c r="AW56" s="23">
        <v>-3.4362552057643018E-4</v>
      </c>
      <c r="AX56" s="23">
        <v>2.7577841802321587E-3</v>
      </c>
      <c r="AY56" s="23">
        <v>-4.5297911410041987E-4</v>
      </c>
      <c r="AZ56">
        <v>1.4003959492513618E-3</v>
      </c>
      <c r="BA56">
        <v>2.4141586596557285E-3</v>
      </c>
      <c r="BB56">
        <v>3.1343152697329E-3</v>
      </c>
      <c r="BC56">
        <v>27.855676842181513</v>
      </c>
      <c r="BD56">
        <v>22.821469564157258</v>
      </c>
      <c r="BE56">
        <v>68.514753946603847</v>
      </c>
      <c r="BF56">
        <v>-4.3530327013399681</v>
      </c>
      <c r="BG56">
        <v>68.925754652129996</v>
      </c>
      <c r="BH56">
        <v>22.410468858631113</v>
      </c>
      <c r="BI56">
        <v>23.257642896749442</v>
      </c>
      <c r="BJ56" s="7">
        <v>-84.606288545060977</v>
      </c>
      <c r="BK56" s="7">
        <v>44.231731690568786</v>
      </c>
      <c r="BL56" s="7">
        <v>68.925754652129996</v>
      </c>
      <c r="BM56" s="7">
        <v>-16.47333403757041</v>
      </c>
      <c r="BN56" s="7">
        <v>-2.9766083678961996E-4</v>
      </c>
      <c r="BO56" s="7">
        <v>2.6724026480694067E-3</v>
      </c>
      <c r="BP56" s="23">
        <v>-5.6589425117419846E-4</v>
      </c>
      <c r="BQ56" s="23">
        <v>1.3553174882877537E-3</v>
      </c>
      <c r="BR56" s="23">
        <v>2.3747418112797869E-3</v>
      </c>
      <c r="BS56" s="23">
        <v>3.0234935765774251E-3</v>
      </c>
      <c r="BT56" s="23">
        <v>27.400867053228332</v>
      </c>
    </row>
    <row r="57" spans="1:72">
      <c r="A57">
        <v>1</v>
      </c>
      <c r="B57">
        <v>56</v>
      </c>
      <c r="C57">
        <v>7.25</v>
      </c>
      <c r="D57" s="23">
        <v>1.25</v>
      </c>
      <c r="E57" s="23">
        <v>24.482665522195436</v>
      </c>
      <c r="F57" s="23">
        <v>73.448329687611903</v>
      </c>
      <c r="G57" s="23">
        <v>-3.3386863747004019</v>
      </c>
      <c r="H57" s="23">
        <v>73.674926847577353</v>
      </c>
      <c r="I57" s="23">
        <v>24.256068362229975</v>
      </c>
      <c r="J57" s="23">
        <v>24.709429242673689</v>
      </c>
      <c r="K57" s="23">
        <v>-86.11728101967303</v>
      </c>
      <c r="L57" s="23">
        <v>47.066834112859404</v>
      </c>
      <c r="M57">
        <v>73.674926847577353</v>
      </c>
      <c r="N57" s="7">
        <v>-16.867147195245021</v>
      </c>
      <c r="O57" s="7">
        <v>-3.1828114764853918E-4</v>
      </c>
      <c r="P57" s="7">
        <v>2.8644870231035301E-3</v>
      </c>
      <c r="Q57" s="7">
        <v>-4.3402922871105503E-4</v>
      </c>
      <c r="R57" s="7">
        <v>1.4421886947080253E-3</v>
      </c>
      <c r="S57" s="7">
        <v>2.5462058754549908E-3</v>
      </c>
      <c r="T57" s="23">
        <v>3.2122258015475792E-3</v>
      </c>
      <c r="U57" s="23">
        <v>29.3792985629422</v>
      </c>
      <c r="V57" s="23">
        <v>27.303191060297635</v>
      </c>
      <c r="W57" s="23">
        <v>77.850914602795356</v>
      </c>
      <c r="X57" s="23">
        <v>-3.1795558201257013</v>
      </c>
      <c r="Y57" s="23">
        <v>78.050130070967128</v>
      </c>
      <c r="Z57" s="23">
        <v>27.103975592125856</v>
      </c>
      <c r="AA57" s="23">
        <v>25.473077239420636</v>
      </c>
      <c r="AB57" s="23">
        <v>-86.414812271795299</v>
      </c>
      <c r="AC57" s="23">
        <v>48.876665492325337</v>
      </c>
      <c r="AD57" s="7">
        <v>78.050130070967128</v>
      </c>
      <c r="AE57" s="7">
        <v>-18.951406428393952</v>
      </c>
      <c r="AF57" s="7">
        <v>-2.7579764151096668E-4</v>
      </c>
      <c r="AG57" s="7">
        <v>3.0098043887513862E-3</v>
      </c>
      <c r="AH57" s="7">
        <v>-4.1334225661634403E-4</v>
      </c>
      <c r="AI57" s="7">
        <v>1.4976442698277574E-3</v>
      </c>
      <c r="AJ57">
        <v>2.7340067472404195E-3</v>
      </c>
      <c r="AK57">
        <v>3.3115000411246846E-3</v>
      </c>
      <c r="AL57">
        <v>31.546231698927894</v>
      </c>
      <c r="AM57">
        <v>27.464865711128432</v>
      </c>
      <c r="AN57">
        <v>76.244903693554178</v>
      </c>
      <c r="AO57">
        <v>-3.8916631466447007</v>
      </c>
      <c r="AP57">
        <v>76.553428554938719</v>
      </c>
      <c r="AQ57">
        <v>27.156340849743902</v>
      </c>
      <c r="AR57">
        <v>24.69854385259741</v>
      </c>
      <c r="AS57">
        <v>-85.467162306999029</v>
      </c>
      <c r="AT57" s="23">
        <v>47.542432164487856</v>
      </c>
      <c r="AU57" s="23">
        <v>76.553428554938719</v>
      </c>
      <c r="AV57" s="23">
        <v>-19.778305072835227</v>
      </c>
      <c r="AW57" s="23">
        <v>-2.3712423216796236E-4</v>
      </c>
      <c r="AX57" s="23">
        <v>2.93357823668971E-3</v>
      </c>
      <c r="AY57" s="23">
        <v>-5.0591620906380731E-4</v>
      </c>
      <c r="AZ57">
        <v>1.4567616343631334E-3</v>
      </c>
      <c r="BA57">
        <v>2.6964540045217476E-3</v>
      </c>
      <c r="BB57">
        <v>3.210810700837661E-3</v>
      </c>
      <c r="BC57">
        <v>31.112930821404778</v>
      </c>
      <c r="BD57">
        <v>24.717231702291812</v>
      </c>
      <c r="BE57">
        <v>71.752545890436295</v>
      </c>
      <c r="BF57">
        <v>-4.1293656382813886</v>
      </c>
      <c r="BG57">
        <v>72.112322824520959</v>
      </c>
      <c r="BH57">
        <v>24.357454768207145</v>
      </c>
      <c r="BI57">
        <v>23.877434028156905</v>
      </c>
      <c r="BJ57" s="7">
        <v>-85.020596786749522</v>
      </c>
      <c r="BK57" s="7">
        <v>45.636085358612583</v>
      </c>
      <c r="BL57" s="7">
        <v>72.112322824520959</v>
      </c>
      <c r="BM57" s="7">
        <v>-17.800528815738975</v>
      </c>
      <c r="BN57" s="7">
        <v>-2.7454060240923034E-4</v>
      </c>
      <c r="BO57" s="7">
        <v>2.7827548198201628E-3</v>
      </c>
      <c r="BP57" s="23">
        <v>-5.3681753297657475E-4</v>
      </c>
      <c r="BQ57" s="23">
        <v>1.3983487017016002E-3</v>
      </c>
      <c r="BR57" s="23">
        <v>2.5082142174109325E-3</v>
      </c>
      <c r="BS57" s="23">
        <v>3.1040664236603988E-3</v>
      </c>
      <c r="BT57" s="23">
        <v>28.940933277818431</v>
      </c>
    </row>
    <row r="58" spans="1:72">
      <c r="A58">
        <v>1</v>
      </c>
      <c r="B58">
        <v>57</v>
      </c>
      <c r="C58">
        <v>9.75</v>
      </c>
      <c r="D58" s="23">
        <v>1.25</v>
      </c>
      <c r="E58" s="23">
        <v>28.872705052059295</v>
      </c>
      <c r="F58" s="23">
        <v>59.590014183910945</v>
      </c>
      <c r="G58" s="23">
        <v>-4.0088061197633298</v>
      </c>
      <c r="H58" s="23">
        <v>60.104569645616145</v>
      </c>
      <c r="I58" s="23">
        <v>26.538815770791071</v>
      </c>
      <c r="J58" s="23">
        <v>16.782876937412539</v>
      </c>
      <c r="K58" s="23">
        <v>-82.685720019598079</v>
      </c>
      <c r="L58" s="23">
        <v>32.694074348859345</v>
      </c>
      <c r="M58">
        <v>60.104569645616145</v>
      </c>
      <c r="N58" s="7">
        <v>-27.076446909067275</v>
      </c>
      <c r="O58" s="7">
        <v>1.5170280328243453E-4</v>
      </c>
      <c r="P58" s="7">
        <v>2.1483278968527941E-3</v>
      </c>
      <c r="Q58" s="7">
        <v>-5.2114479556923383E-4</v>
      </c>
      <c r="R58" s="7">
        <v>1.001788739323477E-3</v>
      </c>
      <c r="S58" s="7">
        <v>2.3000307001352287E-3</v>
      </c>
      <c r="T58" s="23">
        <v>2.0635173035920356E-3</v>
      </c>
      <c r="U58" s="23">
        <v>26.538815770791071</v>
      </c>
      <c r="V58" s="23">
        <v>28.76765526385519</v>
      </c>
      <c r="W58" s="23">
        <v>58.001733209655754</v>
      </c>
      <c r="X58" s="23">
        <v>-3.488116576190154</v>
      </c>
      <c r="Y58" s="23">
        <v>58.412161940409945</v>
      </c>
      <c r="Z58" s="23">
        <v>26.03081654205328</v>
      </c>
      <c r="AA58" s="23">
        <v>16.190672699178332</v>
      </c>
      <c r="AB58" s="23">
        <v>-83.289157475179124</v>
      </c>
      <c r="AC58" s="23">
        <v>31.283085330507554</v>
      </c>
      <c r="AD58" s="7">
        <v>58.412161940409945</v>
      </c>
      <c r="AE58" s="7">
        <v>-27.160651918563691</v>
      </c>
      <c r="AF58" s="7">
        <v>1.7789451691712377E-4</v>
      </c>
      <c r="AG58" s="7">
        <v>2.078109583394161E-3</v>
      </c>
      <c r="AH58" s="7">
        <v>-4.5345515490472226E-4</v>
      </c>
      <c r="AI58" s="7">
        <v>9.5855421019103669E-4</v>
      </c>
      <c r="AJ58">
        <v>2.2560041003112847E-3</v>
      </c>
      <c r="AK58">
        <v>1.9535708014750824E-3</v>
      </c>
      <c r="AL58">
        <v>26.03081654205328</v>
      </c>
      <c r="AM58">
        <v>26.935662894077964</v>
      </c>
      <c r="AN58">
        <v>52.241944984784858</v>
      </c>
      <c r="AO58">
        <v>-3.3580051944735585</v>
      </c>
      <c r="AP58">
        <v>52.679952750735929</v>
      </c>
      <c r="AQ58">
        <v>23.753282363658844</v>
      </c>
      <c r="AR58">
        <v>14.463335193538542</v>
      </c>
      <c r="AS58">
        <v>-82.568473106488995</v>
      </c>
      <c r="AT58" s="23">
        <v>27.656794376353833</v>
      </c>
      <c r="AU58" s="23">
        <v>52.679952750735929</v>
      </c>
      <c r="AV58" s="23">
        <v>-26.610455245809046</v>
      </c>
      <c r="AW58" s="23">
        <v>2.0685473447724256E-4</v>
      </c>
      <c r="AX58" s="23">
        <v>1.8517630703731925E-3</v>
      </c>
      <c r="AY58" s="23">
        <v>-4.3654067528155714E-4</v>
      </c>
      <c r="AZ58">
        <v>8.4743996347407685E-4</v>
      </c>
      <c r="BA58">
        <v>2.058617804850435E-3</v>
      </c>
      <c r="BB58">
        <v>1.701849345469587E-3</v>
      </c>
      <c r="BC58">
        <v>23.753282363658844</v>
      </c>
      <c r="BD58">
        <v>27.011470365098965</v>
      </c>
      <c r="BE58">
        <v>53.83690097451943</v>
      </c>
      <c r="BF58">
        <v>-3.955569635625809</v>
      </c>
      <c r="BG58">
        <v>54.408014293883973</v>
      </c>
      <c r="BH58">
        <v>24.254511401885516</v>
      </c>
      <c r="BI58">
        <v>15.076751445999228</v>
      </c>
      <c r="BJ58" s="7">
        <v>-81.784291713607217</v>
      </c>
      <c r="BK58" s="7">
        <v>29.12216947435806</v>
      </c>
      <c r="BL58" s="7">
        <v>54.408014293883973</v>
      </c>
      <c r="BM58" s="7">
        <v>-26.49826803157503</v>
      </c>
      <c r="BN58" s="7">
        <v>1.7920233260887392E-4</v>
      </c>
      <c r="BO58" s="7">
        <v>1.9228553222212044E-3</v>
      </c>
      <c r="BP58" s="23">
        <v>-5.1422405263135292E-4</v>
      </c>
      <c r="BQ58" s="23">
        <v>8.9234095245457293E-4</v>
      </c>
      <c r="BR58" s="23">
        <v>2.1020576548300782E-3</v>
      </c>
      <c r="BS58" s="23">
        <v>1.8178977211297204E-3</v>
      </c>
      <c r="BT58" s="23">
        <v>24.254511401885516</v>
      </c>
    </row>
    <row r="59" spans="1:72">
      <c r="A59">
        <v>1</v>
      </c>
      <c r="B59">
        <v>58</v>
      </c>
      <c r="C59">
        <v>9.75</v>
      </c>
      <c r="D59" s="23">
        <v>1.75</v>
      </c>
      <c r="E59" s="23">
        <v>25.499967591218546</v>
      </c>
      <c r="F59" s="23">
        <v>47.973425392849386</v>
      </c>
      <c r="G59" s="23">
        <v>-3.2645151290473975</v>
      </c>
      <c r="H59" s="23">
        <v>48.438026989810695</v>
      </c>
      <c r="I59" s="23">
        <v>22.042017895220379</v>
      </c>
      <c r="J59" s="23">
        <v>13.198004547295158</v>
      </c>
      <c r="K59" s="23">
        <v>-81.900132595465521</v>
      </c>
      <c r="L59" s="23">
        <v>25.033916699514897</v>
      </c>
      <c r="M59">
        <v>48.438026989810695</v>
      </c>
      <c r="N59" s="7">
        <v>-26.164521423613969</v>
      </c>
      <c r="O59" s="7">
        <v>2.2476673023988074E-4</v>
      </c>
      <c r="P59" s="7">
        <v>1.6855414873458857E-3</v>
      </c>
      <c r="Q59" s="7">
        <v>-4.2438696677616603E-4</v>
      </c>
      <c r="R59" s="7">
        <v>7.6707159784173329E-4</v>
      </c>
      <c r="S59" s="7">
        <v>1.9103082175857663E-3</v>
      </c>
      <c r="T59" s="23">
        <v>1.5211729647109768E-3</v>
      </c>
      <c r="U59" s="23">
        <v>22.042017895220379</v>
      </c>
      <c r="V59" s="23">
        <v>23.407363167360955</v>
      </c>
      <c r="W59" s="23">
        <v>42.084296019513772</v>
      </c>
      <c r="X59" s="23">
        <v>-3.0857489551595574</v>
      </c>
      <c r="Y59" s="23">
        <v>42.580909756060578</v>
      </c>
      <c r="Z59" s="23">
        <v>19.647497756062418</v>
      </c>
      <c r="AA59" s="23">
        <v>11.46670599999908</v>
      </c>
      <c r="AB59" s="23">
        <v>-80.85733838037909</v>
      </c>
      <c r="AC59" s="23">
        <v>21.488431825930526</v>
      </c>
      <c r="AD59" s="7">
        <v>42.580909756060578</v>
      </c>
      <c r="AE59" s="7">
        <v>-25.501299831752089</v>
      </c>
      <c r="AF59" s="7">
        <v>2.4439125173440535E-4</v>
      </c>
      <c r="AG59" s="7">
        <v>1.4583918871243378E-3</v>
      </c>
      <c r="AH59" s="7">
        <v>-4.0114736417074507E-4</v>
      </c>
      <c r="AI59" s="7">
        <v>6.5843335398447979E-4</v>
      </c>
      <c r="AJ59">
        <v>1.7027831388587431E-3</v>
      </c>
      <c r="AK59">
        <v>1.2785604211410177E-3</v>
      </c>
      <c r="AL59">
        <v>19.647497756062418</v>
      </c>
      <c r="AM59">
        <v>23.563905033057296</v>
      </c>
      <c r="AN59">
        <v>43.627643531037137</v>
      </c>
      <c r="AO59">
        <v>-3.8616213401515056</v>
      </c>
      <c r="AP59">
        <v>44.34521705846791</v>
      </c>
      <c r="AQ59">
        <v>20.157464569228331</v>
      </c>
      <c r="AR59">
        <v>12.093876244619789</v>
      </c>
      <c r="AS59">
        <v>-79.473259642854813</v>
      </c>
      <c r="AT59" s="23">
        <v>22.961701329567713</v>
      </c>
      <c r="AU59" s="23">
        <v>44.34521705846791</v>
      </c>
      <c r="AV59" s="23">
        <v>-25.384096400297292</v>
      </c>
      <c r="AW59" s="23">
        <v>2.2141863014888303E-4</v>
      </c>
      <c r="AX59" s="23">
        <v>1.5255616325175736E-3</v>
      </c>
      <c r="AY59" s="23">
        <v>-5.0201077421969237E-4</v>
      </c>
      <c r="AZ59">
        <v>7.035762377677582E-4</v>
      </c>
      <c r="BA59">
        <v>1.7469802626664567E-3</v>
      </c>
      <c r="BB59">
        <v>1.3974275609346901E-3</v>
      </c>
      <c r="BC59">
        <v>20.157464569228331</v>
      </c>
      <c r="BD59">
        <v>25.597198381624732</v>
      </c>
      <c r="BE59">
        <v>49.574135634743797</v>
      </c>
      <c r="BF59">
        <v>-3.9343643983085075</v>
      </c>
      <c r="BG59">
        <v>50.203218404104149</v>
      </c>
      <c r="BH59">
        <v>22.551400204910561</v>
      </c>
      <c r="BI59">
        <v>13.825909099596794</v>
      </c>
      <c r="BJ59" s="7">
        <v>-80.915623515710763</v>
      </c>
      <c r="BK59" s="7">
        <v>26.526156675969037</v>
      </c>
      <c r="BL59" s="7">
        <v>50.203218404104149</v>
      </c>
      <c r="BM59" s="7">
        <v>-26.045999181002514</v>
      </c>
      <c r="BN59" s="7">
        <v>1.9797688148642117E-4</v>
      </c>
      <c r="BO59" s="7">
        <v>1.7564778029391607E-3</v>
      </c>
      <c r="BP59" s="23">
        <v>-5.1146737178010295E-4</v>
      </c>
      <c r="BQ59" s="23">
        <v>8.1279576145709556E-4</v>
      </c>
      <c r="BR59" s="23">
        <v>1.9544546844255817E-3</v>
      </c>
      <c r="BS59" s="23">
        <v>1.6402816814695836E-3</v>
      </c>
      <c r="BT59" s="23">
        <v>22.551400204910561</v>
      </c>
    </row>
    <row r="60" spans="1:72">
      <c r="A60">
        <v>1</v>
      </c>
      <c r="B60">
        <v>59</v>
      </c>
      <c r="C60">
        <v>9.25</v>
      </c>
      <c r="D60" s="23">
        <v>1.75</v>
      </c>
      <c r="E60" s="23">
        <v>23.601776975924519</v>
      </c>
      <c r="F60" s="23">
        <v>45.002970354450333</v>
      </c>
      <c r="G60" s="23">
        <v>-4.4631087922129495</v>
      </c>
      <c r="H60" s="23">
        <v>45.89642858990608</v>
      </c>
      <c r="I60" s="23">
        <v>20.581424199112458</v>
      </c>
      <c r="J60" s="23">
        <v>12.657502195396811</v>
      </c>
      <c r="K60" s="23">
        <v>-78.679742523295715</v>
      </c>
      <c r="L60" s="23">
        <v>24.321405860738427</v>
      </c>
      <c r="M60">
        <v>45.89642858990608</v>
      </c>
      <c r="N60" s="7">
        <v>-25.244430079404395</v>
      </c>
      <c r="O60" s="7">
        <v>1.9632293049278378E-4</v>
      </c>
      <c r="P60" s="7">
        <v>1.5874005000969607E-3</v>
      </c>
      <c r="Q60" s="7">
        <v>-5.8020414298768611E-4</v>
      </c>
      <c r="R60" s="7">
        <v>7.4523934385846294E-4</v>
      </c>
      <c r="S60" s="7">
        <v>1.7837234305897445E-3</v>
      </c>
      <c r="T60" s="23">
        <v>1.5072271402134247E-3</v>
      </c>
      <c r="U60" s="23">
        <v>20.581424199112458</v>
      </c>
      <c r="V60" s="23">
        <v>23.510154995144191</v>
      </c>
      <c r="W60" s="23">
        <v>47.250960933393678</v>
      </c>
      <c r="X60" s="23">
        <v>-5.27554239337592</v>
      </c>
      <c r="Y60" s="23">
        <v>48.370469980665042</v>
      </c>
      <c r="Z60" s="23">
        <v>21.228334778561361</v>
      </c>
      <c r="AA60" s="23">
        <v>13.571067601051841</v>
      </c>
      <c r="AB60" s="23">
        <v>-78.019142976420952</v>
      </c>
      <c r="AC60" s="23">
        <v>26.580046344564849</v>
      </c>
      <c r="AD60" s="7">
        <v>48.370469980665042</v>
      </c>
      <c r="AE60" s="7">
        <v>-24.977775253198267</v>
      </c>
      <c r="AF60" s="7">
        <v>1.4831831407788372E-4</v>
      </c>
      <c r="AG60" s="7">
        <v>1.6914707000641037E-3</v>
      </c>
      <c r="AH60" s="7">
        <v>-6.8582051113886806E-4</v>
      </c>
      <c r="AI60" s="7">
        <v>8.1444701062809665E-4</v>
      </c>
      <c r="AJ60">
        <v>1.8397890141419874E-3</v>
      </c>
      <c r="AK60">
        <v>1.6886885621314968E-3</v>
      </c>
      <c r="AL60">
        <v>21.228334778561361</v>
      </c>
      <c r="AM60">
        <v>25.464194204291285</v>
      </c>
      <c r="AN60">
        <v>53.129708510529369</v>
      </c>
      <c r="AO60">
        <v>-5.0650577684642304</v>
      </c>
      <c r="AP60">
        <v>54.02787056345602</v>
      </c>
      <c r="AQ60">
        <v>23.578170814446196</v>
      </c>
      <c r="AR60">
        <v>15.224849874504912</v>
      </c>
      <c r="AS60">
        <v>-79.9445439416629</v>
      </c>
      <c r="AT60" s="23">
        <v>29.967982977220963</v>
      </c>
      <c r="AU60" s="23">
        <v>54.02787056345602</v>
      </c>
      <c r="AV60" s="23">
        <v>-25.673829015630027</v>
      </c>
      <c r="AW60" s="23">
        <v>1.2259152033993086E-4</v>
      </c>
      <c r="AX60" s="23">
        <v>1.9208499502454067E-3</v>
      </c>
      <c r="AY60" s="23">
        <v>-6.5845750990034882E-4</v>
      </c>
      <c r="AZ60">
        <v>9.1825777253929178E-4</v>
      </c>
      <c r="BA60">
        <v>2.0434414705853376E-3</v>
      </c>
      <c r="BB60">
        <v>1.9150194967859401E-3</v>
      </c>
      <c r="BC60">
        <v>23.578170814446196</v>
      </c>
      <c r="BD60">
        <v>25.592345703439879</v>
      </c>
      <c r="BE60">
        <v>50.944282299818454</v>
      </c>
      <c r="BF60">
        <v>-4.4353093475510743</v>
      </c>
      <c r="BG60">
        <v>51.697838985975181</v>
      </c>
      <c r="BH60">
        <v>22.960988400977495</v>
      </c>
      <c r="BI60">
        <v>14.368425292498843</v>
      </c>
      <c r="BJ60" s="7">
        <v>-80.357553201983777</v>
      </c>
      <c r="BK60" s="7">
        <v>27.845477926584191</v>
      </c>
      <c r="BL60" s="7">
        <v>51.697838985975181</v>
      </c>
      <c r="BM60" s="7">
        <v>-25.913071184167396</v>
      </c>
      <c r="BN60" s="7">
        <v>1.7103822466005451E-4</v>
      </c>
      <c r="BO60" s="7">
        <v>1.8189141034246645E-3</v>
      </c>
      <c r="BP60" s="23">
        <v>-5.7659021518163952E-4</v>
      </c>
      <c r="BQ60" s="23">
        <v>8.5322147158161451E-4</v>
      </c>
      <c r="BR60" s="23">
        <v>1.9899523280847188E-3</v>
      </c>
      <c r="BS60" s="23">
        <v>1.745838247964984E-3</v>
      </c>
      <c r="BT60" s="23">
        <v>22.960988400977495</v>
      </c>
    </row>
    <row r="61" spans="1:72">
      <c r="A61">
        <v>1</v>
      </c>
      <c r="B61">
        <v>60</v>
      </c>
      <c r="C61">
        <v>9.25</v>
      </c>
      <c r="D61" s="23">
        <v>1.25</v>
      </c>
      <c r="E61" s="23">
        <v>26.895131844873621</v>
      </c>
      <c r="F61" s="23">
        <v>57.315602340406684</v>
      </c>
      <c r="G61" s="23">
        <v>-4.9156224958491341</v>
      </c>
      <c r="H61" s="23">
        <v>58.090191170936961</v>
      </c>
      <c r="I61" s="23">
        <v>25.263220255584091</v>
      </c>
      <c r="J61" s="23">
        <v>16.413485457676437</v>
      </c>
      <c r="K61" s="23">
        <v>-81.045138861176483</v>
      </c>
      <c r="L61" s="23">
        <v>32.40681583437734</v>
      </c>
      <c r="M61">
        <v>58.090191170936961</v>
      </c>
      <c r="N61" s="7">
        <v>-26.170242873596397</v>
      </c>
      <c r="O61" s="7">
        <v>1.0607425330381972E-4</v>
      </c>
      <c r="P61" s="7">
        <v>2.0834048355134697E-3</v>
      </c>
      <c r="Q61" s="7">
        <v>-6.3903092446038028E-4</v>
      </c>
      <c r="R61" s="7">
        <v>9.9298676676991119E-4</v>
      </c>
      <c r="S61" s="7">
        <v>2.1894790888172893E-3</v>
      </c>
      <c r="T61" s="23">
        <v>2.0780271301785841E-3</v>
      </c>
      <c r="U61" s="23">
        <v>25.263220255584091</v>
      </c>
      <c r="V61" s="23">
        <v>28.857220965986368</v>
      </c>
      <c r="W61" s="23">
        <v>62.937617001130555</v>
      </c>
      <c r="X61" s="23">
        <v>-4.7842259775189229</v>
      </c>
      <c r="Y61" s="23">
        <v>63.59649146439866</v>
      </c>
      <c r="Z61" s="23">
        <v>27.538451390135073</v>
      </c>
      <c r="AA61" s="23">
        <v>18.029020037131794</v>
      </c>
      <c r="AB61" s="23">
        <v>-82.158660082176056</v>
      </c>
      <c r="AC61" s="23">
        <v>35.732662805092971</v>
      </c>
      <c r="AD61" s="7">
        <v>63.59649146439866</v>
      </c>
      <c r="AE61" s="7">
        <v>-26.829939428692018</v>
      </c>
      <c r="AF61" s="7">
        <v>8.5720022430334295E-5</v>
      </c>
      <c r="AG61" s="7">
        <v>2.3009457647147056E-3</v>
      </c>
      <c r="AH61" s="7">
        <v>-6.2194937707746203E-4</v>
      </c>
      <c r="AI61" s="7">
        <v>1.0948950211044541E-3</v>
      </c>
      <c r="AJ61">
        <v>2.3866657871450397E-3</v>
      </c>
      <c r="AK61">
        <v>2.3008794225092256E-3</v>
      </c>
      <c r="AL61">
        <v>27.538451390135073</v>
      </c>
      <c r="AM61">
        <v>28.898309020047897</v>
      </c>
      <c r="AN61">
        <v>60.916254351753679</v>
      </c>
      <c r="AO61">
        <v>-4.3684533019334788</v>
      </c>
      <c r="AP61">
        <v>61.50157558673304</v>
      </c>
      <c r="AQ61">
        <v>26.94436901154047</v>
      </c>
      <c r="AR61">
        <v>17.278603287596283</v>
      </c>
      <c r="AS61">
        <v>-82.368493574279981</v>
      </c>
      <c r="AT61" s="23">
        <v>33.893627748417401</v>
      </c>
      <c r="AU61" s="23">
        <v>61.50157558673304</v>
      </c>
      <c r="AV61" s="23">
        <v>-26.986273799632926</v>
      </c>
      <c r="AW61" s="23">
        <v>1.2700610055298281E-4</v>
      </c>
      <c r="AX61" s="23">
        <v>2.2081725471138599E-3</v>
      </c>
      <c r="AY61" s="23">
        <v>-5.6789892925135322E-4</v>
      </c>
      <c r="AZ61">
        <v>1.0385446075298014E-3</v>
      </c>
      <c r="BA61">
        <v>2.3351786476668427E-3</v>
      </c>
      <c r="BB61">
        <v>2.1572582071081943E-3</v>
      </c>
      <c r="BC61">
        <v>26.94436901154047</v>
      </c>
      <c r="BD61">
        <v>27.016243767948616</v>
      </c>
      <c r="BE61">
        <v>55.206069780891752</v>
      </c>
      <c r="BF61">
        <v>-4.3925657041107158</v>
      </c>
      <c r="BG61">
        <v>55.87466604982388</v>
      </c>
      <c r="BH61">
        <v>24.666694064652109</v>
      </c>
      <c r="BI61">
        <v>15.603985992585885</v>
      </c>
      <c r="BJ61" s="7">
        <v>-81.345388391988479</v>
      </c>
      <c r="BK61" s="7">
        <v>30.402367871396891</v>
      </c>
      <c r="BL61" s="7">
        <v>55.87466604982388</v>
      </c>
      <c r="BM61" s="7">
        <v>-26.383216147754968</v>
      </c>
      <c r="BN61" s="7">
        <v>1.5272073071427261E-4</v>
      </c>
      <c r="BO61" s="7">
        <v>1.9850594215555756E-3</v>
      </c>
      <c r="BP61" s="23">
        <v>-5.7103354153439554E-4</v>
      </c>
      <c r="BQ61" s="23">
        <v>9.3156788772635283E-4</v>
      </c>
      <c r="BR61" s="23">
        <v>2.1377801522698484E-3</v>
      </c>
      <c r="BS61" s="23">
        <v>1.9192562058024808E-3</v>
      </c>
      <c r="BT61" s="23">
        <v>24.666694064652109</v>
      </c>
    </row>
    <row r="62" spans="1:72">
      <c r="A62">
        <v>1</v>
      </c>
      <c r="B62">
        <v>61</v>
      </c>
      <c r="C62">
        <v>0.25</v>
      </c>
      <c r="D62" s="23">
        <v>1.75</v>
      </c>
      <c r="E62" s="23">
        <v>22.087813698886858</v>
      </c>
      <c r="F62" s="23">
        <v>38.222840989607619</v>
      </c>
      <c r="G62" s="23">
        <v>0.34708856738725014</v>
      </c>
      <c r="H62" s="23">
        <v>38.230303931933847</v>
      </c>
      <c r="I62" s="23">
        <v>18.093196406548344</v>
      </c>
      <c r="J62" s="23">
        <v>10.068553762692751</v>
      </c>
      <c r="K62" s="23">
        <v>88.768241706280776</v>
      </c>
      <c r="L62" s="23">
        <v>18.469183615776128</v>
      </c>
      <c r="M62">
        <v>38.230303931933847</v>
      </c>
      <c r="N62" s="7">
        <v>-25.345150719544346</v>
      </c>
      <c r="O62" s="7">
        <v>2.5965012400200354E-4</v>
      </c>
      <c r="P62" s="7">
        <v>1.3084268978988552E-3</v>
      </c>
      <c r="Q62" s="7">
        <v>4.5121513760344411E-5</v>
      </c>
      <c r="R62" s="7">
        <v>5.6591968236677497E-4</v>
      </c>
      <c r="S62" s="7">
        <v>1.5680770219008587E-3</v>
      </c>
      <c r="T62" s="23">
        <v>1.0497469563992615E-3</v>
      </c>
      <c r="U62" s="23">
        <v>18.093196406548344</v>
      </c>
      <c r="V62" s="23">
        <v>22.027027149477195</v>
      </c>
      <c r="W62" s="23">
        <v>38.1222789046843</v>
      </c>
      <c r="X62" s="23">
        <v>8.9684374308996201E-2</v>
      </c>
      <c r="Y62" s="23">
        <v>38.122778619594172</v>
      </c>
      <c r="Z62" s="23">
        <v>18.044791816248445</v>
      </c>
      <c r="AA62" s="23">
        <v>10.038993401672863</v>
      </c>
      <c r="AB62" s="23">
        <v>89.680755324220243</v>
      </c>
      <c r="AC62" s="23">
        <v>18.412890522959621</v>
      </c>
      <c r="AD62" s="7">
        <v>38.122778619594172</v>
      </c>
      <c r="AE62" s="7">
        <v>-25.326306490264336</v>
      </c>
      <c r="AF62" s="7">
        <v>2.5884529665986866E-4</v>
      </c>
      <c r="AG62" s="7">
        <v>1.3050366607483279E-3</v>
      </c>
      <c r="AH62" s="7">
        <v>1.1658968660170536E-5</v>
      </c>
      <c r="AI62" s="7">
        <v>5.6419478916797691E-4</v>
      </c>
      <c r="AJ62">
        <v>1.5638819574081966E-3</v>
      </c>
      <c r="AK62">
        <v>1.0462563270267425E-3</v>
      </c>
      <c r="AL62">
        <v>18.044791816248445</v>
      </c>
      <c r="AM62">
        <v>24.344305389376068</v>
      </c>
      <c r="AN62">
        <v>43.600730981720055</v>
      </c>
      <c r="AO62">
        <v>0.11479368780849725</v>
      </c>
      <c r="AP62">
        <v>43.601415279147659</v>
      </c>
      <c r="AQ62">
        <v>20.383510911328834</v>
      </c>
      <c r="AR62">
        <v>11.608952183909413</v>
      </c>
      <c r="AS62">
        <v>89.658457787327947</v>
      </c>
      <c r="AT62" s="23">
        <v>21.512975071248871</v>
      </c>
      <c r="AU62" s="23">
        <v>43.601415279147659</v>
      </c>
      <c r="AV62" s="23">
        <v>-26.095066803108171</v>
      </c>
      <c r="AW62" s="23">
        <v>2.5745164107307002E-4</v>
      </c>
      <c r="AX62" s="23">
        <v>1.5091193045754282E-3</v>
      </c>
      <c r="AY62" s="23">
        <v>1.4923179415105727E-5</v>
      </c>
      <c r="AZ62">
        <v>6.5918539077634614E-4</v>
      </c>
      <c r="BA62">
        <v>1.7665709456484982E-3</v>
      </c>
      <c r="BB62">
        <v>1.2517566221679469E-3</v>
      </c>
      <c r="BC62">
        <v>20.383510911328834</v>
      </c>
      <c r="BD62">
        <v>24.399673275101303</v>
      </c>
      <c r="BE62">
        <v>43.717253588860629</v>
      </c>
      <c r="BF62">
        <v>0.43803197286997325</v>
      </c>
      <c r="BG62">
        <v>43.727180994506611</v>
      </c>
      <c r="BH62">
        <v>20.435078059188577</v>
      </c>
      <c r="BI62">
        <v>11.646051467659017</v>
      </c>
      <c r="BJ62" s="7">
        <v>88.701690460662178</v>
      </c>
      <c r="BK62" s="7">
        <v>21.588166363248387</v>
      </c>
      <c r="BL62" s="7">
        <v>43.727180994506611</v>
      </c>
      <c r="BM62" s="7">
        <v>-26.109534667218309</v>
      </c>
      <c r="BN62" s="7">
        <v>2.576986890343271E-4</v>
      </c>
      <c r="BO62" s="7">
        <v>1.513341409428682E-3</v>
      </c>
      <c r="BP62" s="23">
        <v>5.6944156473096797E-5</v>
      </c>
      <c r="BQ62" s="23">
        <v>6.6148934924957069E-4</v>
      </c>
      <c r="BR62" s="23">
        <v>1.7710400984630092E-3</v>
      </c>
      <c r="BS62" s="23">
        <v>1.2569332831283324E-3</v>
      </c>
      <c r="BT62" s="23">
        <v>20.435078059188577</v>
      </c>
    </row>
    <row r="63" spans="1:72">
      <c r="A63">
        <v>1</v>
      </c>
      <c r="B63">
        <v>62</v>
      </c>
      <c r="C63">
        <v>0.25</v>
      </c>
      <c r="D63" s="23">
        <v>1.25</v>
      </c>
      <c r="E63" s="23">
        <v>25.875193303616779</v>
      </c>
      <c r="F63" s="23">
        <v>47.653324481452614</v>
      </c>
      <c r="G63" s="23">
        <v>0.13178894528608923</v>
      </c>
      <c r="H63" s="23">
        <v>47.654121964486336</v>
      </c>
      <c r="I63" s="23">
        <v>22.058555335520818</v>
      </c>
      <c r="J63" s="23">
        <v>12.797783314482759</v>
      </c>
      <c r="K63" s="23">
        <v>89.653295242106225</v>
      </c>
      <c r="L63" s="23">
        <v>23.917045601084144</v>
      </c>
      <c r="M63">
        <v>47.654121964486336</v>
      </c>
      <c r="N63" s="7">
        <v>-26.581280096726807</v>
      </c>
      <c r="O63" s="7">
        <v>2.4808146792623746E-4</v>
      </c>
      <c r="P63" s="7">
        <v>1.6636599944855686E-3</v>
      </c>
      <c r="Q63" s="7">
        <v>1.713256288719073E-5</v>
      </c>
      <c r="R63" s="7">
        <v>7.3284922232056185E-4</v>
      </c>
      <c r="S63" s="7">
        <v>1.9117414624118061E-3</v>
      </c>
      <c r="T63" s="23">
        <v>1.4156821993537144E-3</v>
      </c>
      <c r="U63" s="23">
        <v>22.058555335520818</v>
      </c>
      <c r="V63" s="23">
        <v>27.732689529945269</v>
      </c>
      <c r="W63" s="23">
        <v>53.241923044069217</v>
      </c>
      <c r="X63" s="23">
        <v>0.15421500877539301</v>
      </c>
      <c r="Y63" s="23">
        <v>53.242855310411045</v>
      </c>
      <c r="Z63" s="23">
        <v>24.292383772204342</v>
      </c>
      <c r="AA63" s="23">
        <v>14.475235769103351</v>
      </c>
      <c r="AB63" s="23">
        <v>89.653637628877192</v>
      </c>
      <c r="AC63" s="23">
        <v>27.393203681311959</v>
      </c>
      <c r="AD63" s="7">
        <v>53.242855310411045</v>
      </c>
      <c r="AE63" s="7">
        <v>-27.137656078789735</v>
      </c>
      <c r="AF63" s="7">
        <v>2.2361987425315993E-4</v>
      </c>
      <c r="AG63" s="7">
        <v>1.8817200526712171E-3</v>
      </c>
      <c r="AH63" s="7">
        <v>2.0047951140800438E-5</v>
      </c>
      <c r="AI63" s="7">
        <v>8.3936320353079951E-4</v>
      </c>
      <c r="AJ63">
        <v>2.105339926924377E-3</v>
      </c>
      <c r="AK63">
        <v>1.658221373042495E-3</v>
      </c>
      <c r="AL63">
        <v>24.292383772204342</v>
      </c>
      <c r="AM63">
        <v>27.783377219558474</v>
      </c>
      <c r="AN63">
        <v>53.377858631912083</v>
      </c>
      <c r="AO63">
        <v>0.58075964827794213</v>
      </c>
      <c r="AP63">
        <v>53.391029763802649</v>
      </c>
      <c r="AQ63">
        <v>24.348370755441167</v>
      </c>
      <c r="AR63">
        <v>14.521329504180741</v>
      </c>
      <c r="AS63">
        <v>88.700803460235605</v>
      </c>
      <c r="AT63" s="23">
        <v>27.49192249698465</v>
      </c>
      <c r="AU63" s="23">
        <v>53.391029763802649</v>
      </c>
      <c r="AV63" s="23">
        <v>-27.147549326949168</v>
      </c>
      <c r="AW63" s="23">
        <v>2.2327542016762527E-4</v>
      </c>
      <c r="AX63" s="23">
        <v>1.8869167119706107E-3</v>
      </c>
      <c r="AY63" s="23">
        <v>7.5498754276131559E-5</v>
      </c>
      <c r="AZ63">
        <v>8.4238807577049048E-4</v>
      </c>
      <c r="BA63">
        <v>2.110192132138236E-3</v>
      </c>
      <c r="BB63">
        <v>1.6653535389487583E-3</v>
      </c>
      <c r="BC63">
        <v>24.348370755441167</v>
      </c>
      <c r="BD63">
        <v>25.927945230094647</v>
      </c>
      <c r="BE63">
        <v>47.779535441652435</v>
      </c>
      <c r="BF63">
        <v>0.4998286269923205</v>
      </c>
      <c r="BG63">
        <v>47.790962439763675</v>
      </c>
      <c r="BH63">
        <v>22.112244201524124</v>
      </c>
      <c r="BI63">
        <v>12.839359119119775</v>
      </c>
      <c r="BJ63" s="7">
        <v>88.690341651422187</v>
      </c>
      <c r="BK63" s="7">
        <v>24.003753671634524</v>
      </c>
      <c r="BL63" s="7">
        <v>47.790962439763675</v>
      </c>
      <c r="BM63" s="7">
        <v>-26.593393158093097</v>
      </c>
      <c r="BN63" s="7">
        <v>2.48020566857084E-4</v>
      </c>
      <c r="BO63" s="7">
        <v>1.6683739306083396E-3</v>
      </c>
      <c r="BP63" s="23">
        <v>6.497772150900319E-5</v>
      </c>
      <c r="BQ63" s="23">
        <v>7.3550606978958451E-4</v>
      </c>
      <c r="BR63" s="23">
        <v>1.9163944974654235E-3</v>
      </c>
      <c r="BS63" s="23">
        <v>1.4218388735057178E-3</v>
      </c>
      <c r="BT63" s="23">
        <v>22.112244201524124</v>
      </c>
    </row>
    <row r="64" spans="1:72">
      <c r="A64">
        <v>1</v>
      </c>
      <c r="B64">
        <v>63</v>
      </c>
      <c r="C64">
        <v>0.75</v>
      </c>
      <c r="D64" s="23">
        <v>1.25</v>
      </c>
      <c r="E64" s="23">
        <v>27.856718900795222</v>
      </c>
      <c r="F64" s="23">
        <v>53.577790528096905</v>
      </c>
      <c r="G64" s="23">
        <v>0.89892650854666967</v>
      </c>
      <c r="H64" s="23">
        <v>53.609168857891319</v>
      </c>
      <c r="I64" s="23">
        <v>24.430352828667637</v>
      </c>
      <c r="J64" s="23">
        <v>14.589408014611841</v>
      </c>
      <c r="K64" s="23">
        <v>88.000819665913383</v>
      </c>
      <c r="L64" s="23">
        <v>27.638153409424159</v>
      </c>
      <c r="M64">
        <v>53.609168857891319</v>
      </c>
      <c r="N64" s="7">
        <v>-27.161452889744538</v>
      </c>
      <c r="O64" s="7">
        <v>2.2271379468829285E-4</v>
      </c>
      <c r="P64" s="7">
        <v>1.8945834504629044E-3</v>
      </c>
      <c r="Q64" s="7">
        <v>1.168604461110683E-4</v>
      </c>
      <c r="R64" s="7">
        <v>8.4686878012871095E-4</v>
      </c>
      <c r="S64" s="7">
        <v>2.1172972451511973E-3</v>
      </c>
      <c r="T64" s="23">
        <v>1.6759488386478853E-3</v>
      </c>
      <c r="U64" s="23">
        <v>24.430352828667637</v>
      </c>
      <c r="V64" s="23">
        <v>27.99688807955657</v>
      </c>
      <c r="W64" s="23">
        <v>54.001213534659826</v>
      </c>
      <c r="X64" s="23">
        <v>1.3505693908780807</v>
      </c>
      <c r="Y64" s="23">
        <v>54.071168970332913</v>
      </c>
      <c r="Z64" s="23">
        <v>24.599430484264918</v>
      </c>
      <c r="AA64" s="23">
        <v>14.735869243033997</v>
      </c>
      <c r="AB64" s="23">
        <v>87.034900630530885</v>
      </c>
      <c r="AC64" s="23">
        <v>27.956901948415943</v>
      </c>
      <c r="AD64" s="7">
        <v>54.071168970332913</v>
      </c>
      <c r="AE64" s="7">
        <v>-27.184069316919665</v>
      </c>
      <c r="AF64" s="7">
        <v>2.2083474369395748E-4</v>
      </c>
      <c r="AG64" s="7">
        <v>1.9111158982756669E-3</v>
      </c>
      <c r="AH64" s="7">
        <v>1.755740208141506E-4</v>
      </c>
      <c r="AI64" s="7">
        <v>8.5663564777666609E-4</v>
      </c>
      <c r="AJ64">
        <v>2.1319506419696242E-3</v>
      </c>
      <c r="AK64">
        <v>1.6993753612192112E-3</v>
      </c>
      <c r="AL64">
        <v>24.599430484264918</v>
      </c>
      <c r="AM64">
        <v>26.149642001818705</v>
      </c>
      <c r="AN64">
        <v>48.361776729936523</v>
      </c>
      <c r="AO64">
        <v>1.1855120720288765</v>
      </c>
      <c r="AP64">
        <v>48.424870980248706</v>
      </c>
      <c r="AQ64">
        <v>22.353425619526568</v>
      </c>
      <c r="AR64">
        <v>13.035722680361069</v>
      </c>
      <c r="AS64">
        <v>86.953530080445475</v>
      </c>
      <c r="AT64" s="23">
        <v>24.419839769346979</v>
      </c>
      <c r="AU64" s="23">
        <v>48.424870980248706</v>
      </c>
      <c r="AV64" s="23">
        <v>-26.638211014854246</v>
      </c>
      <c r="AW64" s="23">
        <v>2.4675406484898904E-4</v>
      </c>
      <c r="AX64" s="23">
        <v>1.6905428221766468E-3</v>
      </c>
      <c r="AY64" s="23">
        <v>1.5411656936375367E-4</v>
      </c>
      <c r="AZ64">
        <v>7.4825548617708131E-4</v>
      </c>
      <c r="BA64">
        <v>1.9372968870256359E-3</v>
      </c>
      <c r="BB64">
        <v>1.4519910098682411E-3</v>
      </c>
      <c r="BC64">
        <v>22.353425619526568</v>
      </c>
      <c r="BD64">
        <v>26.003889304700245</v>
      </c>
      <c r="BE64">
        <v>47.965783503776983</v>
      </c>
      <c r="BF64">
        <v>0.77826833320273336</v>
      </c>
      <c r="BG64">
        <v>47.993328617131638</v>
      </c>
      <c r="BH64">
        <v>22.190901842543166</v>
      </c>
      <c r="BI64">
        <v>12.901213387294236</v>
      </c>
      <c r="BJ64" s="7">
        <v>87.972986715854873</v>
      </c>
      <c r="BK64" s="7">
        <v>24.133404281611533</v>
      </c>
      <c r="BL64" s="7">
        <v>47.993328617131638</v>
      </c>
      <c r="BM64" s="7">
        <v>-26.610196530937678</v>
      </c>
      <c r="BN64" s="7">
        <v>2.4784418504021014E-4</v>
      </c>
      <c r="BO64" s="7">
        <v>1.6753673079801981E-3</v>
      </c>
      <c r="BP64" s="23">
        <v>1.0117488331635577E-4</v>
      </c>
      <c r="BQ64" s="23">
        <v>7.394787322279056E-4</v>
      </c>
      <c r="BR64" s="23">
        <v>1.9232114930204081E-3</v>
      </c>
      <c r="BS64" s="23">
        <v>1.4311039876760928E-3</v>
      </c>
      <c r="BT64" s="23">
        <v>22.190901842543166</v>
      </c>
    </row>
    <row r="65" spans="1:72">
      <c r="A65">
        <v>1</v>
      </c>
      <c r="B65">
        <v>64</v>
      </c>
      <c r="C65">
        <v>0.75</v>
      </c>
      <c r="D65" s="23">
        <v>1.75</v>
      </c>
      <c r="E65" s="23">
        <v>24.635242664445688</v>
      </c>
      <c r="F65" s="23">
        <v>44.257988134871461</v>
      </c>
      <c r="G65" s="23">
        <v>1.0590817347551451</v>
      </c>
      <c r="H65" s="23">
        <v>44.314983505387644</v>
      </c>
      <c r="I65" s="23">
        <v>20.667969239795141</v>
      </c>
      <c r="J65" s="23">
        <v>11.823507132796252</v>
      </c>
      <c r="K65" s="23">
        <v>86.919551156379086</v>
      </c>
      <c r="L65" s="23">
        <v>21.954615852007787</v>
      </c>
      <c r="M65">
        <v>44.314983505387644</v>
      </c>
      <c r="N65" s="7">
        <v>-26.16497018268764</v>
      </c>
      <c r="O65" s="7">
        <v>2.5787277260228529E-4</v>
      </c>
      <c r="P65" s="7">
        <v>1.5333512281799585E-3</v>
      </c>
      <c r="Q65" s="7">
        <v>1.3768062551817585E-4</v>
      </c>
      <c r="R65" s="7">
        <v>6.7271783571634886E-4</v>
      </c>
      <c r="S65" s="7">
        <v>1.7912240007822437E-3</v>
      </c>
      <c r="T65" s="23">
        <v>1.2828878537447779E-3</v>
      </c>
      <c r="U65" s="23">
        <v>20.667969239795141</v>
      </c>
      <c r="V65" s="23">
        <v>22.348104842246574</v>
      </c>
      <c r="W65" s="23">
        <v>38.692046947187485</v>
      </c>
      <c r="X65" s="23">
        <v>0.86877085566470513</v>
      </c>
      <c r="Y65" s="23">
        <v>38.738097170064734</v>
      </c>
      <c r="Z65" s="23">
        <v>18.312045536830219</v>
      </c>
      <c r="AA65" s="23">
        <v>10.213025816617257</v>
      </c>
      <c r="AB65" s="23">
        <v>86.96580924566112</v>
      </c>
      <c r="AC65" s="23">
        <v>18.752163242284567</v>
      </c>
      <c r="AD65" s="7">
        <v>38.738097170064734</v>
      </c>
      <c r="AE65" s="7">
        <v>-25.419527795901715</v>
      </c>
      <c r="AF65" s="7">
        <v>2.6234385485206338E-4</v>
      </c>
      <c r="AG65" s="7">
        <v>1.3247000916732229E-3</v>
      </c>
      <c r="AH65" s="7">
        <v>1.1294021123641101E-4</v>
      </c>
      <c r="AI65" s="7">
        <v>5.745905442565832E-4</v>
      </c>
      <c r="AJ65">
        <v>1.5870439465252863E-3</v>
      </c>
      <c r="AK65">
        <v>1.0683427657952015E-3</v>
      </c>
      <c r="AL65">
        <v>18.312045536830219</v>
      </c>
      <c r="AM65">
        <v>22.174739249085853</v>
      </c>
      <c r="AN65">
        <v>38.37075603747477</v>
      </c>
      <c r="AO65">
        <v>0.54926445652634315</v>
      </c>
      <c r="AP65">
        <v>38.389362171249907</v>
      </c>
      <c r="AQ65">
        <v>18.163648585968186</v>
      </c>
      <c r="AR65">
        <v>10.11285679264086</v>
      </c>
      <c r="AS65">
        <v>88.059868167013931</v>
      </c>
      <c r="AT65" s="23">
        <v>18.554475852654491</v>
      </c>
      <c r="AU65" s="23">
        <v>38.389362171249907</v>
      </c>
      <c r="AV65" s="23">
        <v>-25.371299869016081</v>
      </c>
      <c r="AW65" s="23">
        <v>2.6072089310264846E-4</v>
      </c>
      <c r="AX65" s="23">
        <v>1.3134619843479282E-3</v>
      </c>
      <c r="AY65" s="23">
        <v>7.1404379348430092E-5</v>
      </c>
      <c r="AZ65">
        <v>5.6853314686020865E-4</v>
      </c>
      <c r="BA65">
        <v>1.5741828774505765E-3</v>
      </c>
      <c r="BB65">
        <v>1.055159888636048E-3</v>
      </c>
      <c r="BC65">
        <v>18.163648585968186</v>
      </c>
      <c r="BD65">
        <v>24.480667609824284</v>
      </c>
      <c r="BE65">
        <v>43.889530509745668</v>
      </c>
      <c r="BF65">
        <v>0.68612519800993166</v>
      </c>
      <c r="BG65">
        <v>43.913755573113541</v>
      </c>
      <c r="BH65">
        <v>20.511059435870983</v>
      </c>
      <c r="BI65">
        <v>11.701348068621279</v>
      </c>
      <c r="BJ65" s="7">
        <v>87.977894454178497</v>
      </c>
      <c r="BK65" s="7">
        <v>21.700682761133599</v>
      </c>
      <c r="BL65" s="7">
        <v>43.913755573113541</v>
      </c>
      <c r="BM65" s="7">
        <v>-26.130219442938454</v>
      </c>
      <c r="BN65" s="7">
        <v>2.5802453130696423E-4</v>
      </c>
      <c r="BO65" s="7">
        <v>1.5196006198018551E-3</v>
      </c>
      <c r="BP65" s="23">
        <v>8.9196275741292841E-5</v>
      </c>
      <c r="BQ65" s="23">
        <v>6.6493699726027542E-4</v>
      </c>
      <c r="BR65" s="23">
        <v>1.7776251511088194E-3</v>
      </c>
      <c r="BS65" s="23">
        <v>1.2647253467327146E-3</v>
      </c>
      <c r="BT65" s="23">
        <v>20.511059435870983</v>
      </c>
    </row>
    <row r="66" spans="1:72">
      <c r="A66">
        <v>1</v>
      </c>
      <c r="B66">
        <v>65</v>
      </c>
      <c r="C66">
        <v>8.75</v>
      </c>
      <c r="D66" s="23">
        <v>0.25</v>
      </c>
      <c r="E66" s="23">
        <v>36.396060850159067</v>
      </c>
      <c r="F66" s="23">
        <v>84.962686212750086</v>
      </c>
      <c r="G66" s="23">
        <v>-5.6712269119842231</v>
      </c>
      <c r="H66" s="23">
        <v>85.616135339371439</v>
      </c>
      <c r="I66" s="23">
        <v>35.742611723537706</v>
      </c>
      <c r="J66" s="23">
        <v>24.936761807916866</v>
      </c>
      <c r="K66" s="23">
        <v>-83.427260052189055</v>
      </c>
      <c r="L66" s="23">
        <v>49.544364845474718</v>
      </c>
      <c r="M66">
        <v>85.616135339371439</v>
      </c>
      <c r="N66" s="7">
        <v>-28.126357991309565</v>
      </c>
      <c r="O66" s="7">
        <v>-7.5161246638902216E-7</v>
      </c>
      <c r="P66" s="7">
        <v>3.1560790361020276E-3</v>
      </c>
      <c r="Q66" s="7">
        <v>-7.3725949855794903E-4</v>
      </c>
      <c r="R66" s="7">
        <v>1.5181034419120083E-3</v>
      </c>
      <c r="S66" s="7">
        <v>3.1553274236356386E-3</v>
      </c>
      <c r="T66" s="23">
        <v>3.2417790350291933E-3</v>
      </c>
      <c r="U66" s="23">
        <v>36.407624118872747</v>
      </c>
      <c r="V66" s="23">
        <v>35.758290889642375</v>
      </c>
      <c r="W66" s="23">
        <v>83.143284097663638</v>
      </c>
      <c r="X66" s="23">
        <v>-5.6147286158713481</v>
      </c>
      <c r="Y66" s="23">
        <v>83.799495318934831</v>
      </c>
      <c r="Z66" s="23">
        <v>35.102079668371189</v>
      </c>
      <c r="AA66" s="23">
        <v>24.348707825281821</v>
      </c>
      <c r="AB66" s="23">
        <v>-83.33390144469351</v>
      </c>
      <c r="AC66" s="23">
        <v>48.415721616653599</v>
      </c>
      <c r="AD66" s="7">
        <v>83.799495318934831</v>
      </c>
      <c r="AE66" s="7">
        <v>-28.073879918778093</v>
      </c>
      <c r="AF66" s="7">
        <v>5.7081955742872374E-6</v>
      </c>
      <c r="AG66" s="7">
        <v>3.085732754095669E-3</v>
      </c>
      <c r="AH66" s="7">
        <v>-7.2991472006327541E-4</v>
      </c>
      <c r="AI66" s="7">
        <v>1.4835203530842876E-3</v>
      </c>
      <c r="AJ66">
        <v>3.0914409496699564E-3</v>
      </c>
      <c r="AK66">
        <v>3.1653320172866355E-3</v>
      </c>
      <c r="AL66">
        <v>35.670472496191799</v>
      </c>
      <c r="AM66">
        <v>33.79325972281687</v>
      </c>
      <c r="AN66">
        <v>77.817000074825529</v>
      </c>
      <c r="AO66">
        <v>-5.1493596237649921</v>
      </c>
      <c r="AP66">
        <v>78.41128687386076</v>
      </c>
      <c r="AQ66">
        <v>33.198972923781639</v>
      </c>
      <c r="AR66">
        <v>22.606156975039561</v>
      </c>
      <c r="AS66">
        <v>-83.416628758053037</v>
      </c>
      <c r="AT66" s="23">
        <v>45.070933019234019</v>
      </c>
      <c r="AU66" s="23">
        <v>78.41128687386076</v>
      </c>
      <c r="AV66" s="23">
        <v>-27.913324024430807</v>
      </c>
      <c r="AW66" s="23">
        <v>2.0161815929070201E-5</v>
      </c>
      <c r="AX66" s="23">
        <v>2.8817049388096326E-3</v>
      </c>
      <c r="AY66" s="23">
        <v>-6.6941675108944882E-4</v>
      </c>
      <c r="AZ66">
        <v>1.3810317027998854E-3</v>
      </c>
      <c r="BA66">
        <v>2.9018667547387029E-3</v>
      </c>
      <c r="BB66">
        <v>2.9388004067551431E-3</v>
      </c>
      <c r="BC66">
        <v>33.48307793929272</v>
      </c>
      <c r="BD66">
        <v>34.104900046386611</v>
      </c>
      <c r="BE66">
        <v>79.780485538318814</v>
      </c>
      <c r="BF66">
        <v>-5.2114923916501645</v>
      </c>
      <c r="BG66">
        <v>80.367560571188307</v>
      </c>
      <c r="BH66">
        <v>33.517825013517133</v>
      </c>
      <c r="BI66">
        <v>23.424867778835587</v>
      </c>
      <c r="BJ66" s="7">
        <v>-83.572721952486873</v>
      </c>
      <c r="BK66" s="7">
        <v>46.529222359275138</v>
      </c>
      <c r="BL66" s="7">
        <v>80.367560571188307</v>
      </c>
      <c r="BM66" s="7">
        <v>-27.413465310370274</v>
      </c>
      <c r="BN66" s="7">
        <v>-3.9465158866260188E-6</v>
      </c>
      <c r="BO66" s="7">
        <v>2.9649665410889678E-3</v>
      </c>
      <c r="BP66" s="23">
        <v>-6.7749401091452151E-4</v>
      </c>
      <c r="BQ66" s="23">
        <v>1.4257155749884747E-3</v>
      </c>
      <c r="BR66" s="23">
        <v>2.9610200252023419E-3</v>
      </c>
      <c r="BS66" s="23">
        <v>3.0452328112486261E-3</v>
      </c>
      <c r="BT66" s="23">
        <v>34.16561567541163</v>
      </c>
    </row>
    <row r="67" spans="1:72">
      <c r="A67">
        <v>1</v>
      </c>
      <c r="B67">
        <v>66</v>
      </c>
      <c r="C67">
        <v>8.75</v>
      </c>
      <c r="D67" s="23">
        <v>0.75</v>
      </c>
      <c r="E67" s="23">
        <v>32.313571470266652</v>
      </c>
      <c r="F67" s="23">
        <v>73.91503151535116</v>
      </c>
      <c r="G67" s="23">
        <v>-4.9870714958855951</v>
      </c>
      <c r="H67" s="23">
        <v>74.504515413566338</v>
      </c>
      <c r="I67" s="23">
        <v>31.724087572051467</v>
      </c>
      <c r="J67" s="23">
        <v>21.390213920757436</v>
      </c>
      <c r="K67" s="23">
        <v>-83.258780008532838</v>
      </c>
      <c r="L67" s="23">
        <v>42.708364501796794</v>
      </c>
      <c r="M67">
        <v>74.504515413566338</v>
      </c>
      <c r="N67" s="7">
        <v>-27.654381726982763</v>
      </c>
      <c r="O67" s="7">
        <v>2.8924387347784869E-5</v>
      </c>
      <c r="P67" s="7">
        <v>2.7330192902782773E-3</v>
      </c>
      <c r="Q67" s="7">
        <v>-6.4831929446512791E-4</v>
      </c>
      <c r="R67" s="7">
        <v>1.3086395466129844E-3</v>
      </c>
      <c r="S67" s="7">
        <v>2.7619436776260622E-3</v>
      </c>
      <c r="T67" s="23">
        <v>2.7807278096984665E-3</v>
      </c>
      <c r="U67" s="23">
        <v>31.868580895685344</v>
      </c>
      <c r="V67" s="23">
        <v>30.263636388827447</v>
      </c>
      <c r="W67" s="23">
        <v>68.531823380475572</v>
      </c>
      <c r="X67" s="23">
        <v>-4.939685102388621</v>
      </c>
      <c r="Y67" s="23">
        <v>69.159157535954861</v>
      </c>
      <c r="Z67" s="23">
        <v>29.636302233348157</v>
      </c>
      <c r="AA67" s="23">
        <v>19.76142765130335</v>
      </c>
      <c r="AB67" s="23">
        <v>-82.762249757590553</v>
      </c>
      <c r="AC67" s="23">
        <v>39.521687505649467</v>
      </c>
      <c r="AD67" s="7">
        <v>69.159157535954861</v>
      </c>
      <c r="AE67" s="7">
        <v>-27.195382657733539</v>
      </c>
      <c r="AF67" s="7">
        <v>4.0624899772375025E-5</v>
      </c>
      <c r="AG67" s="7">
        <v>2.5280570542295035E-3</v>
      </c>
      <c r="AH67" s="7">
        <v>-6.4215906331052284E-4</v>
      </c>
      <c r="AI67" s="7">
        <v>1.2109956403644837E-3</v>
      </c>
      <c r="AJ67">
        <v>2.5686819540018785E-3</v>
      </c>
      <c r="AK67">
        <v>2.5689855946694367E-3</v>
      </c>
      <c r="AL67">
        <v>29.638637930790907</v>
      </c>
      <c r="AM67">
        <v>30.188546498900642</v>
      </c>
      <c r="AN67">
        <v>70.74784638315711</v>
      </c>
      <c r="AO67">
        <v>-5.0717776693323398</v>
      </c>
      <c r="AP67">
        <v>71.372433583350045</v>
      </c>
      <c r="AQ67">
        <v>29.563959298707712</v>
      </c>
      <c r="AR67">
        <v>20.904237142321165</v>
      </c>
      <c r="AS67">
        <v>-82.979398472753971</v>
      </c>
      <c r="AT67" s="23">
        <v>41.454645190000655</v>
      </c>
      <c r="AU67" s="23">
        <v>71.372433583350045</v>
      </c>
      <c r="AV67" s="23">
        <v>-25.980230232075279</v>
      </c>
      <c r="AW67" s="23">
        <v>-6.0041387715841037E-6</v>
      </c>
      <c r="AX67" s="23">
        <v>2.6303503537050861E-3</v>
      </c>
      <c r="AY67" s="23">
        <v>-6.5933109701320387E-4</v>
      </c>
      <c r="AZ67">
        <v>1.2702239647730427E-3</v>
      </c>
      <c r="BA67">
        <v>2.624346214933502E-3</v>
      </c>
      <c r="BB67">
        <v>2.7175508285017516E-3</v>
      </c>
      <c r="BC67">
        <v>30.280917864617329</v>
      </c>
      <c r="BD67">
        <v>32.428471452382176</v>
      </c>
      <c r="BE67">
        <v>75.971420944866651</v>
      </c>
      <c r="BF67">
        <v>-5.0710330889235653</v>
      </c>
      <c r="BG67">
        <v>76.554196112571901</v>
      </c>
      <c r="BH67">
        <v>31.845696284676933</v>
      </c>
      <c r="BI67">
        <v>22.354249913947484</v>
      </c>
      <c r="BJ67" s="7">
        <v>-83.444193155536965</v>
      </c>
      <c r="BK67" s="7">
        <v>44.375206303915576</v>
      </c>
      <c r="BL67" s="7">
        <v>76.554196112571901</v>
      </c>
      <c r="BM67" s="7">
        <v>-26.811954446418181</v>
      </c>
      <c r="BN67" s="7">
        <v>-5.9472573415104508E-6</v>
      </c>
      <c r="BO67" s="7">
        <v>2.8243444596699791E-3</v>
      </c>
      <c r="BP67" s="23">
        <v>-6.5923430156006335E-4</v>
      </c>
      <c r="BQ67" s="23">
        <v>1.3597137360755313E-3</v>
      </c>
      <c r="BR67" s="23">
        <v>2.8183972023284685E-3</v>
      </c>
      <c r="BS67" s="23">
        <v>2.9060524888131719E-3</v>
      </c>
      <c r="BT67" s="23">
        <v>32.519967719174645</v>
      </c>
    </row>
    <row r="68" spans="1:72">
      <c r="A68">
        <v>1</v>
      </c>
      <c r="B68">
        <v>67</v>
      </c>
      <c r="C68">
        <v>8.25</v>
      </c>
      <c r="D68" s="23">
        <v>0.75</v>
      </c>
      <c r="E68" s="23">
        <v>30.091204577701628</v>
      </c>
      <c r="F68" s="23">
        <v>72.414418869536789</v>
      </c>
      <c r="G68" s="23">
        <v>-5.0659120500585235</v>
      </c>
      <c r="H68" s="23">
        <v>73.012340254749617</v>
      </c>
      <c r="I68" s="23">
        <v>29.493283192488807</v>
      </c>
      <c r="J68" s="23">
        <v>21.759528531130407</v>
      </c>
      <c r="K68" s="23">
        <v>-83.268614401401663</v>
      </c>
      <c r="L68" s="23">
        <v>42.903698666006825</v>
      </c>
      <c r="M68">
        <v>73.012340254749617</v>
      </c>
      <c r="N68" s="7">
        <v>-25.054262737047136</v>
      </c>
      <c r="O68" s="7">
        <v>-4.293135967054347E-5</v>
      </c>
      <c r="P68" s="7">
        <v>2.7080775692987407E-3</v>
      </c>
      <c r="Q68" s="7">
        <v>-6.5856856650760623E-4</v>
      </c>
      <c r="R68" s="7">
        <v>1.3146248381377644E-3</v>
      </c>
      <c r="S68" s="7">
        <v>2.6651462096281974E-3</v>
      </c>
      <c r="T68" s="23">
        <v>2.8287387090469508E-3</v>
      </c>
      <c r="U68" s="23">
        <v>30.751687034171525</v>
      </c>
      <c r="V68" s="23">
        <v>29.947496467208477</v>
      </c>
      <c r="W68" s="23">
        <v>74.665174587770551</v>
      </c>
      <c r="X68" s="23">
        <v>-4.9008861350510422</v>
      </c>
      <c r="Y68" s="23">
        <v>75.195991903946648</v>
      </c>
      <c r="Z68" s="23">
        <v>29.416679151032387</v>
      </c>
      <c r="AA68" s="23">
        <v>22.889656376457133</v>
      </c>
      <c r="AB68" s="23">
        <v>-83.818364204187944</v>
      </c>
      <c r="AC68" s="23">
        <v>44.82813340868816</v>
      </c>
      <c r="AD68" s="7">
        <v>75.195991903946648</v>
      </c>
      <c r="AE68" s="7">
        <v>-23.84753085026399</v>
      </c>
      <c r="AF68" s="7">
        <v>-9.3359815203540087E-5</v>
      </c>
      <c r="AG68" s="7">
        <v>2.8132892626329931E-3</v>
      </c>
      <c r="AH68" s="7">
        <v>-6.371151975566343E-4</v>
      </c>
      <c r="AI68" s="7">
        <v>1.3735920085861393E-3</v>
      </c>
      <c r="AJ68">
        <v>2.7199294474294531E-3</v>
      </c>
      <c r="AK68">
        <v>2.975655328939425E-3</v>
      </c>
      <c r="AL68">
        <v>31.383801316493706</v>
      </c>
      <c r="AM68">
        <v>32.571307083560143</v>
      </c>
      <c r="AN68">
        <v>79.596171868504882</v>
      </c>
      <c r="AO68">
        <v>-4.8544945712146248</v>
      </c>
      <c r="AP68">
        <v>80.092083745318064</v>
      </c>
      <c r="AQ68">
        <v>32.075395206746961</v>
      </c>
      <c r="AR68">
        <v>24.008344269285551</v>
      </c>
      <c r="AS68">
        <v>-84.167171727992553</v>
      </c>
      <c r="AT68" s="23">
        <v>47.248952549618352</v>
      </c>
      <c r="AU68" s="23">
        <v>80.092083745318064</v>
      </c>
      <c r="AV68" s="23">
        <v>-25.387559013150138</v>
      </c>
      <c r="AW68" s="23">
        <v>-7.0130879133858574E-5</v>
      </c>
      <c r="AX68" s="23">
        <v>2.9864853318875501E-3</v>
      </c>
      <c r="AY68" s="23">
        <v>-6.3108429425790295E-4</v>
      </c>
      <c r="AZ68">
        <v>1.4477690392445174E-3</v>
      </c>
      <c r="BA68">
        <v>2.9163544527536917E-3</v>
      </c>
      <c r="BB68">
        <v>3.121084755007122E-3</v>
      </c>
      <c r="BC68">
        <v>33.650243685619508</v>
      </c>
      <c r="BD68">
        <v>32.509238978629845</v>
      </c>
      <c r="BE68">
        <v>77.527255310066877</v>
      </c>
      <c r="BF68">
        <v>-5.0383970314547923</v>
      </c>
      <c r="BG68">
        <v>78.084258790295209</v>
      </c>
      <c r="BH68">
        <v>31.952235498401524</v>
      </c>
      <c r="BI68">
        <v>23.066011645946844</v>
      </c>
      <c r="BJ68" s="7">
        <v>-83.691469830574718</v>
      </c>
      <c r="BK68" s="7">
        <v>45.611883131117501</v>
      </c>
      <c r="BL68" s="7">
        <v>78.084258790295209</v>
      </c>
      <c r="BM68" s="7">
        <v>-26.206731928143412</v>
      </c>
      <c r="BN68" s="7">
        <v>-3.2611105018646052E-5</v>
      </c>
      <c r="BO68" s="7">
        <v>2.8935599565247617E-3</v>
      </c>
      <c r="BP68" s="23">
        <v>-6.5499161408912173E-4</v>
      </c>
      <c r="BQ68" s="23">
        <v>1.3976071141370645E-3</v>
      </c>
      <c r="BR68" s="23">
        <v>2.8609488515061155E-3</v>
      </c>
      <c r="BS68" s="23">
        <v>2.9985815139730899E-3</v>
      </c>
      <c r="BT68" s="23">
        <v>33.010948286609015</v>
      </c>
    </row>
    <row r="69" spans="1:72">
      <c r="A69">
        <v>1</v>
      </c>
      <c r="B69">
        <v>68</v>
      </c>
      <c r="C69">
        <v>8.25</v>
      </c>
      <c r="D69" s="23">
        <v>0.25</v>
      </c>
      <c r="E69" s="23">
        <v>34.585977541201345</v>
      </c>
      <c r="F69" s="23">
        <v>83.210010499104342</v>
      </c>
      <c r="G69" s="23">
        <v>-4.965870588393126</v>
      </c>
      <c r="H69" s="23">
        <v>83.711982332664746</v>
      </c>
      <c r="I69" s="23">
        <v>34.084005707640941</v>
      </c>
      <c r="J69" s="23">
        <v>24.813988312511903</v>
      </c>
      <c r="K69" s="23">
        <v>-84.227899570200847</v>
      </c>
      <c r="L69" s="23">
        <v>49.012629391373252</v>
      </c>
      <c r="M69">
        <v>83.711982332664746</v>
      </c>
      <c r="N69" s="7">
        <v>-26.590525470817763</v>
      </c>
      <c r="O69" s="7">
        <v>-4.8933226607873525E-5</v>
      </c>
      <c r="P69" s="7">
        <v>3.1116289156558211E-3</v>
      </c>
      <c r="Q69" s="7">
        <v>-6.4556317649110671E-4</v>
      </c>
      <c r="R69" s="7">
        <v>1.501810379611668E-3</v>
      </c>
      <c r="S69" s="7">
        <v>3.0626956890479474E-3</v>
      </c>
      <c r="T69" s="23">
        <v>3.2258184806265469E-3</v>
      </c>
      <c r="U69" s="23">
        <v>35.33879641209171</v>
      </c>
      <c r="V69" s="23">
        <v>37.455743439435736</v>
      </c>
      <c r="W69" s="23">
        <v>88.117486521166128</v>
      </c>
      <c r="X69" s="23">
        <v>-5.3905524976740056</v>
      </c>
      <c r="Y69" s="23">
        <v>88.684705822098394</v>
      </c>
      <c r="Z69" s="23">
        <v>36.88852413850347</v>
      </c>
      <c r="AA69" s="23">
        <v>25.898090841797462</v>
      </c>
      <c r="AB69" s="23">
        <v>-83.993173047152766</v>
      </c>
      <c r="AC69" s="23">
        <v>51.408936684777963</v>
      </c>
      <c r="AD69" s="7">
        <v>88.684705822098394</v>
      </c>
      <c r="AE69" s="7">
        <v>-28.31094137239473</v>
      </c>
      <c r="AF69" s="7">
        <v>-1.4054660668413406E-5</v>
      </c>
      <c r="AG69" s="7">
        <v>3.2789586396440623E-3</v>
      </c>
      <c r="AH69" s="7">
        <v>-7.007718246976204E-4</v>
      </c>
      <c r="AI69" s="7">
        <v>1.575236335547176E-3</v>
      </c>
      <c r="AJ69">
        <v>3.2649039789756488E-3</v>
      </c>
      <c r="AK69">
        <v>3.3667518094336706E-3</v>
      </c>
      <c r="AL69">
        <v>37.671968988180566</v>
      </c>
      <c r="AM69">
        <v>36.831616354303854</v>
      </c>
      <c r="AN69">
        <v>86.305786336255622</v>
      </c>
      <c r="AO69">
        <v>-5.6120458440097174</v>
      </c>
      <c r="AP69">
        <v>86.934395351279875</v>
      </c>
      <c r="AQ69">
        <v>36.203007339279601</v>
      </c>
      <c r="AR69">
        <v>25.365694006000137</v>
      </c>
      <c r="AS69">
        <v>-83.60890091416006</v>
      </c>
      <c r="AT69" s="23">
        <v>50.366338906785494</v>
      </c>
      <c r="AU69" s="23">
        <v>86.934395351279875</v>
      </c>
      <c r="AV69" s="23">
        <v>-28.157821408968189</v>
      </c>
      <c r="AW69" s="23">
        <v>-7.124289436159392E-6</v>
      </c>
      <c r="AX69" s="23">
        <v>3.2086967593907057E-3</v>
      </c>
      <c r="AY69" s="23">
        <v>-7.2956595972126345E-4</v>
      </c>
      <c r="AZ69">
        <v>1.5432897906628741E-3</v>
      </c>
      <c r="BA69">
        <v>3.2015724699545464E-3</v>
      </c>
      <c r="BB69">
        <v>3.2975402207800178E-3</v>
      </c>
      <c r="BC69">
        <v>36.941220807167838</v>
      </c>
      <c r="BD69">
        <v>34.310659082854478</v>
      </c>
      <c r="BE69">
        <v>81.241216272967264</v>
      </c>
      <c r="BF69">
        <v>-5.1646691887654264</v>
      </c>
      <c r="BG69">
        <v>81.802862312016558</v>
      </c>
      <c r="BH69">
        <v>33.749013043805192</v>
      </c>
      <c r="BI69">
        <v>24.026924634105683</v>
      </c>
      <c r="BJ69" s="7">
        <v>-83.793603242145338</v>
      </c>
      <c r="BK69" s="7">
        <v>47.602192786140421</v>
      </c>
      <c r="BL69" s="7">
        <v>81.802862312016558</v>
      </c>
      <c r="BM69" s="7">
        <v>-27.042596485388238</v>
      </c>
      <c r="BN69" s="7">
        <v>-2.3068729052983064E-5</v>
      </c>
      <c r="BO69" s="7">
        <v>3.027417488304348E-3</v>
      </c>
      <c r="BP69" s="23">
        <v>-6.7140699453950515E-4</v>
      </c>
      <c r="BQ69" s="23">
        <v>1.458592777131934E-3</v>
      </c>
      <c r="BR69" s="23">
        <v>3.0043487592513649E-3</v>
      </c>
      <c r="BS69" s="23">
        <v>3.123500202433739E-3</v>
      </c>
      <c r="BT69" s="23">
        <v>34.665562606746519</v>
      </c>
    </row>
    <row r="70" spans="1:72">
      <c r="A70">
        <v>1</v>
      </c>
      <c r="B70">
        <v>69</v>
      </c>
      <c r="C70">
        <v>7.75</v>
      </c>
      <c r="D70" s="23">
        <v>0.25</v>
      </c>
      <c r="E70" s="23">
        <v>38.416955244679791</v>
      </c>
      <c r="F70" s="23">
        <v>91.006044030100043</v>
      </c>
      <c r="G70" s="23">
        <v>-4.6299499200988006</v>
      </c>
      <c r="H70" s="23">
        <v>91.410553948035954</v>
      </c>
      <c r="I70" s="23">
        <v>38.012445326743887</v>
      </c>
      <c r="J70" s="23">
        <v>26.699054310646034</v>
      </c>
      <c r="K70" s="23">
        <v>-85.006855499429477</v>
      </c>
      <c r="L70" s="23">
        <v>52.995575408704319</v>
      </c>
      <c r="M70">
        <v>91.410553948035954</v>
      </c>
      <c r="N70" s="7">
        <v>-28.633899091786574</v>
      </c>
      <c r="O70" s="7">
        <v>-2.6646394954020259E-5</v>
      </c>
      <c r="P70" s="7">
        <v>3.3916443760982963E-3</v>
      </c>
      <c r="Q70" s="7">
        <v>-6.0189348961284413E-4</v>
      </c>
      <c r="R70" s="7">
        <v>1.6238529989230409E-3</v>
      </c>
      <c r="S70" s="7">
        <v>3.3649979811442758E-3</v>
      </c>
      <c r="T70" s="23">
        <v>3.4708770603839845E-3</v>
      </c>
      <c r="U70" s="23">
        <v>38.826899782433955</v>
      </c>
      <c r="V70" s="23">
        <v>37.861383722012924</v>
      </c>
      <c r="W70" s="23">
        <v>89.387134704967906</v>
      </c>
      <c r="X70" s="23">
        <v>-5.1261675638316726</v>
      </c>
      <c r="Y70" s="23">
        <v>89.892174004768606</v>
      </c>
      <c r="Z70" s="23">
        <v>37.356344422212231</v>
      </c>
      <c r="AA70" s="23">
        <v>26.267914791278187</v>
      </c>
      <c r="AB70" s="23">
        <v>-84.373274647439132</v>
      </c>
      <c r="AC70" s="23">
        <v>52.131539974568383</v>
      </c>
      <c r="AD70" s="7">
        <v>89.892174004768606</v>
      </c>
      <c r="AE70" s="7">
        <v>-28.408937706622766</v>
      </c>
      <c r="AF70" s="7">
        <v>-2.0356167395286126E-5</v>
      </c>
      <c r="AG70" s="7">
        <v>3.3288176464967888E-3</v>
      </c>
      <c r="AH70" s="7">
        <v>-6.6640178329811762E-4</v>
      </c>
      <c r="AI70" s="7">
        <v>1.5973778352876453E-3</v>
      </c>
      <c r="AJ70">
        <v>3.3084614791015028E-3</v>
      </c>
      <c r="AK70">
        <v>3.4148289228661654E-3</v>
      </c>
      <c r="AL70">
        <v>38.174555528094253</v>
      </c>
      <c r="AM70">
        <v>34.764597827765179</v>
      </c>
      <c r="AN70">
        <v>84.595837038922923</v>
      </c>
      <c r="AO70">
        <v>-4.7216787236935067</v>
      </c>
      <c r="AP70">
        <v>85.039285836968162</v>
      </c>
      <c r="AQ70">
        <v>34.321149029719948</v>
      </c>
      <c r="AR70">
        <v>25.359068403624107</v>
      </c>
      <c r="AS70">
        <v>-84.634655222916294</v>
      </c>
      <c r="AT70" s="23">
        <v>49.991235105382763</v>
      </c>
      <c r="AU70" s="23">
        <v>85.039285836968162</v>
      </c>
      <c r="AV70" s="23">
        <v>-26.282588701784565</v>
      </c>
      <c r="AW70" s="23">
        <v>-6.7829621095681102E-5</v>
      </c>
      <c r="AX70" s="23">
        <v>3.1712009276295729E-3</v>
      </c>
      <c r="AY70" s="23">
        <v>-6.1381823408015622E-4</v>
      </c>
      <c r="AZ70">
        <v>1.5317961248593099E-3</v>
      </c>
      <c r="BA70">
        <v>3.1033713065338918E-3</v>
      </c>
      <c r="BB70">
        <v>3.2966788924711338E-3</v>
      </c>
      <c r="BC70">
        <v>35.808130460006431</v>
      </c>
      <c r="BD70">
        <v>35.002723504997263</v>
      </c>
      <c r="BE70">
        <v>86.355332790469348</v>
      </c>
      <c r="BF70">
        <v>-4.264963923007798</v>
      </c>
      <c r="BG70">
        <v>86.707138670226982</v>
      </c>
      <c r="BH70">
        <v>34.650917625239622</v>
      </c>
      <c r="BI70">
        <v>26.02811052249368</v>
      </c>
      <c r="BJ70" s="7">
        <v>-85.284494549820394</v>
      </c>
      <c r="BK70" s="7">
        <v>51.20057348532324</v>
      </c>
      <c r="BL70" s="7">
        <v>86.707138670226982</v>
      </c>
      <c r="BM70" s="7">
        <v>-25.943315178434666</v>
      </c>
      <c r="BN70" s="7">
        <v>-9.1305069936776741E-5</v>
      </c>
      <c r="BO70" s="7">
        <v>3.2466145336189087E-3</v>
      </c>
      <c r="BP70" s="23">
        <v>-5.544453099910132E-4</v>
      </c>
      <c r="BQ70" s="23">
        <v>1.5688518175248623E-3</v>
      </c>
      <c r="BR70" s="23">
        <v>3.155309463682132E-3</v>
      </c>
      <c r="BS70" s="23">
        <v>3.3836543679241788E-3</v>
      </c>
      <c r="BT70" s="23">
        <v>36.407416888639979</v>
      </c>
    </row>
    <row r="71" spans="1:72">
      <c r="A71">
        <v>1</v>
      </c>
      <c r="B71">
        <v>70</v>
      </c>
      <c r="C71">
        <v>7.75</v>
      </c>
      <c r="D71" s="23">
        <v>0.75</v>
      </c>
      <c r="E71" s="23">
        <v>32.626952513418075</v>
      </c>
      <c r="F71" s="23">
        <v>81.07569111209429</v>
      </c>
      <c r="G71" s="23">
        <v>-4.6182100986926278</v>
      </c>
      <c r="H71" s="23">
        <v>81.511977369054378</v>
      </c>
      <c r="I71" s="23">
        <v>32.190666256457988</v>
      </c>
      <c r="J71" s="23">
        <v>24.660655556298195</v>
      </c>
      <c r="K71" s="23">
        <v>-84.603235595774592</v>
      </c>
      <c r="L71" s="23">
        <v>48.389827899015664</v>
      </c>
      <c r="M71">
        <v>81.511977369054378</v>
      </c>
      <c r="N71" s="7">
        <v>-24.850518775848521</v>
      </c>
      <c r="O71" s="7">
        <v>-9.6449637325316204E-5</v>
      </c>
      <c r="P71" s="7">
        <v>3.0527183715886364E-3</v>
      </c>
      <c r="Q71" s="7">
        <v>-6.0036731283004212E-4</v>
      </c>
      <c r="R71" s="7">
        <v>1.4827269360732376E-3</v>
      </c>
      <c r="S71" s="7">
        <v>2.95626873426332E-3</v>
      </c>
      <c r="T71" s="23">
        <v>3.2058852223187649E-3</v>
      </c>
      <c r="U71" s="23">
        <v>34.110793087653704</v>
      </c>
      <c r="V71" s="23">
        <v>29.827514480455925</v>
      </c>
      <c r="W71" s="23">
        <v>76.254473989658663</v>
      </c>
      <c r="X71" s="23">
        <v>-4.6660517164431674</v>
      </c>
      <c r="Y71" s="23">
        <v>76.718783002968252</v>
      </c>
      <c r="Z71" s="23">
        <v>29.363205467146347</v>
      </c>
      <c r="AA71" s="23">
        <v>23.677788767910954</v>
      </c>
      <c r="AB71" s="23">
        <v>-84.317324243196182</v>
      </c>
      <c r="AC71" s="23">
        <v>46.174111512019053</v>
      </c>
      <c r="AD71" s="7">
        <v>76.718783002968252</v>
      </c>
      <c r="AE71" s="7">
        <v>-23.005924774924125</v>
      </c>
      <c r="AF71" s="7">
        <v>-1.2981033393759953E-4</v>
      </c>
      <c r="AG71" s="7">
        <v>2.8879420341605803E-3</v>
      </c>
      <c r="AH71" s="7">
        <v>-6.0658672313760697E-4</v>
      </c>
      <c r="AI71" s="7">
        <v>1.4148345191678756E-3</v>
      </c>
      <c r="AJ71">
        <v>2.7581317002229808E-3</v>
      </c>
      <c r="AK71">
        <v>3.0781125398284242E-3</v>
      </c>
      <c r="AL71">
        <v>31.824596541034378</v>
      </c>
      <c r="AM71">
        <v>29.687771880144339</v>
      </c>
      <c r="AN71">
        <v>78.260566055690333</v>
      </c>
      <c r="AO71">
        <v>-4.2074639665379054</v>
      </c>
      <c r="AP71">
        <v>78.622329883789007</v>
      </c>
      <c r="AQ71">
        <v>29.326008052045669</v>
      </c>
      <c r="AR71">
        <v>24.648160915871671</v>
      </c>
      <c r="AS71">
        <v>-85.085712480283405</v>
      </c>
      <c r="AT71" s="23">
        <v>47.840456270069971</v>
      </c>
      <c r="AU71" s="23">
        <v>78.622329883789007</v>
      </c>
      <c r="AV71" s="23">
        <v>-21.99835521186273</v>
      </c>
      <c r="AW71" s="23">
        <v>-1.7528741753939392E-4</v>
      </c>
      <c r="AX71" s="23">
        <v>2.9819442038710969E-3</v>
      </c>
      <c r="AY71" s="23">
        <v>-5.469703156499307E-4</v>
      </c>
      <c r="AZ71">
        <v>1.4658934785570824E-3</v>
      </c>
      <c r="BA71">
        <v>2.8066567863317031E-3</v>
      </c>
      <c r="BB71">
        <v>3.2042609190633181E-3</v>
      </c>
      <c r="BC71">
        <v>32.3845013807504</v>
      </c>
      <c r="BD71">
        <v>32.673211400859429</v>
      </c>
      <c r="BE71">
        <v>82.925963658248335</v>
      </c>
      <c r="BF71">
        <v>-4.169673370924758</v>
      </c>
      <c r="BG71">
        <v>83.269588577469563</v>
      </c>
      <c r="BH71">
        <v>32.329586481638209</v>
      </c>
      <c r="BI71">
        <v>25.470001047915677</v>
      </c>
      <c r="BJ71" s="7">
        <v>-85.288871400786519</v>
      </c>
      <c r="BK71" s="7">
        <v>49.80652197369664</v>
      </c>
      <c r="BL71" s="7">
        <v>83.269588577469563</v>
      </c>
      <c r="BM71" s="7">
        <v>-24.180093509411261</v>
      </c>
      <c r="BN71" s="7">
        <v>-1.304251725967384E-4</v>
      </c>
      <c r="BO71" s="7">
        <v>3.1360037241335405E-3</v>
      </c>
      <c r="BP71" s="23">
        <v>-5.4205753822021989E-4</v>
      </c>
      <c r="BQ71" s="23">
        <v>1.5261362755130995E-3</v>
      </c>
      <c r="BR71" s="23">
        <v>3.005578551536802E-3</v>
      </c>
      <c r="BS71" s="23">
        <v>3.311100136229038E-3</v>
      </c>
      <c r="BT71" s="23">
        <v>34.679752517732325</v>
      </c>
    </row>
    <row r="72" spans="1:72">
      <c r="A72">
        <v>1</v>
      </c>
      <c r="B72">
        <v>71</v>
      </c>
      <c r="C72">
        <v>7.25</v>
      </c>
      <c r="D72" s="23">
        <v>0.75</v>
      </c>
      <c r="E72" s="23">
        <v>29.600113842309334</v>
      </c>
      <c r="F72" s="23">
        <v>79.579498805119925</v>
      </c>
      <c r="G72" s="23">
        <v>-3.7770446042742853</v>
      </c>
      <c r="H72" s="23">
        <v>79.863325988729272</v>
      </c>
      <c r="I72" s="23">
        <v>29.316286658699983</v>
      </c>
      <c r="J72" s="23">
        <v>25.273519665014646</v>
      </c>
      <c r="K72" s="23">
        <v>-85.702567742346332</v>
      </c>
      <c r="L72" s="23">
        <v>48.918911491235718</v>
      </c>
      <c r="M72">
        <v>79.863325988729272</v>
      </c>
      <c r="N72" s="7">
        <v>-21.363275069374069</v>
      </c>
      <c r="O72" s="7">
        <v>-2.0499504687476383E-4</v>
      </c>
      <c r="P72" s="7">
        <v>3.0436649757079283E-3</v>
      </c>
      <c r="Q72" s="7">
        <v>-4.9101579855565533E-4</v>
      </c>
      <c r="R72" s="7">
        <v>1.4989387418944177E-3</v>
      </c>
      <c r="S72" s="7">
        <v>2.8386699288331643E-3</v>
      </c>
      <c r="T72" s="23">
        <v>3.2855575564519073E-3</v>
      </c>
      <c r="U72" s="23">
        <v>32.753883794228777</v>
      </c>
      <c r="V72" s="23">
        <v>29.514318540931217</v>
      </c>
      <c r="W72" s="23">
        <v>81.113556306925545</v>
      </c>
      <c r="X72" s="23">
        <v>-3.1017861542556662</v>
      </c>
      <c r="Y72" s="23">
        <v>81.299345095439634</v>
      </c>
      <c r="Z72" s="23">
        <v>29.328529752417122</v>
      </c>
      <c r="AA72" s="23">
        <v>25.985407671511254</v>
      </c>
      <c r="AB72" s="23">
        <v>-86.572229664047384</v>
      </c>
      <c r="AC72" s="23">
        <v>50.152420712245096</v>
      </c>
      <c r="AD72" s="7">
        <v>81.299345095439634</v>
      </c>
      <c r="AE72" s="7">
        <v>-20.663630156594596</v>
      </c>
      <c r="AF72" s="7">
        <v>-2.3881285437267756E-4</v>
      </c>
      <c r="AG72" s="7">
        <v>3.1151376004169562E-3</v>
      </c>
      <c r="AH72" s="7">
        <v>-4.0323220005323716E-4</v>
      </c>
      <c r="AI72" s="7">
        <v>1.5367350604037983E-3</v>
      </c>
      <c r="AJ72">
        <v>2.8763247460442789E-3</v>
      </c>
      <c r="AK72">
        <v>3.3781029972964655E-3</v>
      </c>
      <c r="AL72">
        <v>33.188362454357026</v>
      </c>
      <c r="AM72">
        <v>32.774352064762091</v>
      </c>
      <c r="AN72">
        <v>85.593950137155034</v>
      </c>
      <c r="AO72">
        <v>-3.096571232735609</v>
      </c>
      <c r="AP72">
        <v>85.774868250589748</v>
      </c>
      <c r="AQ72">
        <v>32.593433951327377</v>
      </c>
      <c r="AR72">
        <v>26.590717149631185</v>
      </c>
      <c r="AS72">
        <v>-86.656277864010775</v>
      </c>
      <c r="AT72" s="23">
        <v>51.78456250893354</v>
      </c>
      <c r="AU72" s="23">
        <v>85.774868250589748</v>
      </c>
      <c r="AV72" s="23">
        <v>-23.323224877384916</v>
      </c>
      <c r="AW72" s="23">
        <v>-1.7784900872784773E-4</v>
      </c>
      <c r="AX72" s="23">
        <v>3.255424865977693E-3</v>
      </c>
      <c r="AY72" s="23">
        <v>-4.0255426025562939E-4</v>
      </c>
      <c r="AZ72">
        <v>1.5867459968033073E-3</v>
      </c>
      <c r="BA72">
        <v>3.0775758572498453E-3</v>
      </c>
      <c r="BB72">
        <v>3.4567932294520529E-3</v>
      </c>
      <c r="BC72">
        <v>35.51049066057513</v>
      </c>
      <c r="BD72">
        <v>32.722612664949203</v>
      </c>
      <c r="BE72">
        <v>84.159420129820859</v>
      </c>
      <c r="BF72">
        <v>-3.7539300135232043</v>
      </c>
      <c r="BG72">
        <v>84.43194329680513</v>
      </c>
      <c r="BH72">
        <v>32.450089497964925</v>
      </c>
      <c r="BI72">
        <v>25.990926899420103</v>
      </c>
      <c r="BJ72" s="7">
        <v>-85.847796097876227</v>
      </c>
      <c r="BK72" s="7">
        <v>50.725153788653088</v>
      </c>
      <c r="BL72" s="7">
        <v>84.43194329680513</v>
      </c>
      <c r="BM72" s="7">
        <v>-23.77967067423355</v>
      </c>
      <c r="BN72" s="7">
        <v>-1.522298162763179E-4</v>
      </c>
      <c r="BO72" s="7">
        <v>3.1911626689403397E-3</v>
      </c>
      <c r="BP72" s="23">
        <v>-4.8801090175801471E-4</v>
      </c>
      <c r="BQ72" s="23">
        <v>1.5542843428964406E-3</v>
      </c>
      <c r="BR72" s="23">
        <v>3.0389328526640217E-3</v>
      </c>
      <c r="BS72" s="23">
        <v>3.3788204969246133E-3</v>
      </c>
      <c r="BT72" s="23">
        <v>35.064609838431018</v>
      </c>
    </row>
    <row r="73" spans="1:72">
      <c r="A73">
        <v>1</v>
      </c>
      <c r="B73">
        <v>72</v>
      </c>
      <c r="C73">
        <v>7.25</v>
      </c>
      <c r="D73" s="23">
        <v>0.25</v>
      </c>
      <c r="E73" s="23">
        <v>35.350264831455256</v>
      </c>
      <c r="F73" s="23">
        <v>88.882836295840448</v>
      </c>
      <c r="G73" s="23">
        <v>-3.177231710526855</v>
      </c>
      <c r="H73" s="23">
        <v>89.070749740023956</v>
      </c>
      <c r="I73" s="23">
        <v>35.162351387271741</v>
      </c>
      <c r="J73" s="23">
        <v>26.954199176376108</v>
      </c>
      <c r="K73" s="23">
        <v>-86.615254828391798</v>
      </c>
      <c r="L73" s="23">
        <v>52.886114400166122</v>
      </c>
      <c r="M73">
        <v>89.070749740023956</v>
      </c>
      <c r="N73" s="7">
        <v>-25.528660286584358</v>
      </c>
      <c r="O73" s="7">
        <v>-1.247782579376747E-4</v>
      </c>
      <c r="P73" s="7">
        <v>3.354838887247363E-3</v>
      </c>
      <c r="Q73" s="7">
        <v>-4.1304012236849055E-4</v>
      </c>
      <c r="R73" s="7">
        <v>1.6204989719951492E-3</v>
      </c>
      <c r="S73" s="7">
        <v>3.2300606293096884E-3</v>
      </c>
      <c r="T73" s="23">
        <v>3.5040458929288939E-3</v>
      </c>
      <c r="U73" s="23">
        <v>37.269930338188708</v>
      </c>
      <c r="V73" s="23">
        <v>39.194516264756892</v>
      </c>
      <c r="W73" s="23">
        <v>93.333890847253826</v>
      </c>
      <c r="X73" s="23">
        <v>-3.4552748198798433</v>
      </c>
      <c r="Y73" s="23">
        <v>93.553521871545499</v>
      </c>
      <c r="Z73" s="23">
        <v>38.974885240465213</v>
      </c>
      <c r="AA73" s="23">
        <v>27.289318315540143</v>
      </c>
      <c r="AB73" s="23">
        <v>-86.362945232503094</v>
      </c>
      <c r="AC73" s="23">
        <v>54.19106780684892</v>
      </c>
      <c r="AD73" s="7">
        <v>93.553521871545499</v>
      </c>
      <c r="AE73" s="7">
        <v>-29.006075000613791</v>
      </c>
      <c r="AF73" s="7">
        <v>-3.6660381475010975E-5</v>
      </c>
      <c r="AG73" s="7">
        <v>3.4823989663872899E-3</v>
      </c>
      <c r="AH73" s="7">
        <v>-4.4918572658437915E-4</v>
      </c>
      <c r="AI73" s="7">
        <v>1.6604844327917248E-3</v>
      </c>
      <c r="AJ73">
        <v>3.445738584912279E-3</v>
      </c>
      <c r="AK73">
        <v>3.547611381020218E-3</v>
      </c>
      <c r="AL73">
        <v>39.758522133603215</v>
      </c>
      <c r="AM73">
        <v>38.758071754284025</v>
      </c>
      <c r="AN73">
        <v>92.070401998935111</v>
      </c>
      <c r="AO73">
        <v>-4.17938607572506</v>
      </c>
      <c r="AP73">
        <v>92.396053105296787</v>
      </c>
      <c r="AQ73">
        <v>38.432420647922342</v>
      </c>
      <c r="AR73">
        <v>26.981816228687222</v>
      </c>
      <c r="AS73">
        <v>-85.544606210667681</v>
      </c>
      <c r="AT73" s="23">
        <v>53.560235275620457</v>
      </c>
      <c r="AU73" s="23">
        <v>92.396053105296787</v>
      </c>
      <c r="AV73" s="23">
        <v>-28.771112494923841</v>
      </c>
      <c r="AW73" s="23">
        <v>-3.1880574159311668E-5</v>
      </c>
      <c r="AX73" s="23">
        <v>3.4334208917430097E-3</v>
      </c>
      <c r="AY73" s="23">
        <v>-5.4332018984425785E-4</v>
      </c>
      <c r="AZ73">
        <v>1.6411549078313205E-3</v>
      </c>
      <c r="BA73">
        <v>3.4015403175836978E-3</v>
      </c>
      <c r="BB73">
        <v>3.5076361097293399E-3</v>
      </c>
      <c r="BC73">
        <v>39.248542125965734</v>
      </c>
      <c r="BD73">
        <v>35.156752636633456</v>
      </c>
      <c r="BE73">
        <v>87.516513802633938</v>
      </c>
      <c r="BF73">
        <v>-3.8441722525588875</v>
      </c>
      <c r="BG73">
        <v>87.797241822753477</v>
      </c>
      <c r="BH73">
        <v>34.876024616513916</v>
      </c>
      <c r="BI73">
        <v>26.46060860311978</v>
      </c>
      <c r="BJ73" s="7">
        <v>-85.823280468506766</v>
      </c>
      <c r="BK73" s="7">
        <v>51.985003942460843</v>
      </c>
      <c r="BL73" s="7">
        <v>87.797241822753477</v>
      </c>
      <c r="BM73" s="7">
        <v>-25.735924089082861</v>
      </c>
      <c r="BN73" s="7">
        <v>-1.069397741845392E-4</v>
      </c>
      <c r="BO73" s="7">
        <v>3.2964447016054911E-3</v>
      </c>
      <c r="BP73" s="23">
        <v>-4.9974239283265471E-4</v>
      </c>
      <c r="BQ73" s="23">
        <v>1.5928877816680164E-3</v>
      </c>
      <c r="BR73" s="23">
        <v>3.1895049274209518E-3</v>
      </c>
      <c r="BS73" s="23">
        <v>3.4398791184055708E-3</v>
      </c>
      <c r="BT73" s="23">
        <v>36.801979931780217</v>
      </c>
    </row>
    <row r="74" spans="1:72">
      <c r="A74">
        <v>1</v>
      </c>
      <c r="B74">
        <v>73</v>
      </c>
      <c r="C74">
        <v>6.75</v>
      </c>
      <c r="D74" s="23">
        <v>0.25</v>
      </c>
      <c r="E74" s="23">
        <v>39.718907019868396</v>
      </c>
      <c r="F74" s="23">
        <v>94.888077815569474</v>
      </c>
      <c r="G74" s="23">
        <v>-1.9842749133061455</v>
      </c>
      <c r="H74" s="23">
        <v>94.959354337082161</v>
      </c>
      <c r="I74" s="23">
        <v>39.647630498355696</v>
      </c>
      <c r="J74" s="23">
        <v>27.655861919363232</v>
      </c>
      <c r="K74" s="23">
        <v>-87.942780641634357</v>
      </c>
      <c r="L74" s="23">
        <v>54.948172946588208</v>
      </c>
      <c r="M74">
        <v>94.959354337082161</v>
      </c>
      <c r="N74" s="7">
        <v>-29.312276654681181</v>
      </c>
      <c r="O74" s="7">
        <v>-4.3107247999592642E-5</v>
      </c>
      <c r="P74" s="7">
        <v>3.5428888537209773E-3</v>
      </c>
      <c r="Q74" s="7">
        <v>-2.5795573872979883E-4</v>
      </c>
      <c r="R74" s="7">
        <v>1.6836831138548943E-3</v>
      </c>
      <c r="S74" s="7">
        <v>3.4997816057213845E-3</v>
      </c>
      <c r="T74" s="23">
        <v>3.5952620495172199E-3</v>
      </c>
      <c r="U74" s="23">
        <v>40.382095450631354</v>
      </c>
      <c r="V74" s="23">
        <v>39.440808335537874</v>
      </c>
      <c r="W74" s="23">
        <v>94.091629539073708</v>
      </c>
      <c r="X74" s="23">
        <v>-2.8635379290500227</v>
      </c>
      <c r="Y74" s="23">
        <v>94.241260593804128</v>
      </c>
      <c r="Z74" s="23">
        <v>39.29117728080746</v>
      </c>
      <c r="AA74" s="23">
        <v>27.475041656498334</v>
      </c>
      <c r="AB74" s="23">
        <v>-87.008791953482728</v>
      </c>
      <c r="AC74" s="23">
        <v>54.569865499819912</v>
      </c>
      <c r="AD74" s="7">
        <v>94.241260593804128</v>
      </c>
      <c r="AE74" s="7">
        <v>-29.136643699997844</v>
      </c>
      <c r="AF74" s="7">
        <v>-4.0229996744964015E-5</v>
      </c>
      <c r="AG74" s="7">
        <v>3.5120733814848659E-3</v>
      </c>
      <c r="AH74" s="7">
        <v>-3.7225993077650264E-4</v>
      </c>
      <c r="AI74" s="7">
        <v>1.6720912842122882E-3</v>
      </c>
      <c r="AJ74">
        <v>3.4718433847399019E-3</v>
      </c>
      <c r="AK74">
        <v>3.571755415344784E-3</v>
      </c>
      <c r="AL74">
        <v>40.059731362383474</v>
      </c>
      <c r="AM74">
        <v>35.470343602233129</v>
      </c>
      <c r="AN74">
        <v>89.706963833667359</v>
      </c>
      <c r="AO74">
        <v>-2.6270405397730521</v>
      </c>
      <c r="AP74">
        <v>89.833911755447645</v>
      </c>
      <c r="AQ74">
        <v>35.343395680452851</v>
      </c>
      <c r="AR74">
        <v>27.245258037497397</v>
      </c>
      <c r="AS74">
        <v>-87.233416738543468</v>
      </c>
      <c r="AT74" s="23">
        <v>53.419908166015475</v>
      </c>
      <c r="AU74" s="23">
        <v>89.833911755447645</v>
      </c>
      <c r="AV74" s="23">
        <v>-25.418645718644175</v>
      </c>
      <c r="AW74" s="23">
        <v>-1.3538516085490607E-4</v>
      </c>
      <c r="AX74" s="23">
        <v>3.3899951541883195E-3</v>
      </c>
      <c r="AY74" s="23">
        <v>-3.4151527017049733E-4</v>
      </c>
      <c r="AZ74">
        <v>1.6368551036305943E-3</v>
      </c>
      <c r="BA74">
        <v>3.2546099933334132E-3</v>
      </c>
      <c r="BB74">
        <v>3.5418835448746619E-3</v>
      </c>
      <c r="BC74">
        <v>37.553192230770144</v>
      </c>
      <c r="BD74">
        <v>35.600966071091861</v>
      </c>
      <c r="BE74">
        <v>90.562418715812058</v>
      </c>
      <c r="BF74">
        <v>-1.8211279096860409</v>
      </c>
      <c r="BG74">
        <v>90.622695027123314</v>
      </c>
      <c r="BH74">
        <v>35.540689759780605</v>
      </c>
      <c r="BI74">
        <v>27.541002633671354</v>
      </c>
      <c r="BJ74" s="7">
        <v>-88.104296836659614</v>
      </c>
      <c r="BK74" s="7">
        <v>53.964881771752381</v>
      </c>
      <c r="BL74" s="7">
        <v>90.622695027123314</v>
      </c>
      <c r="BM74" s="7">
        <v>-25.320195201797972</v>
      </c>
      <c r="BN74" s="7">
        <v>-1.4612320872365539E-4</v>
      </c>
      <c r="BO74" s="7">
        <v>3.4263712131831574E-3</v>
      </c>
      <c r="BP74" s="23">
        <v>-2.367466282591854E-4</v>
      </c>
      <c r="BQ74" s="23">
        <v>1.6535538000252449E-3</v>
      </c>
      <c r="BR74" s="23">
        <v>3.2802480044595021E-3</v>
      </c>
      <c r="BS74" s="23">
        <v>3.5803303423772763E-3</v>
      </c>
      <c r="BT74" s="23">
        <v>37.849015436071177</v>
      </c>
    </row>
    <row r="75" spans="1:72">
      <c r="A75">
        <v>1</v>
      </c>
      <c r="B75">
        <v>74</v>
      </c>
      <c r="C75">
        <v>6.75</v>
      </c>
      <c r="D75" s="23">
        <v>0.75</v>
      </c>
      <c r="E75" s="23">
        <v>32.82032288980465</v>
      </c>
      <c r="F75" s="23">
        <v>86.461689399700248</v>
      </c>
      <c r="G75" s="23">
        <v>-2.5558151556577351</v>
      </c>
      <c r="H75" s="23">
        <v>86.583189452200401</v>
      </c>
      <c r="I75" s="23">
        <v>32.698822837304505</v>
      </c>
      <c r="J75" s="23">
        <v>26.942183307447948</v>
      </c>
      <c r="K75" s="23">
        <v>-87.278283919868514</v>
      </c>
      <c r="L75" s="23">
        <v>52.409652377684445</v>
      </c>
      <c r="M75">
        <v>86.583189452200401</v>
      </c>
      <c r="N75" s="7">
        <v>-23.077147605545282</v>
      </c>
      <c r="O75" s="7">
        <v>-1.9267825180804349E-4</v>
      </c>
      <c r="P75" s="7">
        <v>3.294010571335171E-3</v>
      </c>
      <c r="Q75" s="7">
        <v>-3.3225597023550511E-4</v>
      </c>
      <c r="R75" s="7">
        <v>1.6058995591552482E-3</v>
      </c>
      <c r="S75" s="7">
        <v>3.1013323195271275E-3</v>
      </c>
      <c r="T75" s="23">
        <v>3.5024838299682341E-3</v>
      </c>
      <c r="U75" s="23">
        <v>35.784603686851469</v>
      </c>
      <c r="V75" s="23">
        <v>29.475658188454016</v>
      </c>
      <c r="W75" s="23">
        <v>82.032982805101099</v>
      </c>
      <c r="X75" s="23">
        <v>-2.5498354438026292</v>
      </c>
      <c r="Y75" s="23">
        <v>82.156399079824325</v>
      </c>
      <c r="Z75" s="23">
        <v>29.352241913730801</v>
      </c>
      <c r="AA75" s="23">
        <v>26.402078583046762</v>
      </c>
      <c r="AB75" s="23">
        <v>-87.228951594981254</v>
      </c>
      <c r="AC75" s="23">
        <v>50.878053629883603</v>
      </c>
      <c r="AD75" s="7">
        <v>82.156399079824325</v>
      </c>
      <c r="AE75" s="7">
        <v>-20.270671406372767</v>
      </c>
      <c r="AF75" s="7">
        <v>-2.5850071712481368E-4</v>
      </c>
      <c r="AG75" s="7">
        <v>3.1577253829572476E-3</v>
      </c>
      <c r="AH75" s="7">
        <v>-3.3147860769433909E-4</v>
      </c>
      <c r="AI75" s="7">
        <v>1.5589693918614202E-3</v>
      </c>
      <c r="AJ75">
        <v>2.8992246658324341E-3</v>
      </c>
      <c r="AK75">
        <v>3.4322702157960796E-3</v>
      </c>
      <c r="AL75">
        <v>33.452592298066534</v>
      </c>
      <c r="AM75">
        <v>29.44240690127635</v>
      </c>
      <c r="AN75">
        <v>82.975902141380246</v>
      </c>
      <c r="AO75">
        <v>-1.7558639153493278</v>
      </c>
      <c r="AP75">
        <v>83.033431515215426</v>
      </c>
      <c r="AQ75">
        <v>29.384877527441169</v>
      </c>
      <c r="AR75">
        <v>26.824276993887128</v>
      </c>
      <c r="AS75">
        <v>-88.123424273121898</v>
      </c>
      <c r="AT75" s="23">
        <v>51.615313203106275</v>
      </c>
      <c r="AU75" s="23">
        <v>83.033431515215426</v>
      </c>
      <c r="AV75" s="23">
        <v>-19.881108609242769</v>
      </c>
      <c r="AW75" s="23">
        <v>-2.7840057774884095E-4</v>
      </c>
      <c r="AX75" s="23">
        <v>3.201276612857914E-3</v>
      </c>
      <c r="AY75" s="23">
        <v>-2.2826230899541079E-4</v>
      </c>
      <c r="AZ75">
        <v>1.5815599790893068E-3</v>
      </c>
      <c r="BA75">
        <v>2.9228760351090732E-3</v>
      </c>
      <c r="BB75">
        <v>3.4871560092053287E-3</v>
      </c>
      <c r="BC75">
        <v>33.725492712796978</v>
      </c>
      <c r="BD75">
        <v>32.867971512890755</v>
      </c>
      <c r="BE75">
        <v>87.357446048552944</v>
      </c>
      <c r="BF75">
        <v>-1.7681803614519154</v>
      </c>
      <c r="BG75">
        <v>87.414763109723694</v>
      </c>
      <c r="BH75">
        <v>32.810654451719998</v>
      </c>
      <c r="BI75">
        <v>27.302054329001848</v>
      </c>
      <c r="BJ75" s="7">
        <v>-88.1433590006542</v>
      </c>
      <c r="BK75" s="7">
        <v>53.050660249088757</v>
      </c>
      <c r="BL75" s="7">
        <v>87.414763109723694</v>
      </c>
      <c r="BM75" s="7">
        <v>-22.829108198406875</v>
      </c>
      <c r="BN75" s="7">
        <v>-2.0797749411025321E-4</v>
      </c>
      <c r="BO75" s="7">
        <v>3.3338383507077892E-3</v>
      </c>
      <c r="BP75" s="23">
        <v>-2.2986344698874977E-4</v>
      </c>
      <c r="BQ75" s="23">
        <v>1.6255408697040188E-3</v>
      </c>
      <c r="BR75" s="23">
        <v>3.1258608565975358E-3</v>
      </c>
      <c r="BS75" s="23">
        <v>3.5492670627702413E-3</v>
      </c>
      <c r="BT75" s="23">
        <v>36.067625268433112</v>
      </c>
    </row>
    <row r="76" spans="1:72">
      <c r="A76">
        <v>1</v>
      </c>
      <c r="B76">
        <v>75</v>
      </c>
      <c r="C76">
        <v>6.25</v>
      </c>
      <c r="D76" s="23">
        <v>0.75</v>
      </c>
      <c r="E76" s="23">
        <v>29.434096886659354</v>
      </c>
      <c r="F76" s="23">
        <v>83.441388852145835</v>
      </c>
      <c r="G76" s="23">
        <v>-1.149358451809958</v>
      </c>
      <c r="H76" s="23">
        <v>83.465837904237588</v>
      </c>
      <c r="I76" s="23">
        <v>29.409647834567604</v>
      </c>
      <c r="J76" s="23">
        <v>27.02809503483499</v>
      </c>
      <c r="K76" s="23">
        <v>-88.781392989891557</v>
      </c>
      <c r="L76" s="23">
        <v>51.97296195972541</v>
      </c>
      <c r="M76">
        <v>83.465837904237588</v>
      </c>
      <c r="N76" s="7">
        <v>-19.702060875421342</v>
      </c>
      <c r="O76" s="7">
        <v>-2.878556742738432E-4</v>
      </c>
      <c r="P76" s="7">
        <v>3.2226183034827745E-3</v>
      </c>
      <c r="Q76" s="7">
        <v>-1.4941659873529743E-4</v>
      </c>
      <c r="R76" s="7">
        <v>1.5925187997364654E-3</v>
      </c>
      <c r="S76" s="7">
        <v>2.9347626292089311E-3</v>
      </c>
      <c r="T76" s="23">
        <v>3.5136523545285462E-3</v>
      </c>
      <c r="U76" s="23">
        <v>33.862645721641556</v>
      </c>
      <c r="V76" s="23">
        <v>29.428132149897486</v>
      </c>
      <c r="W76" s="23">
        <v>83.757043141379853</v>
      </c>
      <c r="X76" s="23">
        <v>-0.31010136594676779</v>
      </c>
      <c r="Y76" s="23">
        <v>83.758813096320353</v>
      </c>
      <c r="Z76" s="23">
        <v>29.426362194956987</v>
      </c>
      <c r="AA76" s="23">
        <v>27.166225450681683</v>
      </c>
      <c r="AB76" s="23">
        <v>-89.672978393711787</v>
      </c>
      <c r="AC76" s="23">
        <v>52.215388267640826</v>
      </c>
      <c r="AD76" s="7">
        <v>83.758813096320353</v>
      </c>
      <c r="AE76" s="7">
        <v>-19.580644819964032</v>
      </c>
      <c r="AF76" s="7">
        <v>-2.9428232843657144E-4</v>
      </c>
      <c r="AG76" s="7">
        <v>3.2370968860097817E-3</v>
      </c>
      <c r="AH76" s="7">
        <v>-4.0313177573079049E-5</v>
      </c>
      <c r="AI76" s="7">
        <v>1.5999470554746171E-3</v>
      </c>
      <c r="AJ76">
        <v>2.94281455757321E-3</v>
      </c>
      <c r="AK76">
        <v>3.5316093085886189E-3</v>
      </c>
      <c r="AL76">
        <v>33.955552587383202</v>
      </c>
      <c r="AM76">
        <v>32.917519074509919</v>
      </c>
      <c r="AN76">
        <v>88.103615190447925</v>
      </c>
      <c r="AO76">
        <v>-0.31409405896808001</v>
      </c>
      <c r="AP76">
        <v>88.105402812498227</v>
      </c>
      <c r="AQ76">
        <v>32.915731452459625</v>
      </c>
      <c r="AR76">
        <v>27.594835680019301</v>
      </c>
      <c r="AS76">
        <v>-89.673912670231132</v>
      </c>
      <c r="AT76" s="23">
        <v>53.574895857788434</v>
      </c>
      <c r="AU76" s="23">
        <v>88.105402812498227</v>
      </c>
      <c r="AV76" s="23">
        <v>-22.641403848129048</v>
      </c>
      <c r="AW76" s="23">
        <v>-2.2027337832353303E-4</v>
      </c>
      <c r="AX76" s="23">
        <v>3.3668228692124384E-3</v>
      </c>
      <c r="AY76" s="23">
        <v>-4.0832227665851488E-5</v>
      </c>
      <c r="AZ76">
        <v>1.6416041270375624E-3</v>
      </c>
      <c r="BA76">
        <v>3.1465494908889053E-3</v>
      </c>
      <c r="BB76">
        <v>3.5873286384025095E-3</v>
      </c>
      <c r="BC76">
        <v>36.306340279487358</v>
      </c>
      <c r="BD76">
        <v>32.897647093202707</v>
      </c>
      <c r="BE76">
        <v>87.800585185065032</v>
      </c>
      <c r="BF76">
        <v>-1.160237250057004</v>
      </c>
      <c r="BG76">
        <v>87.825092978113346</v>
      </c>
      <c r="BH76">
        <v>32.873139300154392</v>
      </c>
      <c r="BI76">
        <v>27.475976838979477</v>
      </c>
      <c r="BJ76" s="7">
        <v>-88.78991618356433</v>
      </c>
      <c r="BK76" s="7">
        <v>53.362069307443058</v>
      </c>
      <c r="BL76" s="7">
        <v>87.825092978113346</v>
      </c>
      <c r="BM76" s="7">
        <v>-22.71767053686364</v>
      </c>
      <c r="BN76" s="7">
        <v>-2.1526846836804491E-4</v>
      </c>
      <c r="BO76" s="7">
        <v>3.3534225076030078E-3</v>
      </c>
      <c r="BP76" s="23">
        <v>-1.5083084250741083E-4</v>
      </c>
      <c r="BQ76" s="23">
        <v>1.6350828461690469E-3</v>
      </c>
      <c r="BR76" s="23">
        <v>3.1381540392349627E-3</v>
      </c>
      <c r="BS76" s="23">
        <v>3.571876989067334E-3</v>
      </c>
      <c r="BT76" s="23">
        <v>36.209469683480322</v>
      </c>
    </row>
    <row r="77" spans="1:72">
      <c r="A77">
        <v>1</v>
      </c>
      <c r="B77">
        <v>76</v>
      </c>
      <c r="C77">
        <v>6.25</v>
      </c>
      <c r="D77" s="23">
        <v>0.25</v>
      </c>
      <c r="E77" s="23">
        <v>35.714928646774219</v>
      </c>
      <c r="F77" s="23">
        <v>91.276581200437619</v>
      </c>
      <c r="G77" s="23">
        <v>-0.3241702367737721</v>
      </c>
      <c r="H77" s="23">
        <v>91.278472482655332</v>
      </c>
      <c r="I77" s="23">
        <v>35.713037364556499</v>
      </c>
      <c r="J77" s="23">
        <v>27.782717559049416</v>
      </c>
      <c r="K77" s="23">
        <v>-89.665727302545761</v>
      </c>
      <c r="L77" s="23">
        <v>54.412424388449352</v>
      </c>
      <c r="M77">
        <v>91.278472482655332</v>
      </c>
      <c r="N77" s="7">
        <v>-25.250827881195804</v>
      </c>
      <c r="O77" s="7">
        <v>-1.548640799803068E-4</v>
      </c>
      <c r="P77" s="7">
        <v>3.456643336007815E-3</v>
      </c>
      <c r="Q77" s="7">
        <v>-4.2142130780589067E-5</v>
      </c>
      <c r="R77" s="7">
        <v>1.6672670848544892E-3</v>
      </c>
      <c r="S77" s="7">
        <v>3.3017792560275081E-3</v>
      </c>
      <c r="T77" s="23">
        <v>3.6117532826764249E-3</v>
      </c>
      <c r="U77" s="23">
        <v>38.097452954163558</v>
      </c>
      <c r="V77" s="23">
        <v>39.943362526124616</v>
      </c>
      <c r="W77" s="23">
        <v>95.550587960720861</v>
      </c>
      <c r="X77" s="23">
        <v>-0.35217537377095792</v>
      </c>
      <c r="Y77" s="23">
        <v>95.552818291735306</v>
      </c>
      <c r="Z77" s="23">
        <v>39.941132195110171</v>
      </c>
      <c r="AA77" s="23">
        <v>27.805843048312568</v>
      </c>
      <c r="AB77" s="23">
        <v>-89.637149967895894</v>
      </c>
      <c r="AC77" s="23">
        <v>55.261552164442932</v>
      </c>
      <c r="AD77" s="7">
        <v>95.552818291735306</v>
      </c>
      <c r="AE77" s="7">
        <v>-29.455797222486321</v>
      </c>
      <c r="AF77" s="7">
        <v>-4.5813470295386331E-5</v>
      </c>
      <c r="AG77" s="7">
        <v>3.5686561829533685E-3</v>
      </c>
      <c r="AH77" s="7">
        <v>-4.5782798590224693E-5</v>
      </c>
      <c r="AI77" s="7">
        <v>1.6932854585561079E-3</v>
      </c>
      <c r="AJ77">
        <v>3.5228427126579821E-3</v>
      </c>
      <c r="AK77">
        <v>3.6147595962806333E-3</v>
      </c>
      <c r="AL77">
        <v>40.648185146053642</v>
      </c>
      <c r="AM77">
        <v>39.847988026456932</v>
      </c>
      <c r="AN77">
        <v>95.279447993519781</v>
      </c>
      <c r="AO77">
        <v>-1.3077703059042658</v>
      </c>
      <c r="AP77">
        <v>95.310284494745119</v>
      </c>
      <c r="AQ77">
        <v>39.81715152523158</v>
      </c>
      <c r="AR77">
        <v>27.746566484756769</v>
      </c>
      <c r="AS77">
        <v>-88.649247474976548</v>
      </c>
      <c r="AT77" s="23">
        <v>55.136129839628744</v>
      </c>
      <c r="AU77" s="23">
        <v>95.310284494745119</v>
      </c>
      <c r="AV77" s="23">
        <v>-29.391093116163528</v>
      </c>
      <c r="AW77" s="23">
        <v>-4.4865780669845098E-5</v>
      </c>
      <c r="AX77" s="23">
        <v>3.5581791171892399E-3</v>
      </c>
      <c r="AY77" s="23">
        <v>-1.7001013976755471E-4</v>
      </c>
      <c r="AZ77">
        <v>1.6894423562459487E-3</v>
      </c>
      <c r="BA77">
        <v>3.5133133365193949E-3</v>
      </c>
      <c r="BB77">
        <v>3.6070536430183801E-3</v>
      </c>
      <c r="BC77">
        <v>40.53823080599301</v>
      </c>
      <c r="BD77">
        <v>35.668402625109977</v>
      </c>
      <c r="BE77">
        <v>90.986644799506394</v>
      </c>
      <c r="BF77">
        <v>-1.1965304171201503</v>
      </c>
      <c r="BG77">
        <v>91.012513586884381</v>
      </c>
      <c r="BH77">
        <v>35.642533837731989</v>
      </c>
      <c r="BI77">
        <v>27.684989874576196</v>
      </c>
      <c r="BJ77" s="7">
        <v>-88.761467781772325</v>
      </c>
      <c r="BK77" s="7">
        <v>54.231319683292156</v>
      </c>
      <c r="BL77" s="7">
        <v>91.012513586884381</v>
      </c>
      <c r="BM77" s="7">
        <v>-25.278052038844514</v>
      </c>
      <c r="BN77" s="7">
        <v>-1.5132725414787056E-4</v>
      </c>
      <c r="BO77" s="7">
        <v>3.4443584871878962E-3</v>
      </c>
      <c r="BP77" s="23">
        <v>-1.555489542256187E-4</v>
      </c>
      <c r="BQ77" s="23">
        <v>1.6617178023658927E-3</v>
      </c>
      <c r="BR77" s="23">
        <v>3.2930312330400257E-3</v>
      </c>
      <c r="BS77" s="23">
        <v>3.5990486836949046E-3</v>
      </c>
      <c r="BT77" s="23">
        <v>37.996514227384914</v>
      </c>
    </row>
    <row r="78" spans="1:72">
      <c r="A78">
        <v>1</v>
      </c>
      <c r="B78">
        <v>77</v>
      </c>
      <c r="C78">
        <v>5.75</v>
      </c>
      <c r="D78" s="23">
        <v>0.25</v>
      </c>
      <c r="E78" s="23">
        <v>39.847988026456882</v>
      </c>
      <c r="F78" s="23">
        <v>95.279447993519682</v>
      </c>
      <c r="G78" s="23">
        <v>1.3077703059043058</v>
      </c>
      <c r="H78" s="23">
        <v>95.310284494745019</v>
      </c>
      <c r="I78" s="23">
        <v>39.81715152523153</v>
      </c>
      <c r="J78" s="23">
        <v>27.746566484756745</v>
      </c>
      <c r="K78" s="23">
        <v>88.649247474976505</v>
      </c>
      <c r="L78" s="23">
        <v>55.136129839628694</v>
      </c>
      <c r="M78">
        <v>95.310284494745019</v>
      </c>
      <c r="N78" s="7">
        <v>-29.391093116163503</v>
      </c>
      <c r="O78" s="7">
        <v>-4.486578066984562E-5</v>
      </c>
      <c r="P78" s="7">
        <v>3.558179117189236E-3</v>
      </c>
      <c r="Q78" s="7">
        <v>1.7001013976755992E-4</v>
      </c>
      <c r="R78" s="7">
        <v>1.6894423562459472E-3</v>
      </c>
      <c r="S78" s="7">
        <v>3.5133133365193906E-3</v>
      </c>
      <c r="T78" s="23">
        <v>3.6070536430183771E-3</v>
      </c>
      <c r="U78" s="23">
        <v>40.538230805992967</v>
      </c>
      <c r="V78" s="23">
        <v>39.943362526124616</v>
      </c>
      <c r="W78" s="23">
        <v>95.550587960720861</v>
      </c>
      <c r="X78" s="23">
        <v>0.35217537377098473</v>
      </c>
      <c r="Y78" s="23">
        <v>95.552818291735306</v>
      </c>
      <c r="Z78" s="23">
        <v>39.941132195110171</v>
      </c>
      <c r="AA78" s="23">
        <v>27.805843048312568</v>
      </c>
      <c r="AB78" s="23">
        <v>89.63714996789588</v>
      </c>
      <c r="AC78" s="23">
        <v>55.261552164442939</v>
      </c>
      <c r="AD78" s="7">
        <v>95.552818291735306</v>
      </c>
      <c r="AE78" s="7">
        <v>-29.455797222486321</v>
      </c>
      <c r="AF78" s="7">
        <v>-4.5813470295386534E-5</v>
      </c>
      <c r="AG78" s="7">
        <v>3.5686561829533689E-3</v>
      </c>
      <c r="AH78" s="7">
        <v>4.5782798590228129E-5</v>
      </c>
      <c r="AI78" s="7">
        <v>1.6932854585561081E-3</v>
      </c>
      <c r="AJ78">
        <v>3.5228427126579825E-3</v>
      </c>
      <c r="AK78">
        <v>3.6147595962806338E-3</v>
      </c>
      <c r="AL78">
        <v>40.648185146053635</v>
      </c>
      <c r="AM78">
        <v>35.714928646774219</v>
      </c>
      <c r="AN78">
        <v>91.276581200437604</v>
      </c>
      <c r="AO78">
        <v>0.32417023677378115</v>
      </c>
      <c r="AP78">
        <v>91.278472482655317</v>
      </c>
      <c r="AQ78">
        <v>35.713037364556513</v>
      </c>
      <c r="AR78">
        <v>27.782717559049402</v>
      </c>
      <c r="AS78">
        <v>89.665727302545747</v>
      </c>
      <c r="AT78" s="23">
        <v>54.412424388449345</v>
      </c>
      <c r="AU78" s="23">
        <v>91.278472482655317</v>
      </c>
      <c r="AV78" s="23">
        <v>-25.250827881195832</v>
      </c>
      <c r="AW78" s="23">
        <v>-1.548640799803065E-4</v>
      </c>
      <c r="AX78" s="23">
        <v>3.4566433360078146E-3</v>
      </c>
      <c r="AY78" s="23">
        <v>4.2142130780591696E-5</v>
      </c>
      <c r="AZ78">
        <v>1.6672670848544889E-3</v>
      </c>
      <c r="BA78">
        <v>3.3017792560275081E-3</v>
      </c>
      <c r="BB78">
        <v>3.611753282676424E-3</v>
      </c>
      <c r="BC78">
        <v>38.097452954163543</v>
      </c>
      <c r="BD78">
        <v>35.668402625109927</v>
      </c>
      <c r="BE78">
        <v>90.986644799506294</v>
      </c>
      <c r="BF78">
        <v>1.196530417120198</v>
      </c>
      <c r="BG78">
        <v>91.012513586884282</v>
      </c>
      <c r="BH78">
        <v>35.642533837731932</v>
      </c>
      <c r="BI78">
        <v>27.684989874576175</v>
      </c>
      <c r="BJ78" s="7">
        <v>88.761467781772268</v>
      </c>
      <c r="BK78" s="7">
        <v>54.231319683292114</v>
      </c>
      <c r="BL78" s="7">
        <v>91.012513586884282</v>
      </c>
      <c r="BM78" s="7">
        <v>-25.278052038844478</v>
      </c>
      <c r="BN78" s="7">
        <v>-1.5132725414787097E-4</v>
      </c>
      <c r="BO78" s="7">
        <v>3.4443584871878927E-3</v>
      </c>
      <c r="BP78" s="23">
        <v>1.5554895422562661E-4</v>
      </c>
      <c r="BQ78" s="23">
        <v>1.6617178023658914E-3</v>
      </c>
      <c r="BR78" s="23">
        <v>3.2930312330400218E-3</v>
      </c>
      <c r="BS78" s="23">
        <v>3.599048683694902E-3</v>
      </c>
      <c r="BT78" s="23">
        <v>37.996514227384864</v>
      </c>
    </row>
    <row r="79" spans="1:72">
      <c r="A79">
        <v>1</v>
      </c>
      <c r="B79">
        <v>78</v>
      </c>
      <c r="C79">
        <v>5.75</v>
      </c>
      <c r="D79" s="23">
        <v>0.75</v>
      </c>
      <c r="E79" s="23">
        <v>32.917519074509919</v>
      </c>
      <c r="F79" s="23">
        <v>88.10361519044794</v>
      </c>
      <c r="G79" s="23">
        <v>0.31409405896807979</v>
      </c>
      <c r="H79" s="23">
        <v>88.105402812498227</v>
      </c>
      <c r="I79" s="23">
        <v>32.915731452459625</v>
      </c>
      <c r="J79" s="23">
        <v>27.594835680019301</v>
      </c>
      <c r="K79" s="23">
        <v>89.673912670231132</v>
      </c>
      <c r="L79" s="23">
        <v>53.574895857788441</v>
      </c>
      <c r="M79">
        <v>88.105402812498227</v>
      </c>
      <c r="N79" s="7">
        <v>-22.641403848129048</v>
      </c>
      <c r="O79" s="7">
        <v>-2.2027337832353358E-4</v>
      </c>
      <c r="P79" s="7">
        <v>3.3668228692124379E-3</v>
      </c>
      <c r="Q79" s="7">
        <v>4.0832227665849949E-5</v>
      </c>
      <c r="R79" s="7">
        <v>1.6416041270375624E-3</v>
      </c>
      <c r="S79" s="7">
        <v>3.1465494908889044E-3</v>
      </c>
      <c r="T79" s="23">
        <v>3.5873286384025095E-3</v>
      </c>
      <c r="U79" s="23">
        <v>36.306340279487358</v>
      </c>
      <c r="V79" s="23">
        <v>29.428132149897444</v>
      </c>
      <c r="W79" s="23">
        <v>83.757043141379825</v>
      </c>
      <c r="X79" s="23">
        <v>0.31010136594677229</v>
      </c>
      <c r="Y79" s="23">
        <v>83.758813096320324</v>
      </c>
      <c r="Z79" s="23">
        <v>29.426362194956937</v>
      </c>
      <c r="AA79" s="23">
        <v>27.166225450681694</v>
      </c>
      <c r="AB79" s="23">
        <v>89.672978393711787</v>
      </c>
      <c r="AC79" s="23">
        <v>52.215388267640833</v>
      </c>
      <c r="AD79" s="7">
        <v>83.758813096320324</v>
      </c>
      <c r="AE79" s="7">
        <v>-19.580644819963972</v>
      </c>
      <c r="AF79" s="7">
        <v>-2.9428232843657317E-4</v>
      </c>
      <c r="AG79" s="7">
        <v>3.2370968860097825E-3</v>
      </c>
      <c r="AH79" s="7">
        <v>4.0313177573080858E-5</v>
      </c>
      <c r="AI79" s="7">
        <v>1.599947055474618E-3</v>
      </c>
      <c r="AJ79">
        <v>2.9428145575732092E-3</v>
      </c>
      <c r="AK79">
        <v>3.5316093085886215E-3</v>
      </c>
      <c r="AL79">
        <v>33.955552587383181</v>
      </c>
      <c r="AM79">
        <v>29.434096886659379</v>
      </c>
      <c r="AN79">
        <v>83.441388852146019</v>
      </c>
      <c r="AO79">
        <v>1.1493584518099553</v>
      </c>
      <c r="AP79">
        <v>83.465837904237773</v>
      </c>
      <c r="AQ79">
        <v>29.409647834567622</v>
      </c>
      <c r="AR79">
        <v>27.028095034835076</v>
      </c>
      <c r="AS79">
        <v>88.781392989891572</v>
      </c>
      <c r="AT79" s="23">
        <v>51.972961959725559</v>
      </c>
      <c r="AU79" s="23">
        <v>83.465837904237773</v>
      </c>
      <c r="AV79" s="23">
        <v>-19.702060875421274</v>
      </c>
      <c r="AW79" s="23">
        <v>-2.8785567427384531E-4</v>
      </c>
      <c r="AX79" s="23">
        <v>3.2226183034827867E-3</v>
      </c>
      <c r="AY79" s="23">
        <v>1.4941659873529369E-4</v>
      </c>
      <c r="AZ79">
        <v>1.5925187997364717E-3</v>
      </c>
      <c r="BA79">
        <v>2.9347626292089415E-3</v>
      </c>
      <c r="BB79">
        <v>3.5136523545285601E-3</v>
      </c>
      <c r="BC79">
        <v>33.862645721641613</v>
      </c>
      <c r="BD79">
        <v>32.897647093202721</v>
      </c>
      <c r="BE79">
        <v>87.800585185065188</v>
      </c>
      <c r="BF79">
        <v>1.1602372500570388</v>
      </c>
      <c r="BG79">
        <v>87.825092978113503</v>
      </c>
      <c r="BH79">
        <v>32.873139300154406</v>
      </c>
      <c r="BI79">
        <v>27.475976838979548</v>
      </c>
      <c r="BJ79" s="7">
        <v>88.789916183564287</v>
      </c>
      <c r="BK79" s="7">
        <v>53.362069307443186</v>
      </c>
      <c r="BL79" s="7">
        <v>87.825092978113503</v>
      </c>
      <c r="BM79" s="7">
        <v>-22.717670536863583</v>
      </c>
      <c r="BN79" s="7">
        <v>-2.1526846836804735E-4</v>
      </c>
      <c r="BO79" s="7">
        <v>3.3534225076030147E-3</v>
      </c>
      <c r="BP79" s="23">
        <v>1.5083084250741406E-4</v>
      </c>
      <c r="BQ79" s="23">
        <v>1.6350828461690508E-3</v>
      </c>
      <c r="BR79" s="23">
        <v>3.1381540392349675E-3</v>
      </c>
      <c r="BS79" s="23">
        <v>3.5718769890673427E-3</v>
      </c>
      <c r="BT79" s="23">
        <v>36.209469683480371</v>
      </c>
    </row>
    <row r="80" spans="1:72">
      <c r="A80">
        <v>1</v>
      </c>
      <c r="B80">
        <v>79</v>
      </c>
      <c r="C80">
        <v>5.25</v>
      </c>
      <c r="D80" s="23">
        <v>0.75</v>
      </c>
      <c r="E80" s="23">
        <v>29.442406901276389</v>
      </c>
      <c r="F80" s="23">
        <v>82.975902141380445</v>
      </c>
      <c r="G80" s="23">
        <v>1.7558639153493119</v>
      </c>
      <c r="H80" s="23">
        <v>83.033431515215625</v>
      </c>
      <c r="I80" s="23">
        <v>29.384877527441201</v>
      </c>
      <c r="J80" s="23">
        <v>26.82427699388721</v>
      </c>
      <c r="K80" s="23">
        <v>88.123424273121913</v>
      </c>
      <c r="L80" s="23">
        <v>51.615313203106425</v>
      </c>
      <c r="M80">
        <v>83.033431515215625</v>
      </c>
      <c r="N80" s="7">
        <v>-19.88110860924272</v>
      </c>
      <c r="O80" s="7">
        <v>-2.7840057774884312E-4</v>
      </c>
      <c r="P80" s="7">
        <v>3.2012766128579223E-3</v>
      </c>
      <c r="Q80" s="7">
        <v>2.282623089954115E-4</v>
      </c>
      <c r="R80" s="7">
        <v>1.5815599790893113E-3</v>
      </c>
      <c r="S80" s="7">
        <v>2.9228760351090793E-3</v>
      </c>
      <c r="T80" s="23">
        <v>3.4871560092053391E-3</v>
      </c>
      <c r="U80" s="23">
        <v>33.725492712797049</v>
      </c>
      <c r="V80" s="23">
        <v>29.475658188453906</v>
      </c>
      <c r="W80" s="23">
        <v>82.032982805100801</v>
      </c>
      <c r="X80" s="23">
        <v>2.5498354438029147</v>
      </c>
      <c r="Y80" s="23">
        <v>82.156399079824041</v>
      </c>
      <c r="Z80" s="23">
        <v>29.352241913730658</v>
      </c>
      <c r="AA80" s="23">
        <v>26.402078583046691</v>
      </c>
      <c r="AB80" s="23">
        <v>87.228951594980941</v>
      </c>
      <c r="AC80" s="23">
        <v>50.87805362988346</v>
      </c>
      <c r="AD80" s="7">
        <v>82.156399079824041</v>
      </c>
      <c r="AE80" s="7">
        <v>-20.270671406372696</v>
      </c>
      <c r="AF80" s="7">
        <v>-2.5850071712481276E-4</v>
      </c>
      <c r="AG80" s="7">
        <v>3.1577253829572359E-3</v>
      </c>
      <c r="AH80" s="7">
        <v>3.3147860769437991E-4</v>
      </c>
      <c r="AI80" s="7">
        <v>1.5589693918614158E-3</v>
      </c>
      <c r="AJ80">
        <v>2.8992246658324232E-3</v>
      </c>
      <c r="AK80">
        <v>3.432270215796071E-3</v>
      </c>
      <c r="AL80">
        <v>33.452592298066406</v>
      </c>
      <c r="AM80">
        <v>32.820322889804814</v>
      </c>
      <c r="AN80">
        <v>86.46168939970066</v>
      </c>
      <c r="AO80">
        <v>2.5558151556580251</v>
      </c>
      <c r="AP80">
        <v>86.583189452200841</v>
      </c>
      <c r="AQ80">
        <v>32.698822837304633</v>
      </c>
      <c r="AR80">
        <v>26.942183307448104</v>
      </c>
      <c r="AS80">
        <v>87.27828391986823</v>
      </c>
      <c r="AT80" s="23">
        <v>52.409652377684736</v>
      </c>
      <c r="AU80" s="23">
        <v>86.583189452200841</v>
      </c>
      <c r="AV80" s="23">
        <v>-23.077147605545253</v>
      </c>
      <c r="AW80" s="23">
        <v>-1.9267825180804398E-4</v>
      </c>
      <c r="AX80" s="23">
        <v>3.2940105713351866E-3</v>
      </c>
      <c r="AY80" s="23">
        <v>3.3225597023554441E-4</v>
      </c>
      <c r="AZ80">
        <v>1.6058995591552569E-3</v>
      </c>
      <c r="BA80">
        <v>3.1013323195271426E-3</v>
      </c>
      <c r="BB80">
        <v>3.5024838299682541E-3</v>
      </c>
      <c r="BC80">
        <v>35.784603686851639</v>
      </c>
      <c r="BD80">
        <v>32.867971512890783</v>
      </c>
      <c r="BE80">
        <v>87.3574460485533</v>
      </c>
      <c r="BF80">
        <v>1.7681803614518223</v>
      </c>
      <c r="BG80">
        <v>87.414763109724049</v>
      </c>
      <c r="BH80">
        <v>32.81065445172004</v>
      </c>
      <c r="BI80">
        <v>27.302054329002004</v>
      </c>
      <c r="BJ80" s="7">
        <v>88.143359000654314</v>
      </c>
      <c r="BK80" s="7">
        <v>53.050660249089042</v>
      </c>
      <c r="BL80" s="7">
        <v>87.414763109724049</v>
      </c>
      <c r="BM80" s="7">
        <v>-22.829108198406761</v>
      </c>
      <c r="BN80" s="7">
        <v>-2.0797749411025882E-4</v>
      </c>
      <c r="BO80" s="7">
        <v>3.3338383507078039E-3</v>
      </c>
      <c r="BP80" s="23">
        <v>2.298634469887357E-4</v>
      </c>
      <c r="BQ80" s="23">
        <v>1.6255408697040269E-3</v>
      </c>
      <c r="BR80" s="23">
        <v>3.1258608565975449E-3</v>
      </c>
      <c r="BS80" s="23">
        <v>3.5492670627702604E-3</v>
      </c>
      <c r="BT80" s="23">
        <v>36.067625268433218</v>
      </c>
    </row>
    <row r="81" spans="1:72">
      <c r="A81">
        <v>1</v>
      </c>
      <c r="B81">
        <v>80</v>
      </c>
      <c r="C81">
        <v>5.25</v>
      </c>
      <c r="D81" s="23">
        <v>0.25</v>
      </c>
      <c r="E81" s="23">
        <v>35.470343602233022</v>
      </c>
      <c r="F81" s="23">
        <v>89.706963833667004</v>
      </c>
      <c r="G81" s="23">
        <v>2.6270405397732772</v>
      </c>
      <c r="H81" s="23">
        <v>89.833911755447303</v>
      </c>
      <c r="I81" s="23">
        <v>35.343395680452716</v>
      </c>
      <c r="J81" s="23">
        <v>27.245258037497294</v>
      </c>
      <c r="K81" s="23">
        <v>87.233416738543212</v>
      </c>
      <c r="L81" s="23">
        <v>53.419908166015276</v>
      </c>
      <c r="M81">
        <v>89.833911755447303</v>
      </c>
      <c r="N81" s="7">
        <v>-25.418645718644143</v>
      </c>
      <c r="O81" s="7">
        <v>-1.3538516085490345E-4</v>
      </c>
      <c r="P81" s="7">
        <v>3.3899951541883043E-3</v>
      </c>
      <c r="Q81" s="7">
        <v>3.4151527017052725E-4</v>
      </c>
      <c r="R81" s="7">
        <v>1.6368551036305874E-3</v>
      </c>
      <c r="S81" s="7">
        <v>3.2546099933334007E-3</v>
      </c>
      <c r="T81" s="23">
        <v>3.5418835448746471E-3</v>
      </c>
      <c r="U81" s="23">
        <v>37.553192230770009</v>
      </c>
      <c r="V81" s="23">
        <v>39.440808335537881</v>
      </c>
      <c r="W81" s="23">
        <v>94.091629539073665</v>
      </c>
      <c r="X81" s="23">
        <v>2.8635379290501017</v>
      </c>
      <c r="Y81" s="23">
        <v>94.2412605938041</v>
      </c>
      <c r="Z81" s="23">
        <v>39.291177280807467</v>
      </c>
      <c r="AA81" s="23">
        <v>27.475041656498316</v>
      </c>
      <c r="AB81" s="23">
        <v>87.008791953482657</v>
      </c>
      <c r="AC81" s="23">
        <v>54.56986549981989</v>
      </c>
      <c r="AD81" s="7">
        <v>94.2412605938041</v>
      </c>
      <c r="AE81" s="7">
        <v>-29.136643699997869</v>
      </c>
      <c r="AF81" s="7">
        <v>-4.0229996744962877E-5</v>
      </c>
      <c r="AG81" s="7">
        <v>3.5120733814848638E-3</v>
      </c>
      <c r="AH81" s="7">
        <v>3.7225993077651337E-4</v>
      </c>
      <c r="AI81" s="7">
        <v>1.6720912842122873E-3</v>
      </c>
      <c r="AJ81">
        <v>3.471843384739901E-3</v>
      </c>
      <c r="AK81">
        <v>3.5717554153447814E-3</v>
      </c>
      <c r="AL81">
        <v>40.059731362383459</v>
      </c>
      <c r="AM81">
        <v>39.718907019868389</v>
      </c>
      <c r="AN81">
        <v>94.888077815569474</v>
      </c>
      <c r="AO81">
        <v>1.9842749133061457</v>
      </c>
      <c r="AP81">
        <v>94.959354337082161</v>
      </c>
      <c r="AQ81">
        <v>39.647630498355696</v>
      </c>
      <c r="AR81">
        <v>27.655861919363232</v>
      </c>
      <c r="AS81">
        <v>87.942780641634357</v>
      </c>
      <c r="AT81" s="23">
        <v>54.948172946588208</v>
      </c>
      <c r="AU81" s="23">
        <v>94.959354337082161</v>
      </c>
      <c r="AV81" s="23">
        <v>-29.312276654681181</v>
      </c>
      <c r="AW81" s="23">
        <v>-4.3107247999593056E-5</v>
      </c>
      <c r="AX81" s="23">
        <v>3.5428888537209777E-3</v>
      </c>
      <c r="AY81" s="23">
        <v>2.5795573872979894E-4</v>
      </c>
      <c r="AZ81">
        <v>1.6836831138548945E-3</v>
      </c>
      <c r="BA81">
        <v>3.4997816057213845E-3</v>
      </c>
      <c r="BB81">
        <v>3.5952620495172212E-3</v>
      </c>
      <c r="BC81">
        <v>40.382095450631361</v>
      </c>
      <c r="BD81">
        <v>35.600966071091754</v>
      </c>
      <c r="BE81">
        <v>90.562418715811958</v>
      </c>
      <c r="BF81">
        <v>1.8211279096859496</v>
      </c>
      <c r="BG81">
        <v>90.622695027123214</v>
      </c>
      <c r="BH81">
        <v>35.540689759780506</v>
      </c>
      <c r="BI81">
        <v>27.541002633671354</v>
      </c>
      <c r="BJ81" s="7">
        <v>88.104296836659728</v>
      </c>
      <c r="BK81" s="7">
        <v>53.96488177175236</v>
      </c>
      <c r="BL81" s="7">
        <v>90.622695027123214</v>
      </c>
      <c r="BM81" s="7">
        <v>-25.320195201797873</v>
      </c>
      <c r="BN81" s="7">
        <v>-1.4612320872365878E-4</v>
      </c>
      <c r="BO81" s="7">
        <v>3.4263712131831553E-3</v>
      </c>
      <c r="BP81" s="23">
        <v>2.367466282591738E-4</v>
      </c>
      <c r="BQ81" s="23">
        <v>1.6535538000252445E-3</v>
      </c>
      <c r="BR81" s="23">
        <v>3.2802480044594965E-3</v>
      </c>
      <c r="BS81" s="23">
        <v>3.5803303423772772E-3</v>
      </c>
      <c r="BT81" s="23">
        <v>37.849015436071113</v>
      </c>
    </row>
    <row r="82" spans="1:72">
      <c r="A82">
        <v>1</v>
      </c>
      <c r="B82">
        <v>81</v>
      </c>
      <c r="C82">
        <v>4.75</v>
      </c>
      <c r="D82" s="23">
        <v>0.25</v>
      </c>
      <c r="E82" s="23">
        <v>38.758071754284003</v>
      </c>
      <c r="F82" s="23">
        <v>92.070401998934997</v>
      </c>
      <c r="G82" s="23">
        <v>4.1793860757250876</v>
      </c>
      <c r="H82" s="23">
        <v>92.396053105296673</v>
      </c>
      <c r="I82" s="23">
        <v>38.432420647922314</v>
      </c>
      <c r="J82" s="23">
        <v>26.98181622868718</v>
      </c>
      <c r="K82" s="23">
        <v>85.544606210667638</v>
      </c>
      <c r="L82" s="23">
        <v>53.560235275620379</v>
      </c>
      <c r="M82">
        <v>92.396053105296673</v>
      </c>
      <c r="N82" s="7">
        <v>-28.771112494923855</v>
      </c>
      <c r="O82" s="7">
        <v>-3.1880574159310367E-5</v>
      </c>
      <c r="P82" s="7">
        <v>3.4334208917430045E-3</v>
      </c>
      <c r="Q82" s="7">
        <v>5.4332018984426143E-4</v>
      </c>
      <c r="R82" s="7">
        <v>1.6411549078313179E-3</v>
      </c>
      <c r="S82" s="7">
        <v>3.4015403175836939E-3</v>
      </c>
      <c r="T82" s="23">
        <v>3.5076361097293343E-3</v>
      </c>
      <c r="U82" s="23">
        <v>39.248542125965699</v>
      </c>
      <c r="V82" s="23">
        <v>39.194516264756842</v>
      </c>
      <c r="W82" s="23">
        <v>93.333890847253684</v>
      </c>
      <c r="X82" s="23">
        <v>3.4552748198798549</v>
      </c>
      <c r="Y82" s="23">
        <v>93.553521871545371</v>
      </c>
      <c r="Z82" s="23">
        <v>38.974885240465177</v>
      </c>
      <c r="AA82" s="23">
        <v>27.289318315540097</v>
      </c>
      <c r="AB82" s="23">
        <v>86.36294523250308</v>
      </c>
      <c r="AC82" s="23">
        <v>54.191067806848835</v>
      </c>
      <c r="AD82" s="7">
        <v>93.553521871545371</v>
      </c>
      <c r="AE82" s="7">
        <v>-29.006075000613802</v>
      </c>
      <c r="AF82" s="7">
        <v>-3.6660381475010039E-5</v>
      </c>
      <c r="AG82" s="7">
        <v>3.4823989663872838E-3</v>
      </c>
      <c r="AH82" s="7">
        <v>4.4918572658438121E-4</v>
      </c>
      <c r="AI82" s="7">
        <v>1.6604844327917218E-3</v>
      </c>
      <c r="AJ82">
        <v>3.4457385849122738E-3</v>
      </c>
      <c r="AK82">
        <v>3.5476113810202115E-3</v>
      </c>
      <c r="AL82">
        <v>39.758522133603151</v>
      </c>
      <c r="AM82">
        <v>35.350264831455092</v>
      </c>
      <c r="AN82">
        <v>88.882836295840008</v>
      </c>
      <c r="AO82">
        <v>3.1772317105267458</v>
      </c>
      <c r="AP82">
        <v>89.070749740023501</v>
      </c>
      <c r="AQ82">
        <v>35.162351387271599</v>
      </c>
      <c r="AR82">
        <v>26.954199176375951</v>
      </c>
      <c r="AS82">
        <v>86.615254828391883</v>
      </c>
      <c r="AT82" s="23">
        <v>52.886114400165837</v>
      </c>
      <c r="AU82" s="23">
        <v>89.070749740023501</v>
      </c>
      <c r="AV82" s="23">
        <v>-25.528660286584373</v>
      </c>
      <c r="AW82" s="23">
        <v>-1.2477825793767315E-4</v>
      </c>
      <c r="AX82" s="23">
        <v>3.3548388872473448E-3</v>
      </c>
      <c r="AY82" s="23">
        <v>4.1304012236847586E-4</v>
      </c>
      <c r="AZ82">
        <v>1.6204989719951397E-3</v>
      </c>
      <c r="BA82">
        <v>3.2300606293096715E-3</v>
      </c>
      <c r="BB82">
        <v>3.5040458929288727E-3</v>
      </c>
      <c r="BC82">
        <v>37.269930338188523</v>
      </c>
      <c r="BD82">
        <v>35.15675263663347</v>
      </c>
      <c r="BE82">
        <v>87.516513802633924</v>
      </c>
      <c r="BF82">
        <v>3.8441722525589372</v>
      </c>
      <c r="BG82">
        <v>87.797241822753477</v>
      </c>
      <c r="BH82">
        <v>34.876024616513916</v>
      </c>
      <c r="BI82">
        <v>26.46060860311978</v>
      </c>
      <c r="BJ82" s="7">
        <v>85.823280468506709</v>
      </c>
      <c r="BK82" s="7">
        <v>51.985003942460835</v>
      </c>
      <c r="BL82" s="7">
        <v>87.797241822753477</v>
      </c>
      <c r="BM82" s="7">
        <v>-25.735924089082861</v>
      </c>
      <c r="BN82" s="7">
        <v>-1.0693977418453842E-4</v>
      </c>
      <c r="BO82" s="7">
        <v>3.2964447016054902E-3</v>
      </c>
      <c r="BP82" s="23">
        <v>4.9974239283266132E-4</v>
      </c>
      <c r="BQ82" s="23">
        <v>1.5928877816680164E-3</v>
      </c>
      <c r="BR82" s="23">
        <v>3.1895049274209518E-3</v>
      </c>
      <c r="BS82" s="23">
        <v>3.4398791184055699E-3</v>
      </c>
      <c r="BT82" s="23">
        <v>36.801979931780217</v>
      </c>
    </row>
    <row r="83" spans="1:72">
      <c r="A83">
        <v>1</v>
      </c>
      <c r="B83">
        <v>82</v>
      </c>
      <c r="C83">
        <v>4.75</v>
      </c>
      <c r="D83" s="23">
        <v>0.75</v>
      </c>
      <c r="E83" s="23">
        <v>32.774352064762247</v>
      </c>
      <c r="F83" s="23">
        <v>85.593950137155431</v>
      </c>
      <c r="G83" s="23">
        <v>3.0965712327354908</v>
      </c>
      <c r="H83" s="23">
        <v>85.774868250590131</v>
      </c>
      <c r="I83" s="23">
        <v>32.593433951327555</v>
      </c>
      <c r="J83" s="23">
        <v>26.590717149631288</v>
      </c>
      <c r="K83" s="23">
        <v>86.656277864010903</v>
      </c>
      <c r="L83" s="23">
        <v>51.784562508933746</v>
      </c>
      <c r="M83">
        <v>85.774868250590131</v>
      </c>
      <c r="N83" s="7">
        <v>-23.323224877384991</v>
      </c>
      <c r="O83" s="7">
        <v>-1.7784900872784903E-4</v>
      </c>
      <c r="P83" s="7">
        <v>3.2554248659777082E-3</v>
      </c>
      <c r="Q83" s="7">
        <v>4.0255426025561286E-4</v>
      </c>
      <c r="R83" s="7">
        <v>1.586745996803314E-3</v>
      </c>
      <c r="S83" s="7">
        <v>3.0775758572498591E-3</v>
      </c>
      <c r="T83" s="23">
        <v>3.4567932294520673E-3</v>
      </c>
      <c r="U83" s="23">
        <v>35.510490660575307</v>
      </c>
      <c r="V83" s="23">
        <v>29.514318540931185</v>
      </c>
      <c r="W83" s="23">
        <v>81.113556306925375</v>
      </c>
      <c r="X83" s="23">
        <v>3.1017861542554215</v>
      </c>
      <c r="Y83" s="23">
        <v>81.299345095439435</v>
      </c>
      <c r="Z83" s="23">
        <v>29.328529752417122</v>
      </c>
      <c r="AA83" s="23">
        <v>25.985407671511155</v>
      </c>
      <c r="AB83" s="23">
        <v>86.57222966404764</v>
      </c>
      <c r="AC83" s="23">
        <v>50.152420712244918</v>
      </c>
      <c r="AD83" s="7">
        <v>81.299345095439435</v>
      </c>
      <c r="AE83" s="7">
        <v>-20.663630156594696</v>
      </c>
      <c r="AF83" s="7">
        <v>-2.388128543726758E-4</v>
      </c>
      <c r="AG83" s="7">
        <v>3.1151376004169467E-3</v>
      </c>
      <c r="AH83" s="7">
        <v>4.0323220005320724E-4</v>
      </c>
      <c r="AI83" s="7">
        <v>1.536735060403792E-3</v>
      </c>
      <c r="AJ83">
        <v>2.876324746044271E-3</v>
      </c>
      <c r="AK83">
        <v>3.3781029972964507E-3</v>
      </c>
      <c r="AL83">
        <v>33.18836245435697</v>
      </c>
      <c r="AM83">
        <v>29.600113842309359</v>
      </c>
      <c r="AN83">
        <v>79.579498805119911</v>
      </c>
      <c r="AO83">
        <v>3.7770446042744998</v>
      </c>
      <c r="AP83">
        <v>79.863325988729287</v>
      </c>
      <c r="AQ83">
        <v>29.316286658699976</v>
      </c>
      <c r="AR83">
        <v>25.273519665014653</v>
      </c>
      <c r="AS83">
        <v>85.702567742346091</v>
      </c>
      <c r="AT83" s="23">
        <v>48.91891149123574</v>
      </c>
      <c r="AU83" s="23">
        <v>79.863325988729287</v>
      </c>
      <c r="AV83" s="23">
        <v>-21.363275069374051</v>
      </c>
      <c r="AW83" s="23">
        <v>-2.0499504687476188E-4</v>
      </c>
      <c r="AX83" s="23">
        <v>3.0436649757079235E-3</v>
      </c>
      <c r="AY83" s="23">
        <v>4.9101579855568536E-4</v>
      </c>
      <c r="AZ83">
        <v>1.4989387418944166E-3</v>
      </c>
      <c r="BA83">
        <v>2.8386699288331617E-3</v>
      </c>
      <c r="BB83">
        <v>3.2855575564519047E-3</v>
      </c>
      <c r="BC83">
        <v>32.753883794228777</v>
      </c>
      <c r="BD83">
        <v>32.722612664949168</v>
      </c>
      <c r="BE83">
        <v>84.159420129820688</v>
      </c>
      <c r="BF83">
        <v>3.753930013523282</v>
      </c>
      <c r="BG83">
        <v>84.431943296804974</v>
      </c>
      <c r="BH83">
        <v>32.450089497964882</v>
      </c>
      <c r="BI83">
        <v>25.990926899420046</v>
      </c>
      <c r="BJ83" s="7">
        <v>85.847796097876142</v>
      </c>
      <c r="BK83" s="7">
        <v>50.725153788652982</v>
      </c>
      <c r="BL83" s="7">
        <v>84.431943296804974</v>
      </c>
      <c r="BM83" s="7">
        <v>-23.779670674233564</v>
      </c>
      <c r="BN83" s="7">
        <v>-1.5222981627631627E-4</v>
      </c>
      <c r="BO83" s="7">
        <v>3.1911626689403341E-3</v>
      </c>
      <c r="BP83" s="23">
        <v>4.8801090175802604E-4</v>
      </c>
      <c r="BQ83" s="23">
        <v>1.5542843428964382E-3</v>
      </c>
      <c r="BR83" s="23">
        <v>3.0389328526640178E-3</v>
      </c>
      <c r="BS83" s="23">
        <v>3.3788204969246072E-3</v>
      </c>
      <c r="BT83" s="23">
        <v>35.064609838430961</v>
      </c>
    </row>
    <row r="84" spans="1:72">
      <c r="A84">
        <v>1</v>
      </c>
      <c r="B84">
        <v>83</v>
      </c>
      <c r="C84">
        <v>4.25</v>
      </c>
      <c r="D84" s="23">
        <v>0.75</v>
      </c>
      <c r="E84" s="23">
        <v>29.687771880144354</v>
      </c>
      <c r="F84" s="23">
        <v>78.260566055690305</v>
      </c>
      <c r="G84" s="23">
        <v>4.2074639665378504</v>
      </c>
      <c r="H84" s="23">
        <v>78.622329883788964</v>
      </c>
      <c r="I84" s="23">
        <v>29.326008052045694</v>
      </c>
      <c r="J84" s="23">
        <v>24.648160915871635</v>
      </c>
      <c r="K84" s="23">
        <v>85.085712480283476</v>
      </c>
      <c r="L84" s="23">
        <v>47.840456270069922</v>
      </c>
      <c r="M84">
        <v>78.622329883788964</v>
      </c>
      <c r="N84" s="7">
        <v>-21.998355211862791</v>
      </c>
      <c r="O84" s="7">
        <v>-1.7528741753939278E-4</v>
      </c>
      <c r="P84" s="7">
        <v>2.9819442038710943E-3</v>
      </c>
      <c r="Q84" s="7">
        <v>5.4697031564992073E-4</v>
      </c>
      <c r="R84" s="7">
        <v>1.4658934785570805E-3</v>
      </c>
      <c r="S84" s="7">
        <v>2.8066567863317014E-3</v>
      </c>
      <c r="T84" s="23">
        <v>3.2042609190633133E-3</v>
      </c>
      <c r="U84" s="23">
        <v>32.3845013807504</v>
      </c>
      <c r="V84" s="23">
        <v>29.827514480455925</v>
      </c>
      <c r="W84" s="23">
        <v>76.254473989658479</v>
      </c>
      <c r="X84" s="23">
        <v>4.6660517164430466</v>
      </c>
      <c r="Y84" s="23">
        <v>76.718783002968024</v>
      </c>
      <c r="Z84" s="23">
        <v>29.363205467146365</v>
      </c>
      <c r="AA84" s="23">
        <v>23.67778876791083</v>
      </c>
      <c r="AB84" s="23">
        <v>84.317324243196296</v>
      </c>
      <c r="AC84" s="23">
        <v>46.174111512018861</v>
      </c>
      <c r="AD84" s="7">
        <v>76.718783002968024</v>
      </c>
      <c r="AE84" s="7">
        <v>-23.005924774924267</v>
      </c>
      <c r="AF84" s="7">
        <v>-1.2981033393759576E-4</v>
      </c>
      <c r="AG84" s="7">
        <v>2.8879420341605712E-3</v>
      </c>
      <c r="AH84" s="7">
        <v>6.0658672313759526E-4</v>
      </c>
      <c r="AI84" s="7">
        <v>1.4148345191678695E-3</v>
      </c>
      <c r="AJ84">
        <v>2.7581317002229756E-3</v>
      </c>
      <c r="AK84">
        <v>3.078112539828409E-3</v>
      </c>
      <c r="AL84">
        <v>31.824596541034321</v>
      </c>
      <c r="AM84">
        <v>32.626952513418132</v>
      </c>
      <c r="AN84">
        <v>81.075691112094319</v>
      </c>
      <c r="AO84">
        <v>4.6182100986924892</v>
      </c>
      <c r="AP84">
        <v>81.511977369054378</v>
      </c>
      <c r="AQ84">
        <v>32.190666256458073</v>
      </c>
      <c r="AR84">
        <v>24.660655556298153</v>
      </c>
      <c r="AS84">
        <v>84.603235595774734</v>
      </c>
      <c r="AT84" s="23">
        <v>48.389827899015607</v>
      </c>
      <c r="AU84" s="23">
        <v>81.511977369054378</v>
      </c>
      <c r="AV84" s="23">
        <v>-24.850518775848649</v>
      </c>
      <c r="AW84" s="23">
        <v>-9.6449637325313629E-5</v>
      </c>
      <c r="AX84" s="23">
        <v>3.0527183715886373E-3</v>
      </c>
      <c r="AY84" s="23">
        <v>6.0036731283002272E-4</v>
      </c>
      <c r="AZ84">
        <v>1.4827269360732363E-3</v>
      </c>
      <c r="BA84">
        <v>2.9562687342633235E-3</v>
      </c>
      <c r="BB84">
        <v>3.2058852223187592E-3</v>
      </c>
      <c r="BC84">
        <v>34.110793087653732</v>
      </c>
      <c r="BD84">
        <v>32.673211400859465</v>
      </c>
      <c r="BE84">
        <v>82.925963658248193</v>
      </c>
      <c r="BF84">
        <v>4.1696733709248113</v>
      </c>
      <c r="BG84">
        <v>83.26958857746942</v>
      </c>
      <c r="BH84">
        <v>32.329586481638238</v>
      </c>
      <c r="BI84">
        <v>25.470001047915591</v>
      </c>
      <c r="BJ84" s="7">
        <v>85.288871400786434</v>
      </c>
      <c r="BK84" s="7">
        <v>49.806521973696512</v>
      </c>
      <c r="BL84" s="7">
        <v>83.26958857746942</v>
      </c>
      <c r="BM84" s="7">
        <v>-24.180093509411375</v>
      </c>
      <c r="BN84" s="7">
        <v>-1.304251725967342E-4</v>
      </c>
      <c r="BO84" s="7">
        <v>3.136003724133534E-3</v>
      </c>
      <c r="BP84" s="23">
        <v>5.4205753822022412E-4</v>
      </c>
      <c r="BQ84" s="23">
        <v>1.5261362755130958E-3</v>
      </c>
      <c r="BR84" s="23">
        <v>3.0055785515367998E-3</v>
      </c>
      <c r="BS84" s="23">
        <v>3.311100136229028E-3</v>
      </c>
      <c r="BT84" s="23">
        <v>34.679752517732297</v>
      </c>
    </row>
    <row r="85" spans="1:72">
      <c r="A85">
        <v>1</v>
      </c>
      <c r="B85">
        <v>84</v>
      </c>
      <c r="C85">
        <v>4.25</v>
      </c>
      <c r="D85" s="23">
        <v>0.25</v>
      </c>
      <c r="E85" s="23">
        <v>34.764597827765115</v>
      </c>
      <c r="F85" s="23">
        <v>84.595837038922696</v>
      </c>
      <c r="G85" s="23">
        <v>4.7216787236933584</v>
      </c>
      <c r="H85" s="23">
        <v>85.039285836967906</v>
      </c>
      <c r="I85" s="23">
        <v>34.321149029719912</v>
      </c>
      <c r="J85" s="23">
        <v>25.359068403623997</v>
      </c>
      <c r="K85" s="23">
        <v>84.634655222916436</v>
      </c>
      <c r="L85" s="23">
        <v>49.991235105382572</v>
      </c>
      <c r="M85">
        <v>85.039285836967906</v>
      </c>
      <c r="N85" s="7">
        <v>-26.28258870178464</v>
      </c>
      <c r="O85" s="7">
        <v>-6.7829621095679747E-5</v>
      </c>
      <c r="P85" s="7">
        <v>3.1712009276295638E-3</v>
      </c>
      <c r="Q85" s="7">
        <v>6.1381823408013627E-4</v>
      </c>
      <c r="R85" s="7">
        <v>1.5317961248593043E-3</v>
      </c>
      <c r="S85" s="7">
        <v>3.1033713065338839E-3</v>
      </c>
      <c r="T85" s="23">
        <v>3.2966788924711199E-3</v>
      </c>
      <c r="U85" s="23">
        <v>35.808130460006346</v>
      </c>
      <c r="V85" s="23">
        <v>37.861383722012931</v>
      </c>
      <c r="W85" s="23">
        <v>89.387134704967934</v>
      </c>
      <c r="X85" s="23">
        <v>5.126167563831598</v>
      </c>
      <c r="Y85" s="23">
        <v>89.89217400476862</v>
      </c>
      <c r="Z85" s="23">
        <v>37.356344422212246</v>
      </c>
      <c r="AA85" s="23">
        <v>26.267914791278187</v>
      </c>
      <c r="AB85" s="23">
        <v>84.373274647439217</v>
      </c>
      <c r="AC85" s="23">
        <v>52.131539974568383</v>
      </c>
      <c r="AD85" s="7">
        <v>89.89217400476862</v>
      </c>
      <c r="AE85" s="7">
        <v>-28.40893770662278</v>
      </c>
      <c r="AF85" s="7">
        <v>-2.0356167395286492E-5</v>
      </c>
      <c r="AG85" s="7">
        <v>3.3288176464967892E-3</v>
      </c>
      <c r="AH85" s="7">
        <v>6.6640178329810775E-4</v>
      </c>
      <c r="AI85" s="7">
        <v>1.5973778352876451E-3</v>
      </c>
      <c r="AJ85">
        <v>3.3084614791015028E-3</v>
      </c>
      <c r="AK85">
        <v>3.414828922866165E-3</v>
      </c>
      <c r="AL85">
        <v>38.17455552809426</v>
      </c>
      <c r="AM85">
        <v>38.416955244679706</v>
      </c>
      <c r="AN85">
        <v>91.006044030099815</v>
      </c>
      <c r="AO85">
        <v>4.6299499200987819</v>
      </c>
      <c r="AP85">
        <v>91.410553948035727</v>
      </c>
      <c r="AQ85">
        <v>38.012445326743801</v>
      </c>
      <c r="AR85">
        <v>26.699054310645963</v>
      </c>
      <c r="AS85">
        <v>85.006855499429491</v>
      </c>
      <c r="AT85" s="23">
        <v>52.995575408704177</v>
      </c>
      <c r="AU85" s="23">
        <v>91.410553948035727</v>
      </c>
      <c r="AV85" s="23">
        <v>-28.63389909178656</v>
      </c>
      <c r="AW85" s="23">
        <v>-2.664639495401993E-5</v>
      </c>
      <c r="AX85" s="23">
        <v>3.3916443760982876E-3</v>
      </c>
      <c r="AY85" s="23">
        <v>6.0189348961284131E-4</v>
      </c>
      <c r="AZ85">
        <v>1.6238529989230366E-3</v>
      </c>
      <c r="BA85">
        <v>3.3649979811442676E-3</v>
      </c>
      <c r="BB85">
        <v>3.470877060383975E-3</v>
      </c>
      <c r="BC85">
        <v>38.826899782433856</v>
      </c>
      <c r="BD85">
        <v>35.002723504997306</v>
      </c>
      <c r="BE85">
        <v>86.355332790469276</v>
      </c>
      <c r="BF85">
        <v>4.2649639230078726</v>
      </c>
      <c r="BG85">
        <v>86.707138670226925</v>
      </c>
      <c r="BH85">
        <v>34.65091762523965</v>
      </c>
      <c r="BI85">
        <v>26.028110522493638</v>
      </c>
      <c r="BJ85" s="7">
        <v>85.284494549820309</v>
      </c>
      <c r="BK85" s="7">
        <v>51.200573485323169</v>
      </c>
      <c r="BL85" s="7">
        <v>86.707138670226925</v>
      </c>
      <c r="BM85" s="7">
        <v>-25.943315178434737</v>
      </c>
      <c r="BN85" s="7">
        <v>-9.1305069936773435E-5</v>
      </c>
      <c r="BO85" s="7">
        <v>3.2466145336189044E-3</v>
      </c>
      <c r="BP85" s="23">
        <v>5.5444530999102177E-4</v>
      </c>
      <c r="BQ85" s="23">
        <v>1.5688518175248599E-3</v>
      </c>
      <c r="BR85" s="23">
        <v>3.1553094636821311E-3</v>
      </c>
      <c r="BS85" s="23">
        <v>3.3836543679241727E-3</v>
      </c>
      <c r="BT85" s="23">
        <v>36.407416888639972</v>
      </c>
    </row>
    <row r="86" spans="1:72">
      <c r="A86">
        <v>1</v>
      </c>
      <c r="B86">
        <v>85</v>
      </c>
      <c r="C86">
        <v>3.75</v>
      </c>
      <c r="D86" s="23">
        <v>0.25</v>
      </c>
      <c r="E86" s="23">
        <v>36.831616354303847</v>
      </c>
      <c r="F86" s="23">
        <v>86.305786336255707</v>
      </c>
      <c r="G86" s="23">
        <v>5.6120458440097538</v>
      </c>
      <c r="H86" s="23">
        <v>86.93439535127996</v>
      </c>
      <c r="I86" s="23">
        <v>36.203007339279594</v>
      </c>
      <c r="J86" s="23">
        <v>25.365694006000183</v>
      </c>
      <c r="K86" s="23">
        <v>83.608900914160031</v>
      </c>
      <c r="L86" s="23">
        <v>50.366338906785579</v>
      </c>
      <c r="M86">
        <v>86.93439535127996</v>
      </c>
      <c r="N86" s="7">
        <v>-28.157821408968136</v>
      </c>
      <c r="O86" s="7">
        <v>-7.1242894361609955E-6</v>
      </c>
      <c r="P86" s="7">
        <v>3.2086967593907092E-3</v>
      </c>
      <c r="Q86" s="7">
        <v>7.2956595972126757E-4</v>
      </c>
      <c r="R86" s="7">
        <v>1.5432897906628763E-3</v>
      </c>
      <c r="S86" s="7">
        <v>3.2015724699545481E-3</v>
      </c>
      <c r="T86" s="23">
        <v>3.2975402207800234E-3</v>
      </c>
      <c r="U86" s="23">
        <v>36.941220807167859</v>
      </c>
      <c r="V86" s="23">
        <v>37.455743439435807</v>
      </c>
      <c r="W86" s="23">
        <v>88.117486521166342</v>
      </c>
      <c r="X86" s="23">
        <v>5.3905524976740065</v>
      </c>
      <c r="Y86" s="23">
        <v>88.684705822098607</v>
      </c>
      <c r="Z86" s="23">
        <v>36.888524138503541</v>
      </c>
      <c r="AA86" s="23">
        <v>25.898090841797533</v>
      </c>
      <c r="AB86" s="23">
        <v>83.993173047152794</v>
      </c>
      <c r="AC86" s="23">
        <v>51.408936684778098</v>
      </c>
      <c r="AD86" s="7">
        <v>88.684705822098607</v>
      </c>
      <c r="AE86" s="7">
        <v>-28.31094137239473</v>
      </c>
      <c r="AF86" s="7">
        <v>-1.4054660668414256E-5</v>
      </c>
      <c r="AG86" s="7">
        <v>3.2789586396440706E-3</v>
      </c>
      <c r="AH86" s="7">
        <v>7.0077182469762084E-4</v>
      </c>
      <c r="AI86" s="7">
        <v>1.5752363355471801E-3</v>
      </c>
      <c r="AJ86">
        <v>3.2649039789756562E-3</v>
      </c>
      <c r="AK86">
        <v>3.3667518094336797E-3</v>
      </c>
      <c r="AL86">
        <v>37.671968988180637</v>
      </c>
      <c r="AM86">
        <v>34.585977541201267</v>
      </c>
      <c r="AN86">
        <v>83.210010499104214</v>
      </c>
      <c r="AO86">
        <v>4.9658705883931162</v>
      </c>
      <c r="AP86">
        <v>83.711982332664604</v>
      </c>
      <c r="AQ86">
        <v>34.084005707640863</v>
      </c>
      <c r="AR86">
        <v>24.813988312511871</v>
      </c>
      <c r="AS86">
        <v>84.227899570200861</v>
      </c>
      <c r="AT86" s="23">
        <v>49.012629391373196</v>
      </c>
      <c r="AU86" s="23">
        <v>83.711982332664604</v>
      </c>
      <c r="AV86" s="23">
        <v>-26.590525470817717</v>
      </c>
      <c r="AW86" s="23">
        <v>-4.8933226607874379E-5</v>
      </c>
      <c r="AX86" s="23">
        <v>3.1116289156558172E-3</v>
      </c>
      <c r="AY86" s="23">
        <v>6.4556317649110378E-4</v>
      </c>
      <c r="AZ86">
        <v>1.5018103796116662E-3</v>
      </c>
      <c r="BA86">
        <v>3.0626956890479427E-3</v>
      </c>
      <c r="BB86">
        <v>3.2258184806265434E-3</v>
      </c>
      <c r="BC86">
        <v>35.338796412091639</v>
      </c>
      <c r="BD86">
        <v>34.31065908285435</v>
      </c>
      <c r="BE86">
        <v>81.241216272967165</v>
      </c>
      <c r="BF86">
        <v>5.1646691887654566</v>
      </c>
      <c r="BG86">
        <v>81.802862312016472</v>
      </c>
      <c r="BH86">
        <v>33.74901304380505</v>
      </c>
      <c r="BI86">
        <v>24.026924634105711</v>
      </c>
      <c r="BJ86" s="7">
        <v>83.793603242145309</v>
      </c>
      <c r="BK86" s="7">
        <v>47.602192786140421</v>
      </c>
      <c r="BL86" s="7">
        <v>81.802862312016472</v>
      </c>
      <c r="BM86" s="7">
        <v>-27.042596485388067</v>
      </c>
      <c r="BN86" s="7">
        <v>-2.3068729052986726E-5</v>
      </c>
      <c r="BO86" s="7">
        <v>3.0274174883043463E-3</v>
      </c>
      <c r="BP86" s="23">
        <v>6.7140699453950884E-4</v>
      </c>
      <c r="BQ86" s="23">
        <v>1.4585927771319342E-3</v>
      </c>
      <c r="BR86" s="23">
        <v>3.0043487592513597E-3</v>
      </c>
      <c r="BS86" s="23">
        <v>3.1235002024337421E-3</v>
      </c>
      <c r="BT86" s="23">
        <v>34.665562606746455</v>
      </c>
    </row>
    <row r="87" spans="1:72">
      <c r="A87">
        <v>1</v>
      </c>
      <c r="B87">
        <v>86</v>
      </c>
      <c r="C87">
        <v>3.75</v>
      </c>
      <c r="D87" s="23">
        <v>0.75</v>
      </c>
      <c r="E87" s="23">
        <v>32.571307083560207</v>
      </c>
      <c r="F87" s="23">
        <v>79.596171868504996</v>
      </c>
      <c r="G87" s="23">
        <v>4.8544945712145937</v>
      </c>
      <c r="H87" s="23">
        <v>80.092083745318178</v>
      </c>
      <c r="I87" s="23">
        <v>32.075395206747039</v>
      </c>
      <c r="J87" s="23">
        <v>24.008344269285569</v>
      </c>
      <c r="K87" s="23">
        <v>84.16717172799261</v>
      </c>
      <c r="L87" s="23">
        <v>47.248952549618402</v>
      </c>
      <c r="M87">
        <v>80.092083745318178</v>
      </c>
      <c r="N87" s="7">
        <v>-25.387559013150199</v>
      </c>
      <c r="O87" s="7">
        <v>-7.0130879133857774E-5</v>
      </c>
      <c r="P87" s="7">
        <v>2.9864853318875544E-3</v>
      </c>
      <c r="Q87" s="7">
        <v>6.310842942578959E-4</v>
      </c>
      <c r="R87" s="7">
        <v>1.4477690392445189E-3</v>
      </c>
      <c r="S87" s="7">
        <v>2.9163544527536969E-3</v>
      </c>
      <c r="T87" s="23">
        <v>3.1210847550071242E-3</v>
      </c>
      <c r="U87" s="23">
        <v>33.650243685619557</v>
      </c>
      <c r="V87" s="23">
        <v>29.947496467208374</v>
      </c>
      <c r="W87" s="23">
        <v>74.665174587770281</v>
      </c>
      <c r="X87" s="23">
        <v>4.9008861350509552</v>
      </c>
      <c r="Y87" s="23">
        <v>75.19599190394635</v>
      </c>
      <c r="Z87" s="23">
        <v>29.416679151032294</v>
      </c>
      <c r="AA87" s="23">
        <v>22.889656376457026</v>
      </c>
      <c r="AB87" s="23">
        <v>83.818364204188043</v>
      </c>
      <c r="AC87" s="23">
        <v>44.828133408687968</v>
      </c>
      <c r="AD87" s="7">
        <v>75.19599190394635</v>
      </c>
      <c r="AE87" s="7">
        <v>-23.847530850264</v>
      </c>
      <c r="AF87" s="7">
        <v>-9.3359815203539179E-5</v>
      </c>
      <c r="AG87" s="7">
        <v>2.8132892626329827E-3</v>
      </c>
      <c r="AH87" s="7">
        <v>6.3711519755662498E-4</v>
      </c>
      <c r="AI87" s="7">
        <v>1.3735920085861334E-3</v>
      </c>
      <c r="AJ87">
        <v>2.7199294474294436E-3</v>
      </c>
      <c r="AK87">
        <v>2.975655328939412E-3</v>
      </c>
      <c r="AL87">
        <v>31.383801316493596</v>
      </c>
      <c r="AM87">
        <v>30.091204577701635</v>
      </c>
      <c r="AN87">
        <v>72.414418869536789</v>
      </c>
      <c r="AO87">
        <v>5.065912050058488</v>
      </c>
      <c r="AP87">
        <v>73.012340254749603</v>
      </c>
      <c r="AQ87">
        <v>29.493283192488814</v>
      </c>
      <c r="AR87">
        <v>21.759528531130393</v>
      </c>
      <c r="AS87">
        <v>83.268614401401706</v>
      </c>
      <c r="AT87" s="23">
        <v>42.903698666006811</v>
      </c>
      <c r="AU87" s="23">
        <v>73.012340254749603</v>
      </c>
      <c r="AV87" s="23">
        <v>-25.054262737047154</v>
      </c>
      <c r="AW87" s="23">
        <v>-4.2931359670543084E-5</v>
      </c>
      <c r="AX87" s="23">
        <v>2.7080775692987428E-3</v>
      </c>
      <c r="AY87" s="23">
        <v>6.5856856650760385E-4</v>
      </c>
      <c r="AZ87">
        <v>1.3146248381377651E-3</v>
      </c>
      <c r="BA87">
        <v>2.6651462096282E-3</v>
      </c>
      <c r="BB87">
        <v>2.8287387090469521E-3</v>
      </c>
      <c r="BC87">
        <v>30.751687034171528</v>
      </c>
      <c r="BD87">
        <v>32.509238978629874</v>
      </c>
      <c r="BE87">
        <v>77.527255310067034</v>
      </c>
      <c r="BF87">
        <v>5.0383970314548021</v>
      </c>
      <c r="BG87">
        <v>78.084258790295351</v>
      </c>
      <c r="BH87">
        <v>31.952235498401546</v>
      </c>
      <c r="BI87">
        <v>23.066011645946901</v>
      </c>
      <c r="BJ87" s="7">
        <v>83.691469830574718</v>
      </c>
      <c r="BK87" s="7">
        <v>45.611883131117615</v>
      </c>
      <c r="BL87" s="7">
        <v>78.084258790295351</v>
      </c>
      <c r="BM87" s="7">
        <v>-26.206731928143373</v>
      </c>
      <c r="BN87" s="7">
        <v>-3.2611105018648003E-5</v>
      </c>
      <c r="BO87" s="7">
        <v>2.8935599565247682E-3</v>
      </c>
      <c r="BP87" s="23">
        <v>6.5499161408912314E-4</v>
      </c>
      <c r="BQ87" s="23">
        <v>1.397607114137068E-3</v>
      </c>
      <c r="BR87" s="23">
        <v>2.8609488515061203E-3</v>
      </c>
      <c r="BS87" s="23">
        <v>2.9985815139730982E-3</v>
      </c>
      <c r="BT87" s="23">
        <v>33.010948286609072</v>
      </c>
    </row>
    <row r="88" spans="1:72">
      <c r="A88">
        <v>1</v>
      </c>
      <c r="B88">
        <v>87</v>
      </c>
      <c r="C88">
        <v>3.25</v>
      </c>
      <c r="D88" s="23">
        <v>0.75</v>
      </c>
      <c r="E88" s="23">
        <v>30.188546498900653</v>
      </c>
      <c r="F88" s="23">
        <v>70.747846383157068</v>
      </c>
      <c r="G88" s="23">
        <v>5.0717776693326133</v>
      </c>
      <c r="H88" s="23">
        <v>71.372433583350073</v>
      </c>
      <c r="I88" s="23">
        <v>29.563959298707648</v>
      </c>
      <c r="J88" s="23">
        <v>20.904237142321215</v>
      </c>
      <c r="K88" s="23">
        <v>82.979398472753601</v>
      </c>
      <c r="L88" s="23">
        <v>41.454645190000711</v>
      </c>
      <c r="M88">
        <v>71.372433583350073</v>
      </c>
      <c r="N88" s="7">
        <v>-25.980230232075169</v>
      </c>
      <c r="O88" s="7">
        <v>-6.0041387715830754E-6</v>
      </c>
      <c r="P88" s="7">
        <v>2.6303503537050831E-3</v>
      </c>
      <c r="Q88" s="7">
        <v>6.5933109701324171E-4</v>
      </c>
      <c r="R88" s="7">
        <v>1.2702239647730445E-3</v>
      </c>
      <c r="S88" s="7">
        <v>2.6243462149334999E-3</v>
      </c>
      <c r="T88" s="23">
        <v>2.7175508285017568E-3</v>
      </c>
      <c r="U88" s="23">
        <v>30.280917864617315</v>
      </c>
      <c r="V88" s="23">
        <v>30.263636388827422</v>
      </c>
      <c r="W88" s="23">
        <v>68.531823380475757</v>
      </c>
      <c r="X88" s="23">
        <v>4.9396851023883031</v>
      </c>
      <c r="Y88" s="23">
        <v>69.159157535954961</v>
      </c>
      <c r="Z88" s="23">
        <v>29.636302233348214</v>
      </c>
      <c r="AA88" s="23">
        <v>19.761427651303372</v>
      </c>
      <c r="AB88" s="23">
        <v>82.762249757591036</v>
      </c>
      <c r="AC88" s="23">
        <v>39.52168750564951</v>
      </c>
      <c r="AD88" s="7">
        <v>69.159157535954961</v>
      </c>
      <c r="AE88" s="7">
        <v>-27.195382657733575</v>
      </c>
      <c r="AF88" s="7">
        <v>4.0624899772370078E-5</v>
      </c>
      <c r="AG88" s="7">
        <v>2.5280570542295143E-3</v>
      </c>
      <c r="AH88" s="7">
        <v>6.4215906331047904E-4</v>
      </c>
      <c r="AI88" s="7">
        <v>1.2109956403644859E-3</v>
      </c>
      <c r="AJ88">
        <v>2.5686819540018846E-3</v>
      </c>
      <c r="AK88">
        <v>2.5689855946694411E-3</v>
      </c>
      <c r="AL88">
        <v>29.638637930790956</v>
      </c>
      <c r="AM88">
        <v>32.313571470266623</v>
      </c>
      <c r="AN88">
        <v>73.915031515351131</v>
      </c>
      <c r="AO88">
        <v>4.9870714958854849</v>
      </c>
      <c r="AP88">
        <v>74.504515413566281</v>
      </c>
      <c r="AQ88">
        <v>31.724087572051467</v>
      </c>
      <c r="AR88">
        <v>21.390213920757407</v>
      </c>
      <c r="AS88">
        <v>83.25878000853298</v>
      </c>
      <c r="AT88" s="23">
        <v>42.708364501796744</v>
      </c>
      <c r="AU88" s="23">
        <v>74.504515413566281</v>
      </c>
      <c r="AV88" s="23">
        <v>-27.654381726982791</v>
      </c>
      <c r="AW88" s="23">
        <v>2.8924387347784496E-5</v>
      </c>
      <c r="AX88" s="23">
        <v>2.7330192902782773E-3</v>
      </c>
      <c r="AY88" s="23">
        <v>6.4831929446511262E-4</v>
      </c>
      <c r="AZ88">
        <v>1.3086395466129829E-3</v>
      </c>
      <c r="BA88">
        <v>2.7619436776260618E-3</v>
      </c>
      <c r="BB88">
        <v>2.780727809698463E-3</v>
      </c>
      <c r="BC88">
        <v>31.868580895685323</v>
      </c>
      <c r="BD88">
        <v>32.428471452382205</v>
      </c>
      <c r="BE88">
        <v>75.971420944866736</v>
      </c>
      <c r="BF88">
        <v>5.0710330889237278</v>
      </c>
      <c r="BG88">
        <v>76.554196112572029</v>
      </c>
      <c r="BH88">
        <v>31.845696284676922</v>
      </c>
      <c r="BI88">
        <v>22.354249913947555</v>
      </c>
      <c r="BJ88" s="7">
        <v>83.44419315553678</v>
      </c>
      <c r="BK88" s="7">
        <v>44.375206303915682</v>
      </c>
      <c r="BL88" s="7">
        <v>76.554196112572029</v>
      </c>
      <c r="BM88" s="7">
        <v>-26.811954446418099</v>
      </c>
      <c r="BN88" s="7">
        <v>-5.9472573415108913E-6</v>
      </c>
      <c r="BO88" s="7">
        <v>2.8243444596699838E-3</v>
      </c>
      <c r="BP88" s="23">
        <v>6.5923430156008503E-4</v>
      </c>
      <c r="BQ88" s="23">
        <v>1.3597137360755352E-3</v>
      </c>
      <c r="BR88" s="23">
        <v>2.8183972023284728E-3</v>
      </c>
      <c r="BS88" s="23">
        <v>2.9060524888131819E-3</v>
      </c>
      <c r="BT88" s="23">
        <v>32.51996771917468</v>
      </c>
    </row>
    <row r="89" spans="1:72">
      <c r="A89">
        <v>1</v>
      </c>
      <c r="B89">
        <v>88</v>
      </c>
      <c r="C89">
        <v>3.25</v>
      </c>
      <c r="D89" s="23">
        <v>0.25</v>
      </c>
      <c r="E89" s="23">
        <v>33.793259722816856</v>
      </c>
      <c r="F89" s="23">
        <v>77.817000074825259</v>
      </c>
      <c r="G89" s="23">
        <v>5.1493596237649211</v>
      </c>
      <c r="H89" s="23">
        <v>78.41128687386049</v>
      </c>
      <c r="I89" s="23">
        <v>33.198972923781632</v>
      </c>
      <c r="J89" s="23">
        <v>22.606156975039429</v>
      </c>
      <c r="K89" s="23">
        <v>83.416628758053093</v>
      </c>
      <c r="L89" s="23">
        <v>45.070933019233784</v>
      </c>
      <c r="M89">
        <v>78.41128687386049</v>
      </c>
      <c r="N89" s="7">
        <v>-27.913324024430931</v>
      </c>
      <c r="O89" s="7">
        <v>2.0161815929074263E-5</v>
      </c>
      <c r="P89" s="7">
        <v>2.8817049388096204E-3</v>
      </c>
      <c r="Q89" s="7">
        <v>6.6941675108944036E-4</v>
      </c>
      <c r="R89" s="7">
        <v>1.381031702799878E-3</v>
      </c>
      <c r="S89" s="7">
        <v>2.9018667547386946E-3</v>
      </c>
      <c r="T89" s="23">
        <v>2.9388004067551253E-3</v>
      </c>
      <c r="U89" s="23">
        <v>33.483077939292627</v>
      </c>
      <c r="V89" s="23">
        <v>35.758290889642439</v>
      </c>
      <c r="W89" s="23">
        <v>83.143284097663653</v>
      </c>
      <c r="X89" s="23">
        <v>5.6147286158712912</v>
      </c>
      <c r="Y89" s="23">
        <v>83.799495318934817</v>
      </c>
      <c r="Z89" s="23">
        <v>35.102079668371267</v>
      </c>
      <c r="AA89" s="23">
        <v>24.348707825281775</v>
      </c>
      <c r="AB89" s="23">
        <v>83.333901444693552</v>
      </c>
      <c r="AC89" s="23">
        <v>48.415721616653542</v>
      </c>
      <c r="AD89" s="7">
        <v>83.799495318934817</v>
      </c>
      <c r="AE89" s="7">
        <v>-28.073879918778218</v>
      </c>
      <c r="AF89" s="7">
        <v>5.7081955742899301E-6</v>
      </c>
      <c r="AG89" s="7">
        <v>3.085732754095669E-3</v>
      </c>
      <c r="AH89" s="7">
        <v>7.2991472006326782E-4</v>
      </c>
      <c r="AI89" s="7">
        <v>1.4835203530842863E-3</v>
      </c>
      <c r="AJ89">
        <v>3.091440949669959E-3</v>
      </c>
      <c r="AK89">
        <v>3.1653320172866312E-3</v>
      </c>
      <c r="AL89">
        <v>35.670472496191827</v>
      </c>
      <c r="AM89">
        <v>36.396060850159088</v>
      </c>
      <c r="AN89">
        <v>84.962686212750029</v>
      </c>
      <c r="AO89">
        <v>5.671226911984248</v>
      </c>
      <c r="AP89">
        <v>85.616135339371397</v>
      </c>
      <c r="AQ89">
        <v>35.742611723537721</v>
      </c>
      <c r="AR89">
        <v>24.936761807916838</v>
      </c>
      <c r="AS89">
        <v>83.427260052189027</v>
      </c>
      <c r="AT89" s="23">
        <v>49.544364845474661</v>
      </c>
      <c r="AU89" s="23">
        <v>85.616135339371397</v>
      </c>
      <c r="AV89" s="23">
        <v>-28.126357991309607</v>
      </c>
      <c r="AW89" s="23">
        <v>-7.5161246638690966E-7</v>
      </c>
      <c r="AX89" s="23">
        <v>3.1560790361020242E-3</v>
      </c>
      <c r="AY89" s="23">
        <v>7.3725949855795228E-4</v>
      </c>
      <c r="AZ89">
        <v>1.5181034419120062E-3</v>
      </c>
      <c r="BA89">
        <v>3.1553274236356373E-3</v>
      </c>
      <c r="BB89">
        <v>3.2417790350291885E-3</v>
      </c>
      <c r="BC89">
        <v>36.407624118872739</v>
      </c>
      <c r="BD89">
        <v>34.104900046386597</v>
      </c>
      <c r="BE89">
        <v>79.780485538318644</v>
      </c>
      <c r="BF89">
        <v>5.2114923916502454</v>
      </c>
      <c r="BG89">
        <v>80.367560571188136</v>
      </c>
      <c r="BH89">
        <v>33.517825013517097</v>
      </c>
      <c r="BI89">
        <v>23.42486777883552</v>
      </c>
      <c r="BJ89" s="7">
        <v>83.572721952486759</v>
      </c>
      <c r="BK89" s="7">
        <v>46.529222359275032</v>
      </c>
      <c r="BL89" s="7">
        <v>80.367560571188136</v>
      </c>
      <c r="BM89" s="7">
        <v>-27.413465310370306</v>
      </c>
      <c r="BN89" s="7">
        <v>-3.9465158866234159E-6</v>
      </c>
      <c r="BO89" s="7">
        <v>2.9649665410889595E-3</v>
      </c>
      <c r="BP89" s="23">
        <v>6.7749401091453268E-4</v>
      </c>
      <c r="BQ89" s="23">
        <v>1.425715574988471E-3</v>
      </c>
      <c r="BR89" s="23">
        <v>2.9610200252023363E-3</v>
      </c>
      <c r="BS89" s="23">
        <v>3.0452328112486179E-3</v>
      </c>
      <c r="BT89" s="23">
        <v>34.165615675411573</v>
      </c>
    </row>
    <row r="90" spans="1:72">
      <c r="A90">
        <v>1</v>
      </c>
      <c r="B90">
        <v>89</v>
      </c>
      <c r="C90">
        <v>2.75</v>
      </c>
      <c r="D90" s="23">
        <v>0.25</v>
      </c>
      <c r="E90" s="23">
        <v>34.727517204509255</v>
      </c>
      <c r="F90" s="23">
        <v>80.197131054031928</v>
      </c>
      <c r="G90" s="23">
        <v>5.1892380676607939</v>
      </c>
      <c r="H90" s="23">
        <v>80.781836080189208</v>
      </c>
      <c r="I90" s="23">
        <v>34.142812178351981</v>
      </c>
      <c r="J90" s="23">
        <v>23.319511950918614</v>
      </c>
      <c r="K90" s="23">
        <v>83.571228861354228</v>
      </c>
      <c r="L90" s="23">
        <v>46.472636077385204</v>
      </c>
      <c r="M90">
        <v>80.781836080189208</v>
      </c>
      <c r="N90" s="7">
        <v>-28.143808303122096</v>
      </c>
      <c r="O90" s="7">
        <v>1.6257977251548944E-5</v>
      </c>
      <c r="P90" s="7">
        <v>2.9717828774705221E-3</v>
      </c>
      <c r="Q90" s="7">
        <v>6.7460094879590298E-4</v>
      </c>
      <c r="R90" s="7">
        <v>1.4239816980971256E-3</v>
      </c>
      <c r="S90" s="7">
        <v>2.9880408547220709E-3</v>
      </c>
      <c r="T90" s="23">
        <v>3.031536553619419E-3</v>
      </c>
      <c r="U90" s="23">
        <v>34.477394477562349</v>
      </c>
      <c r="V90" s="23">
        <v>35.327546360702371</v>
      </c>
      <c r="W90" s="23">
        <v>81.859555373260633</v>
      </c>
      <c r="X90" s="23">
        <v>5.4829998483090394</v>
      </c>
      <c r="Y90" s="23">
        <v>82.496903205571115</v>
      </c>
      <c r="Z90" s="23">
        <v>34.690198528391889</v>
      </c>
      <c r="AA90" s="23">
        <v>23.903352338589613</v>
      </c>
      <c r="AB90" s="23">
        <v>83.36965354521999</v>
      </c>
      <c r="AC90" s="23">
        <v>47.575449883112206</v>
      </c>
      <c r="AD90" s="7">
        <v>82.496903205571115</v>
      </c>
      <c r="AE90" s="7">
        <v>-28.107354265491001</v>
      </c>
      <c r="AF90" s="7">
        <v>1.1142029633375671E-5</v>
      </c>
      <c r="AG90" s="7">
        <v>3.0357226154496628E-3</v>
      </c>
      <c r="AH90" s="7">
        <v>7.1278998028017509E-4</v>
      </c>
      <c r="AI90" s="7">
        <v>1.4577733399818065E-3</v>
      </c>
      <c r="AJ90">
        <v>3.0468646450830385E-3</v>
      </c>
      <c r="AK90">
        <v>3.107435804016651E-3</v>
      </c>
      <c r="AL90">
        <v>35.156130520188896</v>
      </c>
      <c r="AM90">
        <v>33.55772260343096</v>
      </c>
      <c r="AN90">
        <v>76.432288344239879</v>
      </c>
      <c r="AO90">
        <v>5.0148483685623635</v>
      </c>
      <c r="AP90">
        <v>77.011040562502245</v>
      </c>
      <c r="AQ90">
        <v>32.978970385168594</v>
      </c>
      <c r="AR90">
        <v>22.016035088666825</v>
      </c>
      <c r="AS90">
        <v>83.416748922830607</v>
      </c>
      <c r="AT90" s="23">
        <v>44.023056497782811</v>
      </c>
      <c r="AU90" s="23">
        <v>77.011040562502245</v>
      </c>
      <c r="AV90" s="23">
        <v>-28.283443372190497</v>
      </c>
      <c r="AW90" s="23">
        <v>3.6446755743431251E-5</v>
      </c>
      <c r="AX90" s="23">
        <v>2.8232935288960109E-3</v>
      </c>
      <c r="AY90" s="23">
        <v>6.5193028791310666E-4</v>
      </c>
      <c r="AZ90">
        <v>1.3489234103860983E-3</v>
      </c>
      <c r="BA90">
        <v>2.8597402846394422E-3</v>
      </c>
      <c r="BB90">
        <v>2.8620845615266875E-3</v>
      </c>
      <c r="BC90">
        <v>32.99700328430125</v>
      </c>
      <c r="BD90">
        <v>33.218182150000821</v>
      </c>
      <c r="BE90">
        <v>74.660900289288662</v>
      </c>
      <c r="BF90">
        <v>4.7340370310158271</v>
      </c>
      <c r="BG90">
        <v>75.19479535372048</v>
      </c>
      <c r="BH90">
        <v>32.363724731786846</v>
      </c>
      <c r="BI90">
        <v>21.415535310966817</v>
      </c>
      <c r="BJ90" s="7">
        <v>83.565486559517169</v>
      </c>
      <c r="BK90" s="7">
        <v>42.671692514243574</v>
      </c>
      <c r="BL90" s="7">
        <v>75.19479535372048</v>
      </c>
      <c r="BM90" s="7">
        <v>-28.268697496508761</v>
      </c>
      <c r="BN90" s="7">
        <v>5.5539732183908553E-5</v>
      </c>
      <c r="BO90" s="7">
        <v>2.7493164112376185E-3</v>
      </c>
      <c r="BP90" s="23">
        <v>6.1542481403205698E-4</v>
      </c>
      <c r="BQ90" s="23">
        <v>1.3075158694662511E-3</v>
      </c>
      <c r="BR90" s="23">
        <v>2.8048561434215269E-3</v>
      </c>
      <c r="BS90" s="23">
        <v>2.7631830374298455E-3</v>
      </c>
      <c r="BT90" s="23">
        <v>32.363724731786846</v>
      </c>
    </row>
    <row r="91" spans="1:72">
      <c r="A91">
        <v>1</v>
      </c>
      <c r="B91">
        <v>90</v>
      </c>
      <c r="C91">
        <v>2.75</v>
      </c>
      <c r="D91" s="23">
        <v>0.75</v>
      </c>
      <c r="E91" s="23">
        <v>32.188978507810617</v>
      </c>
      <c r="F91" s="23">
        <v>72.455175605630956</v>
      </c>
      <c r="G91" s="23">
        <v>4.8360585637956692</v>
      </c>
      <c r="H91" s="23">
        <v>73.027852087194532</v>
      </c>
      <c r="I91" s="23">
        <v>31.393246234032471</v>
      </c>
      <c r="J91" s="23">
        <v>20.817302926581029</v>
      </c>
      <c r="K91" s="23">
        <v>83.246597297091313</v>
      </c>
      <c r="L91" s="23">
        <v>41.523527288062596</v>
      </c>
      <c r="M91">
        <v>73.027852087194532</v>
      </c>
      <c r="N91" s="7">
        <v>-27.896451383140175</v>
      </c>
      <c r="O91" s="7">
        <v>5.172259779557927E-5</v>
      </c>
      <c r="P91" s="7">
        <v>2.6690254091539015E-3</v>
      </c>
      <c r="Q91" s="7">
        <v>6.286876132934365E-4</v>
      </c>
      <c r="R91" s="7">
        <v>1.2723346013808611E-3</v>
      </c>
      <c r="S91" s="7">
        <v>2.7207480069494808E-3</v>
      </c>
      <c r="T91" s="23">
        <v>2.6917507539615877E-3</v>
      </c>
      <c r="U91" s="23">
        <v>31.393246234032471</v>
      </c>
      <c r="V91" s="23">
        <v>30.2835104472422</v>
      </c>
      <c r="W91" s="23">
        <v>66.984293039127792</v>
      </c>
      <c r="X91" s="23">
        <v>4.7471169155511417</v>
      </c>
      <c r="Y91" s="23">
        <v>67.588372976224576</v>
      </c>
      <c r="Z91" s="23">
        <v>29.180341045910993</v>
      </c>
      <c r="AA91" s="23">
        <v>19.204015965156792</v>
      </c>
      <c r="AB91" s="23">
        <v>82.747976238306975</v>
      </c>
      <c r="AC91" s="23">
        <v>38.160935038005796</v>
      </c>
      <c r="AD91" s="7">
        <v>67.588372976224576</v>
      </c>
      <c r="AE91" s="7">
        <v>-27.296833156442936</v>
      </c>
      <c r="AF91" s="7">
        <v>7.170601108652831E-5</v>
      </c>
      <c r="AG91" s="7">
        <v>2.4572568795590906E-3</v>
      </c>
      <c r="AH91" s="7">
        <v>6.1712519902164871E-4</v>
      </c>
      <c r="AI91" s="7">
        <v>1.1693004241443725E-3</v>
      </c>
      <c r="AJ91">
        <v>2.5289628906456189E-3</v>
      </c>
      <c r="AK91">
        <v>2.4640812602951443E-3</v>
      </c>
      <c r="AL91">
        <v>29.180341045910993</v>
      </c>
      <c r="AM91">
        <v>30.242339456577497</v>
      </c>
      <c r="AN91">
        <v>65.035415247944712</v>
      </c>
      <c r="AO91">
        <v>4.3915119373213507</v>
      </c>
      <c r="AP91">
        <v>65.581143314273589</v>
      </c>
      <c r="AQ91">
        <v>28.583326411356659</v>
      </c>
      <c r="AR91">
        <v>18.498908451458465</v>
      </c>
      <c r="AS91">
        <v>82.91623559946899</v>
      </c>
      <c r="AT91" s="23">
        <v>36.453926334706111</v>
      </c>
      <c r="AU91" s="23">
        <v>65.581143314273589</v>
      </c>
      <c r="AV91" s="23">
        <v>-27.404926035586929</v>
      </c>
      <c r="AW91" s="23">
        <v>1.0783584793935437E-4</v>
      </c>
      <c r="AX91" s="23">
        <v>2.3693857743782233E-3</v>
      </c>
      <c r="AY91" s="23">
        <v>5.7089655185177445E-4</v>
      </c>
      <c r="AZ91">
        <v>1.1169954688596405E-3</v>
      </c>
      <c r="BA91">
        <v>2.4772216223175776E-3</v>
      </c>
      <c r="BB91">
        <v>2.3324945750616229E-3</v>
      </c>
      <c r="BC91">
        <v>28.583326411356659</v>
      </c>
      <c r="BD91">
        <v>32.000861487229031</v>
      </c>
      <c r="BE91">
        <v>70.610947531207643</v>
      </c>
      <c r="BF91">
        <v>4.5354577854990206</v>
      </c>
      <c r="BG91">
        <v>71.136564190754441</v>
      </c>
      <c r="BH91">
        <v>30.783542705530998</v>
      </c>
      <c r="BI91">
        <v>20.176510742611722</v>
      </c>
      <c r="BJ91" s="7">
        <v>83.389450410297812</v>
      </c>
      <c r="BK91" s="7">
        <v>40.011654854756387</v>
      </c>
      <c r="BL91" s="7">
        <v>71.136564190754441</v>
      </c>
      <c r="BM91" s="7">
        <v>-27.927540038608008</v>
      </c>
      <c r="BN91" s="7">
        <v>7.9125720810371784E-5</v>
      </c>
      <c r="BO91" s="7">
        <v>2.5887813136689819E-3</v>
      </c>
      <c r="BP91" s="23">
        <v>5.8960951211487107E-4</v>
      </c>
      <c r="BQ91" s="23">
        <v>1.2260088738860681E-3</v>
      </c>
      <c r="BR91" s="23">
        <v>2.6679070344793536E-3</v>
      </c>
      <c r="BS91" s="23">
        <v>2.577985758599694E-3</v>
      </c>
      <c r="BT91" s="23">
        <v>30.783542705530998</v>
      </c>
    </row>
    <row r="92" spans="1:72">
      <c r="A92">
        <v>1</v>
      </c>
      <c r="B92">
        <v>91</v>
      </c>
      <c r="C92">
        <v>2.25</v>
      </c>
      <c r="D92" s="23">
        <v>0.75</v>
      </c>
      <c r="E92" s="23">
        <v>30.169076754826627</v>
      </c>
      <c r="F92" s="23">
        <v>63.74087234074193</v>
      </c>
      <c r="G92" s="23">
        <v>4.0734538066170929</v>
      </c>
      <c r="H92" s="23">
        <v>64.228057382943263</v>
      </c>
      <c r="I92" s="23">
        <v>28.172984728670563</v>
      </c>
      <c r="J92" s="23">
        <v>18.02753632713635</v>
      </c>
      <c r="K92" s="23">
        <v>83.179821086903075</v>
      </c>
      <c r="L92" s="23">
        <v>35.324797429795446</v>
      </c>
      <c r="M92">
        <v>64.228057382943263</v>
      </c>
      <c r="N92" s="7">
        <v>-27.465956477222953</v>
      </c>
      <c r="O92" s="7">
        <v>1.2974598170014404E-4</v>
      </c>
      <c r="P92" s="7">
        <v>2.3119126947846384E-3</v>
      </c>
      <c r="Q92" s="7">
        <v>5.2954899486022092E-4</v>
      </c>
      <c r="R92" s="7">
        <v>1.082397498288144E-3</v>
      </c>
      <c r="S92" s="7">
        <v>2.4416586764847825E-3</v>
      </c>
      <c r="T92" s="23">
        <v>2.2455007685706668E-3</v>
      </c>
      <c r="U92" s="23">
        <v>28.172984728670563</v>
      </c>
      <c r="V92" s="23">
        <v>30.021333817937041</v>
      </c>
      <c r="W92" s="23">
        <v>62.182254760872404</v>
      </c>
      <c r="X92" s="23">
        <v>3.5973044289196063</v>
      </c>
      <c r="Y92" s="23">
        <v>62.579713093937023</v>
      </c>
      <c r="Z92" s="23">
        <v>27.661076573642831</v>
      </c>
      <c r="AA92" s="23">
        <v>17.459318260147096</v>
      </c>
      <c r="AB92" s="23">
        <v>83.695086962494088</v>
      </c>
      <c r="AC92" s="23">
        <v>33.979780668195787</v>
      </c>
      <c r="AD92" s="7">
        <v>62.579713093937023</v>
      </c>
      <c r="AE92" s="7">
        <v>-27.522266389184473</v>
      </c>
      <c r="AF92" s="7">
        <v>1.5341672087912367E-4</v>
      </c>
      <c r="AG92" s="7">
        <v>2.2438765821699196E-3</v>
      </c>
      <c r="AH92" s="7">
        <v>4.6764957575954919E-4</v>
      </c>
      <c r="AI92" s="7">
        <v>1.0411844444608866E-3</v>
      </c>
      <c r="AJ92">
        <v>2.3972933030490433E-3</v>
      </c>
      <c r="AK92">
        <v>2.1421294445891966E-3</v>
      </c>
      <c r="AL92">
        <v>27.661076573642831</v>
      </c>
      <c r="AM92">
        <v>31.585801753046717</v>
      </c>
      <c r="AN92">
        <v>67.860260745508086</v>
      </c>
      <c r="AO92">
        <v>3.813046175577314</v>
      </c>
      <c r="AP92">
        <v>68.256741480529669</v>
      </c>
      <c r="AQ92">
        <v>29.833818749566444</v>
      </c>
      <c r="AR92">
        <v>19.211461365481611</v>
      </c>
      <c r="AS92">
        <v>84.063714677609781</v>
      </c>
      <c r="AT92" s="23">
        <v>37.763421702313124</v>
      </c>
      <c r="AU92" s="23">
        <v>68.256741480529669</v>
      </c>
      <c r="AV92" s="23">
        <v>-27.942865459773564</v>
      </c>
      <c r="AW92" s="23">
        <v>1.1387889522621786E-4</v>
      </c>
      <c r="AX92" s="23">
        <v>2.4717187297362071E-3</v>
      </c>
      <c r="AY92" s="23">
        <v>4.9569600282505194E-4</v>
      </c>
      <c r="AZ92">
        <v>1.157120101215557E-3</v>
      </c>
      <c r="BA92">
        <v>2.5855976249624249E-3</v>
      </c>
      <c r="BB92">
        <v>2.4093823300627959E-3</v>
      </c>
      <c r="BC92">
        <v>29.833818749566444</v>
      </c>
      <c r="BD92">
        <v>31.831883568732682</v>
      </c>
      <c r="BE92">
        <v>69.370041244405584</v>
      </c>
      <c r="BF92">
        <v>4.2529749959918046</v>
      </c>
      <c r="BG92">
        <v>69.845860866614373</v>
      </c>
      <c r="BH92">
        <v>30.360577443941484</v>
      </c>
      <c r="BI92">
        <v>19.742641711336447</v>
      </c>
      <c r="BJ92" s="7">
        <v>83.616337939175253</v>
      </c>
      <c r="BK92" s="7">
        <v>38.997070834201359</v>
      </c>
      <c r="BL92" s="7">
        <v>69.845860866614373</v>
      </c>
      <c r="BM92" s="7">
        <v>-27.938443808293773</v>
      </c>
      <c r="BN92" s="7">
        <v>9.5634898111428163E-5</v>
      </c>
      <c r="BO92" s="7">
        <v>2.5356151470301664E-3</v>
      </c>
      <c r="BP92" s="23">
        <v>5.5288674947893566E-4</v>
      </c>
      <c r="BQ92" s="23">
        <v>1.1949207067752895E-3</v>
      </c>
      <c r="BR92" s="23">
        <v>2.6312500451415948E-3</v>
      </c>
      <c r="BS92" s="23">
        <v>2.5018367998058807E-3</v>
      </c>
      <c r="BT92" s="23">
        <v>30.360577443941484</v>
      </c>
    </row>
    <row r="93" spans="1:72">
      <c r="A93">
        <v>1</v>
      </c>
      <c r="B93">
        <v>92</v>
      </c>
      <c r="C93">
        <v>2.25</v>
      </c>
      <c r="D93" s="23">
        <v>0.25</v>
      </c>
      <c r="E93" s="23">
        <v>32.61845342858004</v>
      </c>
      <c r="F93" s="23">
        <v>72.004083517033877</v>
      </c>
      <c r="G93" s="23">
        <v>4.0290990529501345</v>
      </c>
      <c r="H93" s="23">
        <v>72.412029740595145</v>
      </c>
      <c r="I93" s="23">
        <v>31.386761083684171</v>
      </c>
      <c r="J93" s="23">
        <v>20.512634328455487</v>
      </c>
      <c r="K93" s="23">
        <v>84.218505837394602</v>
      </c>
      <c r="L93" s="23">
        <v>40.61966051201432</v>
      </c>
      <c r="M93">
        <v>72.412029740595145</v>
      </c>
      <c r="N93" s="7">
        <v>-28.194634830917416</v>
      </c>
      <c r="O93" s="7">
        <v>8.0060002418231606E-5</v>
      </c>
      <c r="P93" s="7">
        <v>2.6401259581677302E-3</v>
      </c>
      <c r="Q93" s="7">
        <v>5.2378287688351706E-4</v>
      </c>
      <c r="R93" s="7">
        <v>1.2446389538934323E-3</v>
      </c>
      <c r="S93" s="7">
        <v>2.7201859605859619E-3</v>
      </c>
      <c r="T93" s="23">
        <v>2.6130989648124633E-3</v>
      </c>
      <c r="U93" s="23">
        <v>31.386761083684171</v>
      </c>
      <c r="V93" s="23">
        <v>33.810475497914211</v>
      </c>
      <c r="W93" s="23">
        <v>77.68141026123017</v>
      </c>
      <c r="X93" s="23">
        <v>4.4427463791374873</v>
      </c>
      <c r="Y93" s="23">
        <v>78.126799088419972</v>
      </c>
      <c r="Z93" s="23">
        <v>33.365086670724409</v>
      </c>
      <c r="AA93" s="23">
        <v>22.380856208847781</v>
      </c>
      <c r="AB93" s="23">
        <v>84.275180367401532</v>
      </c>
      <c r="AC93" s="23">
        <v>44.72052993344964</v>
      </c>
      <c r="AD93" s="7">
        <v>78.126799088419972</v>
      </c>
      <c r="AE93" s="7">
        <v>-28.304738537565356</v>
      </c>
      <c r="AF93" s="7">
        <v>2.3589135061108348E-5</v>
      </c>
      <c r="AG93" s="7">
        <v>2.8751998946766459E-3</v>
      </c>
      <c r="AH93" s="7">
        <v>5.7755702928787348E-4</v>
      </c>
      <c r="AI93" s="7">
        <v>1.3702948988819231E-3</v>
      </c>
      <c r="AJ93">
        <v>2.8987890297377541E-3</v>
      </c>
      <c r="AK93">
        <v>2.9095113071502124E-3</v>
      </c>
      <c r="AL93">
        <v>33.44756572774331</v>
      </c>
      <c r="AM93">
        <v>34.332442453587845</v>
      </c>
      <c r="AN93">
        <v>79.075520351401039</v>
      </c>
      <c r="AO93">
        <v>4.9072638915497775</v>
      </c>
      <c r="AP93">
        <v>79.607408959167117</v>
      </c>
      <c r="AQ93">
        <v>33.800553845821767</v>
      </c>
      <c r="AR93">
        <v>22.903427556672675</v>
      </c>
      <c r="AS93">
        <v>83.813972987877278</v>
      </c>
      <c r="AT93" s="23">
        <v>45.69634145787132</v>
      </c>
      <c r="AU93" s="23">
        <v>79.607408959167117</v>
      </c>
      <c r="AV93" s="23">
        <v>-28.217634364837821</v>
      </c>
      <c r="AW93" s="23">
        <v>2.0153484785926932E-5</v>
      </c>
      <c r="AX93" s="23">
        <v>2.9284535481437844E-3</v>
      </c>
      <c r="AY93" s="23">
        <v>6.3794430590147103E-4</v>
      </c>
      <c r="AZ93">
        <v>1.4001950265453268E-3</v>
      </c>
      <c r="BA93">
        <v>2.9486070329297113E-3</v>
      </c>
      <c r="BB93">
        <v>2.9774455823674472E-3</v>
      </c>
      <c r="BC93">
        <v>34.022388841496664</v>
      </c>
      <c r="BD93">
        <v>32.963169635366235</v>
      </c>
      <c r="BE93">
        <v>73.46596089104338</v>
      </c>
      <c r="BF93">
        <v>4.4620219656355129</v>
      </c>
      <c r="BG93">
        <v>73.951697777056694</v>
      </c>
      <c r="BH93">
        <v>31.928739157922884</v>
      </c>
      <c r="BI93">
        <v>21.011479309566905</v>
      </c>
      <c r="BJ93" s="7">
        <v>83.787230870520816</v>
      </c>
      <c r="BK93" s="7">
        <v>41.751315999324625</v>
      </c>
      <c r="BL93" s="7">
        <v>73.951697777056694</v>
      </c>
      <c r="BM93" s="7">
        <v>-28.237767924044711</v>
      </c>
      <c r="BN93" s="7">
        <v>6.7237981033817896E-5</v>
      </c>
      <c r="BO93" s="7">
        <v>2.6999194126528328E-3</v>
      </c>
      <c r="BP93" s="23">
        <v>5.8006285553261784E-4</v>
      </c>
      <c r="BQ93" s="23">
        <v>1.2793143422186767E-3</v>
      </c>
      <c r="BR93" s="23">
        <v>2.7671573936866507E-3</v>
      </c>
      <c r="BS93" s="23">
        <v>2.6958272268007458E-3</v>
      </c>
      <c r="BT93" s="23">
        <v>31.928739157922884</v>
      </c>
    </row>
    <row r="94" spans="1:72">
      <c r="A94">
        <v>1</v>
      </c>
      <c r="B94">
        <v>93</v>
      </c>
      <c r="C94">
        <v>1.75</v>
      </c>
      <c r="D94" s="23">
        <v>0.25</v>
      </c>
      <c r="E94" s="23">
        <v>33.057225524180936</v>
      </c>
      <c r="F94" s="23">
        <v>75.705491743438998</v>
      </c>
      <c r="G94" s="23">
        <v>3.4939096871820219</v>
      </c>
      <c r="H94" s="23">
        <v>75.989830532103966</v>
      </c>
      <c r="I94" s="23">
        <v>32.628815180285983</v>
      </c>
      <c r="J94" s="23">
        <v>21.680507675908991</v>
      </c>
      <c r="K94" s="23">
        <v>85.347450071098933</v>
      </c>
      <c r="L94" s="23">
        <v>43.289159382408123</v>
      </c>
      <c r="M94">
        <v>75.989830532103966</v>
      </c>
      <c r="N94" s="7">
        <v>-28.268815580065723</v>
      </c>
      <c r="O94" s="7">
        <v>2.7846672353172158E-5</v>
      </c>
      <c r="P94" s="7">
        <v>2.7999839766049465E-3</v>
      </c>
      <c r="Q94" s="7">
        <v>4.5420825933366305E-4</v>
      </c>
      <c r="R94" s="7">
        <v>1.3264358532171954E-3</v>
      </c>
      <c r="S94" s="7">
        <v>2.8278306489581185E-3</v>
      </c>
      <c r="T94" s="23">
        <v>2.8091013467782203E-3</v>
      </c>
      <c r="U94" s="23">
        <v>32.628815180285983</v>
      </c>
      <c r="V94" s="23">
        <v>33.4750895388852</v>
      </c>
      <c r="W94" s="23">
        <v>76.779920095127196</v>
      </c>
      <c r="X94" s="23">
        <v>4.0611775295564705</v>
      </c>
      <c r="Y94" s="23">
        <v>77.157490071263226</v>
      </c>
      <c r="Z94" s="23">
        <v>33.07650289020372</v>
      </c>
      <c r="AA94" s="23">
        <v>22.040493590529753</v>
      </c>
      <c r="AB94" s="23">
        <v>84.688447312934642</v>
      </c>
      <c r="AC94" s="23">
        <v>44.070482603259435</v>
      </c>
      <c r="AD94" s="7">
        <v>77.157490071263226</v>
      </c>
      <c r="AE94" s="7">
        <v>-28.356517375362696</v>
      </c>
      <c r="AF94" s="7">
        <v>2.5908132164296434E-5</v>
      </c>
      <c r="AG94" s="7">
        <v>2.840722118320026E-3</v>
      </c>
      <c r="AH94" s="7">
        <v>5.279530788423407E-4</v>
      </c>
      <c r="AI94" s="7">
        <v>1.3503766076202357E-3</v>
      </c>
      <c r="AJ94">
        <v>2.8666302504843223E-3</v>
      </c>
      <c r="AK94">
        <v>2.8638980830534132E-3</v>
      </c>
      <c r="AL94">
        <v>33.07650289020372</v>
      </c>
      <c r="AM94">
        <v>32.368088524809011</v>
      </c>
      <c r="AN94">
        <v>71.058038221243166</v>
      </c>
      <c r="AO94">
        <v>3.6713970675408674</v>
      </c>
      <c r="AP94">
        <v>71.403345450886192</v>
      </c>
      <c r="AQ94">
        <v>31.027838023815651</v>
      </c>
      <c r="AR94">
        <v>20.187753713535272</v>
      </c>
      <c r="AS94">
        <v>84.62694563664671</v>
      </c>
      <c r="AT94" s="23">
        <v>39.887343514763117</v>
      </c>
      <c r="AU94" s="23">
        <v>71.403345450886192</v>
      </c>
      <c r="AV94" s="23">
        <v>-28.160592385969114</v>
      </c>
      <c r="AW94" s="23">
        <v>8.7116282564568529E-5</v>
      </c>
      <c r="AX94" s="23">
        <v>2.6019630128327888E-3</v>
      </c>
      <c r="AY94" s="23">
        <v>4.7728161878031385E-4</v>
      </c>
      <c r="AZ94">
        <v>1.2221998135882714E-3</v>
      </c>
      <c r="BA94">
        <v>2.6890792953973572E-3</v>
      </c>
      <c r="BB94">
        <v>2.5597366701218148E-3</v>
      </c>
      <c r="BC94">
        <v>31.027838023815651</v>
      </c>
      <c r="BD94">
        <v>32.05210346558205</v>
      </c>
      <c r="BE94">
        <v>69.949727930348288</v>
      </c>
      <c r="BF94">
        <v>3.1514358122931188</v>
      </c>
      <c r="BG94">
        <v>70.210002940651009</v>
      </c>
      <c r="BH94">
        <v>30.600549418779099</v>
      </c>
      <c r="BI94">
        <v>19.804726760935957</v>
      </c>
      <c r="BJ94" s="7">
        <v>85.278694484682646</v>
      </c>
      <c r="BK94" s="7">
        <v>39.027452420268212</v>
      </c>
      <c r="BL94" s="7">
        <v>70.210002940651009</v>
      </c>
      <c r="BM94" s="7">
        <v>-28.116330733531878</v>
      </c>
      <c r="BN94" s="7">
        <v>9.4351013042191789E-5</v>
      </c>
      <c r="BO94" s="7">
        <v>2.5576966032519969E-3</v>
      </c>
      <c r="BP94" s="23">
        <v>4.0968665559810541E-4</v>
      </c>
      <c r="BQ94" s="23">
        <v>1.1958516378816361E-3</v>
      </c>
      <c r="BR94" s="23">
        <v>2.6520476162941887E-3</v>
      </c>
      <c r="BS94" s="23">
        <v>2.4971813415491581E-3</v>
      </c>
      <c r="BT94" s="23">
        <v>30.600549418779099</v>
      </c>
    </row>
    <row r="95" spans="1:72">
      <c r="A95">
        <v>1</v>
      </c>
      <c r="B95">
        <v>94</v>
      </c>
      <c r="C95">
        <v>1.75</v>
      </c>
      <c r="D95" s="23">
        <v>0.75</v>
      </c>
      <c r="E95" s="23">
        <v>31.393689314109611</v>
      </c>
      <c r="F95" s="23">
        <v>66.893561010543792</v>
      </c>
      <c r="G95" s="23">
        <v>3.4568459470239712</v>
      </c>
      <c r="H95" s="23">
        <v>67.227043161070142</v>
      </c>
      <c r="I95" s="23">
        <v>29.486175097396021</v>
      </c>
      <c r="J95" s="23">
        <v>18.87043403183706</v>
      </c>
      <c r="K95" s="23">
        <v>84.489723999574124</v>
      </c>
      <c r="L95" s="23">
        <v>36.978985418844012</v>
      </c>
      <c r="M95">
        <v>67.227043161070142</v>
      </c>
      <c r="N95" s="7">
        <v>-27.936249141247696</v>
      </c>
      <c r="O95" s="7">
        <v>1.2398842408638323E-4</v>
      </c>
      <c r="P95" s="7">
        <v>2.4314800843546055E-3</v>
      </c>
      <c r="Q95" s="7">
        <v>4.4938997311311848E-4</v>
      </c>
      <c r="R95" s="7">
        <v>1.1330839585460665E-3</v>
      </c>
      <c r="S95" s="7">
        <v>2.5554685084409889E-3</v>
      </c>
      <c r="T95" s="23">
        <v>2.3508443398366479E-3</v>
      </c>
      <c r="U95" s="23">
        <v>29.486175097396021</v>
      </c>
      <c r="V95" s="23">
        <v>29.881508237526749</v>
      </c>
      <c r="W95" s="23">
        <v>61.191704368872458</v>
      </c>
      <c r="X95" s="23">
        <v>3.2259917186785381</v>
      </c>
      <c r="Y95" s="23">
        <v>61.520633268104802</v>
      </c>
      <c r="Z95" s="23">
        <v>27.321963781919759</v>
      </c>
      <c r="AA95" s="23">
        <v>17.09933474309252</v>
      </c>
      <c r="AB95" s="23">
        <v>84.178121483925977</v>
      </c>
      <c r="AC95" s="23">
        <v>33.139712675617233</v>
      </c>
      <c r="AD95" s="7">
        <v>61.520633268104802</v>
      </c>
      <c r="AE95" s="7">
        <v>-27.543137114515979</v>
      </c>
      <c r="AF95" s="7">
        <v>1.6637038961445449E-4</v>
      </c>
      <c r="AG95" s="7">
        <v>2.2015331381519264E-3</v>
      </c>
      <c r="AH95" s="7">
        <v>4.1937892342820904E-4</v>
      </c>
      <c r="AI95" s="7">
        <v>1.0154436742451185E-3</v>
      </c>
      <c r="AJ95">
        <v>2.3679035277663807E-3</v>
      </c>
      <c r="AK95">
        <v>2.0779235054376767E-3</v>
      </c>
      <c r="AL95">
        <v>27.321963781919759</v>
      </c>
      <c r="AM95">
        <v>29.676865342372267</v>
      </c>
      <c r="AN95">
        <v>60.046592873763842</v>
      </c>
      <c r="AO95">
        <v>2.7127166211748959</v>
      </c>
      <c r="AP95">
        <v>60.286997956601596</v>
      </c>
      <c r="AQ95">
        <v>26.917037464840831</v>
      </c>
      <c r="AR95">
        <v>16.684980245880382</v>
      </c>
      <c r="AS95">
        <v>84.935591253133026</v>
      </c>
      <c r="AT95" s="23">
        <v>32.184292990822826</v>
      </c>
      <c r="AU95" s="23">
        <v>60.286997956601596</v>
      </c>
      <c r="AV95" s="23">
        <v>-27.552565294649188</v>
      </c>
      <c r="AW95" s="23">
        <v>1.7938881203954338E-4</v>
      </c>
      <c r="AX95" s="23">
        <v>2.153421101579994E-3</v>
      </c>
      <c r="AY95" s="23">
        <v>3.5265316075273656E-4</v>
      </c>
      <c r="AZ95">
        <v>9.8616837893190381E-4</v>
      </c>
      <c r="BA95">
        <v>2.3328099136195372E-3</v>
      </c>
      <c r="BB95">
        <v>2.0052849503093594E-3</v>
      </c>
      <c r="BC95">
        <v>26.917037464840831</v>
      </c>
      <c r="BD95">
        <v>31.131847339457178</v>
      </c>
      <c r="BE95">
        <v>65.759336096613424</v>
      </c>
      <c r="BF95">
        <v>2.9480063089980821</v>
      </c>
      <c r="BG95">
        <v>66.008521018258477</v>
      </c>
      <c r="BH95">
        <v>29.067355030821183</v>
      </c>
      <c r="BI95">
        <v>18.470582993718647</v>
      </c>
      <c r="BJ95" s="7">
        <v>85.168467961679809</v>
      </c>
      <c r="BK95" s="7">
        <v>36.067790532823125</v>
      </c>
      <c r="BL95" s="7">
        <v>66.008521018258477</v>
      </c>
      <c r="BM95" s="7">
        <v>-27.917280112791271</v>
      </c>
      <c r="BN95" s="7">
        <v>1.3419200006133973E-4</v>
      </c>
      <c r="BO95" s="7">
        <v>2.3849787692764952E-3</v>
      </c>
      <c r="BP95" s="23">
        <v>3.8324082016974974E-4</v>
      </c>
      <c r="BQ95" s="23">
        <v>1.1051637682875915E-3</v>
      </c>
      <c r="BR95" s="23">
        <v>2.519170769337835E-3</v>
      </c>
      <c r="BS95" s="23">
        <v>2.2831808090290132E-3</v>
      </c>
      <c r="BT95" s="23">
        <v>29.067355030821183</v>
      </c>
    </row>
    <row r="96" spans="1:72">
      <c r="A96">
        <v>1</v>
      </c>
      <c r="B96">
        <v>95</v>
      </c>
      <c r="C96">
        <v>1.25</v>
      </c>
      <c r="D96" s="23">
        <v>0.75</v>
      </c>
      <c r="E96" s="23">
        <v>29.518043547990061</v>
      </c>
      <c r="F96" s="23">
        <v>59.351445771798701</v>
      </c>
      <c r="G96" s="23">
        <v>2.3358773475349919</v>
      </c>
      <c r="H96" s="23">
        <v>59.533231174926762</v>
      </c>
      <c r="I96" s="23">
        <v>26.660846795936628</v>
      </c>
      <c r="J96" s="23">
        <v>16.436192189495067</v>
      </c>
      <c r="K96" s="23">
        <v>85.550029448831239</v>
      </c>
      <c r="L96" s="23">
        <v>31.619682642497317</v>
      </c>
      <c r="M96">
        <v>59.533231174926762</v>
      </c>
      <c r="N96" s="7">
        <v>-27.5451626821303</v>
      </c>
      <c r="O96" s="7">
        <v>1.8571778888347345E-4</v>
      </c>
      <c r="P96" s="7">
        <v>2.124888933431034E-3</v>
      </c>
      <c r="Q96" s="7">
        <v>3.0366405517955053E-4</v>
      </c>
      <c r="R96" s="7">
        <v>9.6886798733731129E-4</v>
      </c>
      <c r="S96" s="7">
        <v>2.3106067223145075E-3</v>
      </c>
      <c r="T96" s="23">
        <v>1.9628032469542088E-3</v>
      </c>
      <c r="U96" s="23">
        <v>26.660846795936628</v>
      </c>
      <c r="V96" s="23">
        <v>29.318808522058767</v>
      </c>
      <c r="W96" s="23">
        <v>58.586192040930449</v>
      </c>
      <c r="X96" s="23">
        <v>1.8308639134707587</v>
      </c>
      <c r="Y96" s="23">
        <v>58.700279679757585</v>
      </c>
      <c r="Z96" s="23">
        <v>26.371500168896759</v>
      </c>
      <c r="AA96" s="23">
        <v>16.164389755430413</v>
      </c>
      <c r="AB96" s="23">
        <v>86.434306704489444</v>
      </c>
      <c r="AC96" s="23">
        <v>31.009394649019757</v>
      </c>
      <c r="AD96" s="7">
        <v>58.700279679757585</v>
      </c>
      <c r="AE96" s="7">
        <v>-27.527618489155085</v>
      </c>
      <c r="AF96" s="7">
        <v>1.915750429555302E-4</v>
      </c>
      <c r="AG96" s="7">
        <v>2.0939549716821894E-3</v>
      </c>
      <c r="AH96" s="7">
        <v>2.3801230875119625E-4</v>
      </c>
      <c r="AI96" s="7">
        <v>9.5016797359517402E-4</v>
      </c>
      <c r="AJ96">
        <v>2.2855300146377194E-3</v>
      </c>
      <c r="AK96">
        <v>1.9172113217741868E-3</v>
      </c>
      <c r="AL96">
        <v>26.371500168896759</v>
      </c>
      <c r="AM96">
        <v>30.721215701179858</v>
      </c>
      <c r="AN96">
        <v>64.297541362397865</v>
      </c>
      <c r="AO96">
        <v>2.0309000880169812</v>
      </c>
      <c r="AP96">
        <v>64.419936369854085</v>
      </c>
      <c r="AQ96">
        <v>28.50562711907331</v>
      </c>
      <c r="AR96">
        <v>17.957154625390388</v>
      </c>
      <c r="AS96">
        <v>86.551161868589844</v>
      </c>
      <c r="AT96" s="23">
        <v>34.914802977246424</v>
      </c>
      <c r="AU96" s="23">
        <v>64.419936369854085</v>
      </c>
      <c r="AV96" s="23">
        <v>-27.868980569371661</v>
      </c>
      <c r="AW96" s="23">
        <v>1.4401325783692547E-4</v>
      </c>
      <c r="AX96" s="23">
        <v>2.3264744258160953E-3</v>
      </c>
      <c r="AY96" s="23">
        <v>2.6401701144220668E-4</v>
      </c>
      <c r="AZ96">
        <v>1.0698347377901384E-3</v>
      </c>
      <c r="BA96">
        <v>2.4704876836530209E-3</v>
      </c>
      <c r="BB96">
        <v>2.198372518948478E-3</v>
      </c>
      <c r="BC96">
        <v>28.50562711907331</v>
      </c>
      <c r="BD96">
        <v>30.949435560766052</v>
      </c>
      <c r="BE96">
        <v>65.069228483190074</v>
      </c>
      <c r="BF96">
        <v>2.562094993583989</v>
      </c>
      <c r="BG96">
        <v>65.260546414693209</v>
      </c>
      <c r="BH96">
        <v>28.805599213186834</v>
      </c>
      <c r="BI96">
        <v>18.227473600753186</v>
      </c>
      <c r="BJ96" s="7">
        <v>85.72950891235871</v>
      </c>
      <c r="BK96" s="7">
        <v>35.518960399506504</v>
      </c>
      <c r="BL96" s="7">
        <v>65.260546414693209</v>
      </c>
      <c r="BM96" s="7">
        <v>-27.898633688122384</v>
      </c>
      <c r="BN96" s="7">
        <v>1.3934936259264941E-4</v>
      </c>
      <c r="BO96" s="7">
        <v>2.3571359025502097E-3</v>
      </c>
      <c r="BP96" s="23">
        <v>3.3307234916591868E-4</v>
      </c>
      <c r="BQ96" s="23">
        <v>1.0883469028981241E-3</v>
      </c>
      <c r="BR96" s="23">
        <v>2.4964852651428592E-3</v>
      </c>
      <c r="BS96" s="23">
        <v>2.2426578710529679E-3</v>
      </c>
      <c r="BT96" s="23">
        <v>28.805599213186834</v>
      </c>
    </row>
    <row r="97" spans="1:72">
      <c r="A97">
        <v>1</v>
      </c>
      <c r="B97">
        <v>96</v>
      </c>
      <c r="C97">
        <v>1.25</v>
      </c>
      <c r="D97" s="23">
        <v>0.25</v>
      </c>
      <c r="E97" s="23">
        <v>31.582497645497568</v>
      </c>
      <c r="F97" s="23">
        <v>68.503979873301802</v>
      </c>
      <c r="G97" s="23">
        <v>2.1915539718342618</v>
      </c>
      <c r="H97" s="23">
        <v>68.633609150706533</v>
      </c>
      <c r="I97" s="23">
        <v>30.02594325563981</v>
      </c>
      <c r="J97" s="23">
        <v>19.303832947533362</v>
      </c>
      <c r="K97" s="23">
        <v>86.61492850936466</v>
      </c>
      <c r="L97" s="23">
        <v>37.914347325818241</v>
      </c>
      <c r="M97">
        <v>68.633609150706533</v>
      </c>
      <c r="N97" s="7">
        <v>-28.042618383795183</v>
      </c>
      <c r="O97" s="7">
        <v>1.0117603534075435E-4</v>
      </c>
      <c r="P97" s="7">
        <v>2.5010723801480298E-3</v>
      </c>
      <c r="Q97" s="7">
        <v>2.8490201633845475E-4</v>
      </c>
      <c r="R97" s="7">
        <v>1.1617446575950855E-3</v>
      </c>
      <c r="S97" s="7">
        <v>2.6022484154887842E-3</v>
      </c>
      <c r="T97" s="23">
        <v>2.416748150869891E-3</v>
      </c>
      <c r="U97" s="23">
        <v>30.02594325563981</v>
      </c>
      <c r="V97" s="23">
        <v>32.496332820466968</v>
      </c>
      <c r="W97" s="23">
        <v>74.294298170759234</v>
      </c>
      <c r="X97" s="23">
        <v>2.4400463471886402</v>
      </c>
      <c r="Y97" s="23">
        <v>74.436258987588147</v>
      </c>
      <c r="Z97" s="23">
        <v>32.03718929736786</v>
      </c>
      <c r="AA97" s="23">
        <v>21.199534845110144</v>
      </c>
      <c r="AB97" s="23">
        <v>86.67031036006702</v>
      </c>
      <c r="AC97" s="23">
        <v>42.241371471551801</v>
      </c>
      <c r="AD97" s="7">
        <v>74.436258987588147</v>
      </c>
      <c r="AE97" s="7">
        <v>-28.158162527946448</v>
      </c>
      <c r="AF97" s="7">
        <v>2.9844329001442186E-5</v>
      </c>
      <c r="AG97" s="7">
        <v>2.7467120767704395E-3</v>
      </c>
      <c r="AH97" s="7">
        <v>3.1720602513452342E-4</v>
      </c>
      <c r="AI97" s="7">
        <v>1.2943302759466843E-3</v>
      </c>
      <c r="AJ97">
        <v>2.7765564057718817E-3</v>
      </c>
      <c r="AK97">
        <v>2.7353226539567556E-3</v>
      </c>
      <c r="AL97">
        <v>32.03718929736786</v>
      </c>
      <c r="AM97">
        <v>32.797368302578064</v>
      </c>
      <c r="AN97">
        <v>75.042524060206858</v>
      </c>
      <c r="AO97">
        <v>3.0575637117477408</v>
      </c>
      <c r="AP97">
        <v>75.262673094745779</v>
      </c>
      <c r="AQ97">
        <v>32.351967708835474</v>
      </c>
      <c r="AR97">
        <v>21.455352692955152</v>
      </c>
      <c r="AS97">
        <v>85.881727387855292</v>
      </c>
      <c r="AT97" s="23">
        <v>42.7985241765018</v>
      </c>
      <c r="AU97" s="23">
        <v>75.262673094745779</v>
      </c>
      <c r="AV97" s="23">
        <v>-28.217123091569054</v>
      </c>
      <c r="AW97" s="23">
        <v>2.8951038593268265E-5</v>
      </c>
      <c r="AX97" s="23">
        <v>2.77488616283914E-3</v>
      </c>
      <c r="AY97" s="23">
        <v>3.9748328252720602E-4</v>
      </c>
      <c r="AZ97">
        <v>1.3114021556991692E-3</v>
      </c>
      <c r="BA97">
        <v>2.8038372014324081E-3</v>
      </c>
      <c r="BB97">
        <v>2.7745544987359313E-3</v>
      </c>
      <c r="BC97">
        <v>32.351967708835474</v>
      </c>
      <c r="BD97">
        <v>31.835234742324651</v>
      </c>
      <c r="BE97">
        <v>69.264664134581551</v>
      </c>
      <c r="BF97">
        <v>2.7507945824861921</v>
      </c>
      <c r="BG97">
        <v>69.465747518167348</v>
      </c>
      <c r="BH97">
        <v>30.329969663071861</v>
      </c>
      <c r="BI97">
        <v>19.567888927547742</v>
      </c>
      <c r="BJ97" s="7">
        <v>85.819108734620613</v>
      </c>
      <c r="BK97" s="7">
        <v>38.500257571792829</v>
      </c>
      <c r="BL97" s="7">
        <v>69.465747518167348</v>
      </c>
      <c r="BM97" s="7">
        <v>-28.082588811212851</v>
      </c>
      <c r="BN97" s="7">
        <v>9.7842230151431729E-5</v>
      </c>
      <c r="BO97" s="7">
        <v>2.5307551406481303E-3</v>
      </c>
      <c r="BP97" s="23">
        <v>3.5760329572320462E-4</v>
      </c>
      <c r="BQ97" s="23">
        <v>1.1796977056125488E-3</v>
      </c>
      <c r="BR97" s="23">
        <v>2.6285973707995619E-3</v>
      </c>
      <c r="BS97" s="23">
        <v>2.4590537503628536E-3</v>
      </c>
      <c r="BT97" s="23">
        <v>30.329969663071861</v>
      </c>
    </row>
    <row r="98" spans="1:72">
      <c r="A98">
        <v>1</v>
      </c>
      <c r="B98">
        <v>97</v>
      </c>
      <c r="C98">
        <v>0.25</v>
      </c>
      <c r="D98" s="23">
        <v>0.75</v>
      </c>
      <c r="E98" s="23">
        <v>28.970656789970505</v>
      </c>
      <c r="F98" s="23">
        <v>57.511211515192421</v>
      </c>
      <c r="G98" s="23">
        <v>0.63860536973151139</v>
      </c>
      <c r="H98" s="23">
        <v>57.525493397587823</v>
      </c>
      <c r="I98" s="23">
        <v>25.944560491548877</v>
      </c>
      <c r="J98" s="23">
        <v>15.790466453019473</v>
      </c>
      <c r="K98" s="23">
        <v>88.718840711509813</v>
      </c>
      <c r="L98" s="23">
        <v>30.187918780438505</v>
      </c>
      <c r="M98">
        <v>57.525493397587823</v>
      </c>
      <c r="N98" s="7">
        <v>-27.474602114218147</v>
      </c>
      <c r="O98" s="7">
        <v>1.9669625939740595E-4</v>
      </c>
      <c r="P98" s="7">
        <v>2.0518323165368288E-3</v>
      </c>
      <c r="Q98" s="7">
        <v>8.3018698065096921E-5</v>
      </c>
      <c r="R98" s="7">
        <v>9.2499689011412724E-4</v>
      </c>
      <c r="S98" s="7">
        <v>2.2485285759342348E-3</v>
      </c>
      <c r="T98" s="23">
        <v>1.8569927018508251E-3</v>
      </c>
      <c r="U98" s="23">
        <v>25.944560491548877</v>
      </c>
      <c r="V98" s="23">
        <v>28.919859351491056</v>
      </c>
      <c r="W98" s="23">
        <v>57.371092353941677</v>
      </c>
      <c r="X98" s="23">
        <v>0.17023077821093405</v>
      </c>
      <c r="Y98" s="23">
        <v>57.372110850416426</v>
      </c>
      <c r="Z98" s="23">
        <v>25.88728551162982</v>
      </c>
      <c r="AA98" s="23">
        <v>15.742412669393303</v>
      </c>
      <c r="AB98" s="23">
        <v>89.657201513331557</v>
      </c>
      <c r="AC98" s="23">
        <v>30.083825619799843</v>
      </c>
      <c r="AD98" s="7">
        <v>57.372110850416426</v>
      </c>
      <c r="AE98" s="7">
        <v>-27.465380917925259</v>
      </c>
      <c r="AF98" s="7">
        <v>1.9711729959098051E-4</v>
      </c>
      <c r="AG98" s="7">
        <v>2.0464474447502703E-3</v>
      </c>
      <c r="AH98" s="7">
        <v>2.213000116742137E-5</v>
      </c>
      <c r="AI98" s="7">
        <v>9.2180734099107573E-4</v>
      </c>
      <c r="AJ98">
        <v>2.2435647443412509E-3</v>
      </c>
      <c r="AK98">
        <v>1.849462549701007E-3</v>
      </c>
      <c r="AL98">
        <v>25.88728551162982</v>
      </c>
      <c r="AM98">
        <v>30.296187396051607</v>
      </c>
      <c r="AN98">
        <v>63.063548965761356</v>
      </c>
      <c r="AO98">
        <v>0.19286076378564482</v>
      </c>
      <c r="AP98">
        <v>63.064684058243365</v>
      </c>
      <c r="AQ98">
        <v>28.007920908543884</v>
      </c>
      <c r="AR98">
        <v>17.528381574849739</v>
      </c>
      <c r="AS98">
        <v>89.662786476774713</v>
      </c>
      <c r="AT98" s="23">
        <v>33.970990402762496</v>
      </c>
      <c r="AU98" s="23">
        <v>63.064684058243365</v>
      </c>
      <c r="AV98" s="23">
        <v>-27.800047409382881</v>
      </c>
      <c r="AW98" s="23">
        <v>1.487373216880017E-4</v>
      </c>
      <c r="AX98" s="23">
        <v>2.2786158237191358E-3</v>
      </c>
      <c r="AY98" s="23">
        <v>2.5071899292133827E-5</v>
      </c>
      <c r="AZ98">
        <v>1.0409150993547145E-3</v>
      </c>
      <c r="BA98">
        <v>2.4273531454071374E-3</v>
      </c>
      <c r="BB98">
        <v>2.1300260640537954E-3</v>
      </c>
      <c r="BC98">
        <v>28.007920908543884</v>
      </c>
      <c r="BD98">
        <v>30.350263198470966</v>
      </c>
      <c r="BE98">
        <v>63.207506572202483</v>
      </c>
      <c r="BF98">
        <v>0.72036116898804958</v>
      </c>
      <c r="BG98">
        <v>63.223292163920583</v>
      </c>
      <c r="BH98">
        <v>28.067330931202036</v>
      </c>
      <c r="BI98">
        <v>17.577980616359273</v>
      </c>
      <c r="BJ98" s="7">
        <v>88.744653249526252</v>
      </c>
      <c r="BK98" s="7">
        <v>34.078994169580753</v>
      </c>
      <c r="BL98" s="7">
        <v>63.223292163920583</v>
      </c>
      <c r="BM98" s="7">
        <v>-27.809858390531502</v>
      </c>
      <c r="BN98" s="7">
        <v>1.4839059737248067E-4</v>
      </c>
      <c r="BO98" s="7">
        <v>2.284111416665029E-3</v>
      </c>
      <c r="BP98" s="23">
        <v>9.3646951968446351E-5</v>
      </c>
      <c r="BQ98" s="23">
        <v>1.0442244745108525E-3</v>
      </c>
      <c r="BR98" s="23">
        <v>2.4325020140375095E-3</v>
      </c>
      <c r="BS98" s="23">
        <v>2.1377729462159017E-3</v>
      </c>
      <c r="BT98" s="23">
        <v>28.067330931202036</v>
      </c>
    </row>
    <row r="99" spans="1:72">
      <c r="A99">
        <v>1</v>
      </c>
      <c r="B99">
        <v>98</v>
      </c>
      <c r="C99">
        <v>0.25</v>
      </c>
      <c r="D99" s="23">
        <v>0.25</v>
      </c>
      <c r="E99" s="23">
        <v>31.122375220580029</v>
      </c>
      <c r="F99" s="23">
        <v>67.269966735758715</v>
      </c>
      <c r="G99" s="23">
        <v>0.20996078998793608</v>
      </c>
      <c r="H99" s="23">
        <v>67.271186237371424</v>
      </c>
      <c r="I99" s="23">
        <v>29.517702586901624</v>
      </c>
      <c r="J99" s="23">
        <v>18.876741825234902</v>
      </c>
      <c r="K99" s="23">
        <v>89.667216389262322</v>
      </c>
      <c r="L99" s="23">
        <v>36.977839959728378</v>
      </c>
      <c r="M99">
        <v>67.271186237371424</v>
      </c>
      <c r="N99" s="7">
        <v>-27.961468837355461</v>
      </c>
      <c r="O99" s="7">
        <v>1.0430372118909649E-4</v>
      </c>
      <c r="P99" s="7">
        <v>2.453897169675711E-3</v>
      </c>
      <c r="Q99" s="7">
        <v>2.729490269843131E-5</v>
      </c>
      <c r="R99" s="7">
        <v>1.133048860196709E-3</v>
      </c>
      <c r="S99" s="7">
        <v>2.5582008908648073E-3</v>
      </c>
      <c r="T99" s="23">
        <v>2.3497519836962666E-3</v>
      </c>
      <c r="U99" s="23">
        <v>29.517702586901624</v>
      </c>
      <c r="V99" s="23">
        <v>31.991705665886663</v>
      </c>
      <c r="W99" s="23">
        <v>73.073383364632136</v>
      </c>
      <c r="X99" s="23">
        <v>0.23470205145889794</v>
      </c>
      <c r="Y99" s="23">
        <v>73.074724187554637</v>
      </c>
      <c r="Z99" s="23">
        <v>31.519526709155638</v>
      </c>
      <c r="AA99" s="23">
        <v>20.777598739199497</v>
      </c>
      <c r="AB99" s="23">
        <v>89.672680071130841</v>
      </c>
      <c r="AC99" s="23">
        <v>41.321790309547474</v>
      </c>
      <c r="AD99" s="7">
        <v>73.074724187554637</v>
      </c>
      <c r="AE99" s="7">
        <v>-28.062436045644873</v>
      </c>
      <c r="AF99" s="7">
        <v>3.0691632187516503E-5</v>
      </c>
      <c r="AG99" s="7">
        <v>2.7010006826059729E-3</v>
      </c>
      <c r="AH99" s="7">
        <v>3.0511266689656544E-5</v>
      </c>
      <c r="AI99" s="7">
        <v>1.2661531193414823E-3</v>
      </c>
      <c r="AJ99">
        <v>2.7316923147934894E-3</v>
      </c>
      <c r="AK99">
        <v>2.6704833573983804E-3</v>
      </c>
      <c r="AL99">
        <v>31.519526709155638</v>
      </c>
      <c r="AM99">
        <v>32.051675653218346</v>
      </c>
      <c r="AN99">
        <v>73.21677605897716</v>
      </c>
      <c r="AO99">
        <v>0.87548612670624637</v>
      </c>
      <c r="AP99">
        <v>73.235387202296323</v>
      </c>
      <c r="AQ99">
        <v>31.580535513658653</v>
      </c>
      <c r="AR99">
        <v>20.827425844318835</v>
      </c>
      <c r="AS99">
        <v>88.782185865840518</v>
      </c>
      <c r="AT99" s="23">
        <v>41.43044078297541</v>
      </c>
      <c r="AU99" s="23">
        <v>73.235387202296323</v>
      </c>
      <c r="AV99" s="23">
        <v>-28.07361774502855</v>
      </c>
      <c r="AW99" s="23">
        <v>3.0624109071380234E-5</v>
      </c>
      <c r="AX99" s="23">
        <v>2.7063556354457031E-3</v>
      </c>
      <c r="AY99" s="23">
        <v>1.1381319647181198E-4</v>
      </c>
      <c r="AZ99">
        <v>1.269482310424883E-3</v>
      </c>
      <c r="BA99">
        <v>2.7369797445170835E-3</v>
      </c>
      <c r="BB99">
        <v>2.6781509750058146E-3</v>
      </c>
      <c r="BC99">
        <v>31.580535513658653</v>
      </c>
      <c r="BD99">
        <v>31.178285703764537</v>
      </c>
      <c r="BE99">
        <v>67.413347591400196</v>
      </c>
      <c r="BF99">
        <v>0.78348461649961421</v>
      </c>
      <c r="BG99">
        <v>67.430280401564403</v>
      </c>
      <c r="BH99">
        <v>29.57748998854942</v>
      </c>
      <c r="BI99">
        <v>18.926395206507493</v>
      </c>
      <c r="BJ99" s="7">
        <v>88.761906070363366</v>
      </c>
      <c r="BK99" s="7">
        <v>37.08623374199373</v>
      </c>
      <c r="BL99" s="7">
        <v>67.430280401564403</v>
      </c>
      <c r="BM99" s="7">
        <v>-27.971602857730662</v>
      </c>
      <c r="BN99" s="7">
        <v>1.0405172148898273E-4</v>
      </c>
      <c r="BO99" s="7">
        <v>2.4593307441853006E-3</v>
      </c>
      <c r="BP99" s="23">
        <v>1.0185300014495023E-4</v>
      </c>
      <c r="BQ99" s="23">
        <v>1.1363701859307682E-3</v>
      </c>
      <c r="BR99" s="23">
        <v>2.5633824656742833E-3</v>
      </c>
      <c r="BS99" s="23">
        <v>2.3574802880176643E-3</v>
      </c>
      <c r="BT99" s="23">
        <v>29.57748998854942</v>
      </c>
    </row>
    <row r="100" spans="1:72">
      <c r="A100">
        <v>1</v>
      </c>
      <c r="B100">
        <v>99</v>
      </c>
      <c r="C100">
        <v>0.75</v>
      </c>
      <c r="D100" s="23">
        <v>0.25</v>
      </c>
      <c r="E100" s="23">
        <v>32.140074892990874</v>
      </c>
      <c r="F100" s="23">
        <v>73.427070231700384</v>
      </c>
      <c r="G100" s="23">
        <v>1.3435048857374488</v>
      </c>
      <c r="H100" s="23">
        <v>73.470742533191213</v>
      </c>
      <c r="I100" s="23">
        <v>31.670143537407377</v>
      </c>
      <c r="J100" s="23">
        <v>20.900299497891918</v>
      </c>
      <c r="K100" s="23">
        <v>88.138184827802391</v>
      </c>
      <c r="L100" s="23">
        <v>41.589107821628872</v>
      </c>
      <c r="M100">
        <v>73.470742533191213</v>
      </c>
      <c r="N100" s="7">
        <v>-28.09035211520419</v>
      </c>
      <c r="O100" s="7">
        <v>3.0545538112927196E-5</v>
      </c>
      <c r="P100" s="7">
        <v>2.7142002351290455E-3</v>
      </c>
      <c r="Q100" s="7">
        <v>1.7465563514586826E-4</v>
      </c>
      <c r="R100" s="7">
        <v>1.2743440737807978E-3</v>
      </c>
      <c r="S100" s="7">
        <v>2.7447457732419729E-3</v>
      </c>
      <c r="T100" s="23">
        <v>2.6893320962099268E-3</v>
      </c>
      <c r="U100" s="23">
        <v>31.670143537407377</v>
      </c>
      <c r="V100" s="23">
        <v>32.320482687919409</v>
      </c>
      <c r="W100" s="23">
        <v>73.864290247497848</v>
      </c>
      <c r="X100" s="23">
        <v>1.9797028356300996</v>
      </c>
      <c r="Y100" s="23">
        <v>73.958416515473431</v>
      </c>
      <c r="Z100" s="23">
        <v>31.855431880625176</v>
      </c>
      <c r="AA100" s="23">
        <v>21.051492317424128</v>
      </c>
      <c r="AB100" s="23">
        <v>87.27788459570111</v>
      </c>
      <c r="AC100" s="23">
        <v>41.91875320183695</v>
      </c>
      <c r="AD100" s="7">
        <v>73.958416515473431</v>
      </c>
      <c r="AE100" s="7">
        <v>-28.12444763888978</v>
      </c>
      <c r="AF100" s="7">
        <v>3.0228302474124936E-5</v>
      </c>
      <c r="AG100" s="7">
        <v>2.7305757938467234E-3</v>
      </c>
      <c r="AH100" s="7">
        <v>2.5736136863191271E-4</v>
      </c>
      <c r="AI100" s="7">
        <v>1.2844448347425156E-3</v>
      </c>
      <c r="AJ100">
        <v>2.7608040963208484E-3</v>
      </c>
      <c r="AK100">
        <v>2.7125839062094241E-3</v>
      </c>
      <c r="AL100">
        <v>31.855431880625176</v>
      </c>
      <c r="AM100">
        <v>31.424021710018845</v>
      </c>
      <c r="AN100">
        <v>68.065546354111063</v>
      </c>
      <c r="AO100">
        <v>1.7749902924173733</v>
      </c>
      <c r="AP100">
        <v>68.151329677543373</v>
      </c>
      <c r="AQ100">
        <v>29.846870419238972</v>
      </c>
      <c r="AR100">
        <v>19.152229629152203</v>
      </c>
      <c r="AS100">
        <v>87.233111011135477</v>
      </c>
      <c r="AT100" s="23">
        <v>37.580975691707714</v>
      </c>
      <c r="AU100" s="23">
        <v>68.151329677543373</v>
      </c>
      <c r="AV100" s="23">
        <v>-28.015148865775505</v>
      </c>
      <c r="AW100" s="23">
        <v>1.0251483390069165E-4</v>
      </c>
      <c r="AX100" s="23">
        <v>2.4842139357666862E-3</v>
      </c>
      <c r="AY100" s="23">
        <v>2.3074873801425956E-4</v>
      </c>
      <c r="AZ100">
        <v>1.1515297193925779E-3</v>
      </c>
      <c r="BA100">
        <v>2.586728769667378E-3</v>
      </c>
      <c r="BB100">
        <v>2.3928509339121939E-3</v>
      </c>
      <c r="BC100">
        <v>29.846870419238972</v>
      </c>
      <c r="BD100">
        <v>31.261590857767011</v>
      </c>
      <c r="BE100">
        <v>67.625826184907126</v>
      </c>
      <c r="BF100">
        <v>1.203361466634403</v>
      </c>
      <c r="BG100">
        <v>67.665604184282984</v>
      </c>
      <c r="BH100">
        <v>29.666225112802241</v>
      </c>
      <c r="BI100">
        <v>18.999689535740373</v>
      </c>
      <c r="BJ100" s="7">
        <v>88.106735196188026</v>
      </c>
      <c r="BK100" s="7">
        <v>37.245956755448383</v>
      </c>
      <c r="BL100" s="7">
        <v>67.665604184282984</v>
      </c>
      <c r="BM100" s="7">
        <v>-27.987043652750604</v>
      </c>
      <c r="BN100" s="7">
        <v>1.0369877342271007E-4</v>
      </c>
      <c r="BO100" s="7">
        <v>2.4673740696868176E-3</v>
      </c>
      <c r="BP100" s="23">
        <v>1.5643699066247233E-4</v>
      </c>
      <c r="BQ100" s="23">
        <v>1.1412643057208661E-3</v>
      </c>
      <c r="BR100" s="23">
        <v>2.5710728431095277E-3</v>
      </c>
      <c r="BS100" s="23">
        <v>2.3688464361829678E-3</v>
      </c>
      <c r="BT100" s="23">
        <v>29.666225112802241</v>
      </c>
    </row>
    <row r="101" spans="1:72">
      <c r="A101">
        <v>1</v>
      </c>
      <c r="B101">
        <v>100</v>
      </c>
      <c r="C101">
        <v>0.75</v>
      </c>
      <c r="D101" s="23">
        <v>0.75</v>
      </c>
      <c r="E101" s="23">
        <v>30.580338829153078</v>
      </c>
      <c r="F101" s="23">
        <v>63.86076618160115</v>
      </c>
      <c r="G101" s="23">
        <v>1.6397969670185728</v>
      </c>
      <c r="H101" s="23">
        <v>63.941367236825961</v>
      </c>
      <c r="I101" s="23">
        <v>28.332331503226268</v>
      </c>
      <c r="J101" s="23">
        <v>17.804517866799848</v>
      </c>
      <c r="K101" s="23">
        <v>87.186001306238467</v>
      </c>
      <c r="L101" s="23">
        <v>34.576318897135401</v>
      </c>
      <c r="M101">
        <v>63.941367236825961</v>
      </c>
      <c r="N101" s="7">
        <v>-27.848321712115158</v>
      </c>
      <c r="O101" s="7">
        <v>1.4612047618524284E-4</v>
      </c>
      <c r="P101" s="7">
        <v>2.3093482540943672E-3</v>
      </c>
      <c r="Q101" s="7">
        <v>2.13173605712416E-4</v>
      </c>
      <c r="R101" s="7">
        <v>1.0594631476274305E-3</v>
      </c>
      <c r="S101" s="7">
        <v>2.4554687302796099E-3</v>
      </c>
      <c r="T101" s="23">
        <v>2.1737059150883499E-3</v>
      </c>
      <c r="U101" s="23">
        <v>28.332331503226268</v>
      </c>
      <c r="V101" s="23">
        <v>29.186311721836919</v>
      </c>
      <c r="W101" s="23">
        <v>58.152207634162757</v>
      </c>
      <c r="X101" s="23">
        <v>1.4687349870961246</v>
      </c>
      <c r="Y101" s="23">
        <v>58.226490319960689</v>
      </c>
      <c r="Z101" s="23">
        <v>26.201555806799902</v>
      </c>
      <c r="AA101" s="23">
        <v>16.012467256580393</v>
      </c>
      <c r="AB101" s="23">
        <v>87.104677790957638</v>
      </c>
      <c r="AC101" s="23">
        <v>30.673434278242549</v>
      </c>
      <c r="AD101" s="7">
        <v>58.226490319960689</v>
      </c>
      <c r="AE101" s="7">
        <v>-27.509596625908252</v>
      </c>
      <c r="AF101" s="7">
        <v>1.9400913447740621E-4</v>
      </c>
      <c r="AG101" s="7">
        <v>2.0767923687785863E-3</v>
      </c>
      <c r="AH101" s="7">
        <v>1.9093554832249612E-4</v>
      </c>
      <c r="AI101" s="7">
        <v>9.3987371315175903E-4</v>
      </c>
      <c r="AJ101">
        <v>2.2708015032559927E-3</v>
      </c>
      <c r="AK101">
        <v>1.8924399834549111E-3</v>
      </c>
      <c r="AL101">
        <v>26.201555806799902</v>
      </c>
      <c r="AM101">
        <v>29.044862463015907</v>
      </c>
      <c r="AN101">
        <v>57.718213664070291</v>
      </c>
      <c r="AO101">
        <v>0.98523012009135202</v>
      </c>
      <c r="AP101">
        <v>57.752026770065463</v>
      </c>
      <c r="AQ101">
        <v>26.028922838125858</v>
      </c>
      <c r="AR101">
        <v>15.861551965969802</v>
      </c>
      <c r="AS101">
        <v>88.034379867433557</v>
      </c>
      <c r="AT101" s="23">
        <v>30.342150420730615</v>
      </c>
      <c r="AU101" s="23">
        <v>57.752026770065463</v>
      </c>
      <c r="AV101" s="23">
        <v>-27.487878947844798</v>
      </c>
      <c r="AW101" s="23">
        <v>1.9603607561785317E-4</v>
      </c>
      <c r="AX101" s="23">
        <v>2.0598039036863877E-3</v>
      </c>
      <c r="AY101" s="23">
        <v>1.2807991561187475E-4</v>
      </c>
      <c r="AZ101">
        <v>9.2972274712550427E-4</v>
      </c>
      <c r="BA101">
        <v>2.2558399793042409E-3</v>
      </c>
      <c r="BB101">
        <v>1.8681635318479075E-3</v>
      </c>
      <c r="BC101">
        <v>26.028922838125858</v>
      </c>
      <c r="BD101">
        <v>30.426531603430206</v>
      </c>
      <c r="BE101">
        <v>63.417674771300867</v>
      </c>
      <c r="BF101">
        <v>1.1082031937398937</v>
      </c>
      <c r="BG101">
        <v>63.454858438664395</v>
      </c>
      <c r="BH101">
        <v>28.153261912419321</v>
      </c>
      <c r="BI101">
        <v>17.650798263122539</v>
      </c>
      <c r="BJ101" s="7">
        <v>88.078269168538554</v>
      </c>
      <c r="BK101" s="7">
        <v>34.238361400659564</v>
      </c>
      <c r="BL101" s="7">
        <v>63.454858438664395</v>
      </c>
      <c r="BM101" s="7">
        <v>-27.822971724985521</v>
      </c>
      <c r="BN101" s="7">
        <v>1.477625299157076E-4</v>
      </c>
      <c r="BO101" s="7">
        <v>2.2921868358273005E-3</v>
      </c>
      <c r="BP101" s="23">
        <v>1.4406641518618598E-4</v>
      </c>
      <c r="BQ101" s="23">
        <v>1.049107692668625E-3</v>
      </c>
      <c r="BR101" s="23">
        <v>2.4399493657430082E-3</v>
      </c>
      <c r="BS101" s="23">
        <v>2.1492581826688516E-3</v>
      </c>
      <c r="BT101" s="23">
        <v>28.153261912419321</v>
      </c>
    </row>
    <row r="102" spans="1:72">
      <c r="A102">
        <v>1</v>
      </c>
      <c r="B102">
        <v>101</v>
      </c>
      <c r="C102">
        <v>0.75</v>
      </c>
      <c r="D102" s="23">
        <v>3.75</v>
      </c>
      <c r="E102" s="23">
        <v>3.8263780635916276</v>
      </c>
      <c r="F102" s="23">
        <v>7.0572455355650066</v>
      </c>
      <c r="G102" s="23">
        <v>-0.20012647749580717</v>
      </c>
      <c r="H102" s="23">
        <v>7.0695945745083115</v>
      </c>
      <c r="I102" s="23">
        <v>3.2650870797469906</v>
      </c>
      <c r="J102" s="23">
        <v>1.9022537473806604</v>
      </c>
      <c r="K102" s="23">
        <v>-86.46897384331362</v>
      </c>
      <c r="L102" s="23">
        <v>3.5619040965473996</v>
      </c>
      <c r="M102">
        <v>7.0695945745083115</v>
      </c>
      <c r="N102" s="7">
        <v>-18.683341408055103</v>
      </c>
      <c r="O102" s="7">
        <v>3.6483913949901413E-5</v>
      </c>
      <c r="P102" s="7">
        <v>2.4649029962817208E-4</v>
      </c>
      <c r="Q102" s="7">
        <v>-2.6016442074449729E-5</v>
      </c>
      <c r="R102" s="7">
        <v>1.0914135009287535E-4</v>
      </c>
      <c r="S102" s="7">
        <v>2.8297421357807349E-4</v>
      </c>
      <c r="T102" s="23">
        <v>2.1161176074089969E-4</v>
      </c>
      <c r="U102" s="23">
        <v>3.2650870797469906</v>
      </c>
      <c r="V102" s="23">
        <v>0.21430941764810152</v>
      </c>
      <c r="W102" s="23">
        <v>1.8959270830915238</v>
      </c>
      <c r="X102" s="23">
        <v>-8.5053495090156486E-2</v>
      </c>
      <c r="Y102" s="23">
        <v>1.9002180020026584</v>
      </c>
      <c r="Z102" s="23">
        <v>0.21001849873696687</v>
      </c>
      <c r="AA102" s="23">
        <v>0.84509975163284579</v>
      </c>
      <c r="AB102" s="23">
        <v>-87.111896650743802</v>
      </c>
      <c r="AC102" s="23">
        <v>1.523385930810655</v>
      </c>
      <c r="AD102" s="7">
        <v>1.9002180020026584</v>
      </c>
      <c r="AE102" s="7">
        <v>-16.685426822792898</v>
      </c>
      <c r="AF102" s="7">
        <v>-2.721949961729609E-5</v>
      </c>
      <c r="AG102" s="7">
        <v>8.2085648636530362E-5</v>
      </c>
      <c r="AH102" s="7">
        <v>-1.1056954361723489E-5</v>
      </c>
      <c r="AI102" s="7">
        <v>4.6678515955085726E-5</v>
      </c>
      <c r="AJ102">
        <v>5.4866149019234276E-5</v>
      </c>
      <c r="AK102">
        <v>1.0986296771227426E-4</v>
      </c>
      <c r="AL102">
        <v>0.63307095022188753</v>
      </c>
      <c r="AM102">
        <v>0.38732098021581968</v>
      </c>
      <c r="AN102">
        <v>1.8945975956544114</v>
      </c>
      <c r="AO102">
        <v>-6.0597121849656384E-2</v>
      </c>
      <c r="AP102">
        <v>1.8970298600634494</v>
      </c>
      <c r="AQ102">
        <v>0.38488871580678174</v>
      </c>
      <c r="AR102">
        <v>0.75607057212833384</v>
      </c>
      <c r="AS102">
        <v>-87.701479641230065</v>
      </c>
      <c r="AT102" s="23">
        <v>1.3867999948051137</v>
      </c>
      <c r="AU102" s="23">
        <v>1.8970298600634494</v>
      </c>
      <c r="AV102" s="23">
        <v>-16.949326219367226</v>
      </c>
      <c r="AW102" s="23">
        <v>-1.9321548515441235E-5</v>
      </c>
      <c r="AX102" s="23">
        <v>7.8651431488070063E-5</v>
      </c>
      <c r="AY102" s="23">
        <v>-7.8776258404584747E-6</v>
      </c>
      <c r="AZ102">
        <v>4.2493346153968548E-5</v>
      </c>
      <c r="BA102">
        <v>5.9329882972628824E-5</v>
      </c>
      <c r="BB102">
        <v>9.8289174376686492E-5</v>
      </c>
      <c r="BC102">
        <v>0.6845755727610694</v>
      </c>
      <c r="BD102">
        <v>3.8546136569835094</v>
      </c>
      <c r="BE102">
        <v>7.0465748548465239</v>
      </c>
      <c r="BF102">
        <v>-0.14756917376136044</v>
      </c>
      <c r="BG102">
        <v>7.0533826802587862</v>
      </c>
      <c r="BH102">
        <v>3.2703565535490093</v>
      </c>
      <c r="BI102">
        <v>1.8915130633548884</v>
      </c>
      <c r="BJ102" s="7">
        <v>-87.358640087197358</v>
      </c>
      <c r="BK102" s="7">
        <v>3.5299049050150568</v>
      </c>
      <c r="BL102" s="7">
        <v>7.0533826802587862</v>
      </c>
      <c r="BM102" s="7">
        <v>-18.699351565882896</v>
      </c>
      <c r="BN102" s="7">
        <v>3.7976711723242499E-5</v>
      </c>
      <c r="BO102" s="7">
        <v>2.4545418958433688E-4</v>
      </c>
      <c r="BP102" s="23">
        <v>-1.9183992588969919E-5</v>
      </c>
      <c r="BQ102" s="23">
        <v>1.0816085346212384E-4</v>
      </c>
      <c r="BR102" s="23">
        <v>2.8343090130757939E-4</v>
      </c>
      <c r="BS102" s="23">
        <v>2.0836249516468784E-4</v>
      </c>
      <c r="BT102" s="23">
        <v>3.2703565535490093</v>
      </c>
    </row>
    <row r="103" spans="1:72">
      <c r="A103">
        <v>1</v>
      </c>
      <c r="B103">
        <v>102</v>
      </c>
      <c r="C103">
        <v>0.25</v>
      </c>
      <c r="D103" s="23">
        <v>3.75</v>
      </c>
      <c r="E103" s="23">
        <v>0.47590925978041165</v>
      </c>
      <c r="F103" s="23">
        <v>1.893777987160145</v>
      </c>
      <c r="G103" s="23">
        <v>-3.9935733466598976E-2</v>
      </c>
      <c r="H103" s="23">
        <v>1.8949019272931906</v>
      </c>
      <c r="I103" s="23">
        <v>0.47478531964736603</v>
      </c>
      <c r="J103" s="23">
        <v>0.71005830382291224</v>
      </c>
      <c r="K103" s="23">
        <v>-88.387909116984062</v>
      </c>
      <c r="L103" s="23">
        <v>1.3180155880778204</v>
      </c>
      <c r="M103">
        <v>1.8949019272931906</v>
      </c>
      <c r="N103" s="7">
        <v>-17.08523509151323</v>
      </c>
      <c r="O103" s="7">
        <v>-1.5274799429614097E-5</v>
      </c>
      <c r="P103" s="7">
        <v>7.6886667850071397E-5</v>
      </c>
      <c r="Q103" s="7">
        <v>-5.1916453506585181E-6</v>
      </c>
      <c r="R103" s="7">
        <v>4.0385702935042084E-5</v>
      </c>
      <c r="S103" s="7">
        <v>6.1611868420457307E-5</v>
      </c>
      <c r="T103" s="23">
        <v>9.230757949698147E-5</v>
      </c>
      <c r="U103" s="23">
        <v>0.71090617408216694</v>
      </c>
      <c r="V103" s="23">
        <v>0.5372129700612015</v>
      </c>
      <c r="W103" s="23">
        <v>1.8941493515253014</v>
      </c>
      <c r="X103" s="23">
        <v>-1.110589090724538E-2</v>
      </c>
      <c r="Y103" s="23">
        <v>1.8942402419704654</v>
      </c>
      <c r="Z103" s="23">
        <v>0.53712207961603731</v>
      </c>
      <c r="AA103" s="23">
        <v>0.67855908117721397</v>
      </c>
      <c r="AB103" s="23">
        <v>-89.531102665327779</v>
      </c>
      <c r="AC103" s="23">
        <v>1.2719230281339415</v>
      </c>
      <c r="AD103" s="7">
        <v>1.8942402419704654</v>
      </c>
      <c r="AE103" s="7">
        <v>-17.179071074127602</v>
      </c>
      <c r="AF103" s="7">
        <v>-1.2492722216958707E-5</v>
      </c>
      <c r="AG103" s="7">
        <v>7.570814257820887E-5</v>
      </c>
      <c r="AH103" s="7">
        <v>-1.443765817941032E-6</v>
      </c>
      <c r="AI103" s="7">
        <v>3.8973367261436812E-5</v>
      </c>
      <c r="AJ103">
        <v>6.3215420361250159E-5</v>
      </c>
      <c r="AK103">
        <v>8.8212680553038892E-5</v>
      </c>
      <c r="AL103">
        <v>0.72940869647595086</v>
      </c>
      <c r="AM103">
        <v>3.8901970037399942</v>
      </c>
      <c r="AN103">
        <v>7.0380174078828706</v>
      </c>
      <c r="AO103">
        <v>-2.7428241103703954E-2</v>
      </c>
      <c r="AP103">
        <v>7.0382563831750637</v>
      </c>
      <c r="AQ103">
        <v>3.2784643234868587</v>
      </c>
      <c r="AR103">
        <v>1.8798960298441025</v>
      </c>
      <c r="AS103">
        <v>-89.500809069544843</v>
      </c>
      <c r="AT103" s="23">
        <v>3.4944057730664113</v>
      </c>
      <c r="AU103" s="23">
        <v>7.0382563831750637</v>
      </c>
      <c r="AV103" s="23">
        <v>-18.719076369331532</v>
      </c>
      <c r="AW103" s="23">
        <v>3.9762624216453757E-5</v>
      </c>
      <c r="AX103" s="23">
        <v>2.443709504857397E-4</v>
      </c>
      <c r="AY103" s="23">
        <v>-3.5656713434809719E-6</v>
      </c>
      <c r="AZ103">
        <v>1.0707311412861563E-4</v>
      </c>
      <c r="BA103">
        <v>2.8413357470219344E-4</v>
      </c>
      <c r="BB103">
        <v>2.0463939305727109E-4</v>
      </c>
      <c r="BC103">
        <v>3.2784643234868587</v>
      </c>
      <c r="BD103">
        <v>3.8759263569505564</v>
      </c>
      <c r="BE103">
        <v>7.0419991123888801</v>
      </c>
      <c r="BF103">
        <v>-9.9461824216070735E-2</v>
      </c>
      <c r="BG103">
        <v>7.0451206169937297</v>
      </c>
      <c r="BH103">
        <v>3.2753776408018305</v>
      </c>
      <c r="BI103">
        <v>1.8848714880959496</v>
      </c>
      <c r="BJ103" s="7">
        <v>-88.202422322053508</v>
      </c>
      <c r="BK103" s="7">
        <v>3.509378056741367</v>
      </c>
      <c r="BL103" s="7">
        <v>7.0451206169937297</v>
      </c>
      <c r="BM103" s="7">
        <v>-18.711014228394657</v>
      </c>
      <c r="BN103" s="7">
        <v>3.9035666549667181E-5</v>
      </c>
      <c r="BO103" s="7">
        <v>2.4483039565315599E-4</v>
      </c>
      <c r="BP103" s="23">
        <v>-1.29300371480944E-5</v>
      </c>
      <c r="BQ103" s="23">
        <v>1.0753188427232626E-4</v>
      </c>
      <c r="BR103" s="23">
        <v>2.8386606220282316E-4</v>
      </c>
      <c r="BS103" s="23">
        <v>2.0620052470211964E-4</v>
      </c>
      <c r="BT103" s="23">
        <v>3.2753776408018305</v>
      </c>
    </row>
    <row r="104" spans="1:72">
      <c r="A104">
        <v>1</v>
      </c>
      <c r="B104">
        <v>103</v>
      </c>
      <c r="C104">
        <v>0.25</v>
      </c>
      <c r="D104" s="23">
        <v>3.25</v>
      </c>
      <c r="E104" s="23">
        <v>6.3866316251033695</v>
      </c>
      <c r="F104" s="23">
        <v>10.782424134933279</v>
      </c>
      <c r="G104" s="23">
        <v>-2.7876466459289127E-2</v>
      </c>
      <c r="H104" s="23">
        <v>10.782600909913246</v>
      </c>
      <c r="I104" s="23">
        <v>5.1507167280109938</v>
      </c>
      <c r="J104" s="23">
        <v>2.8159420909511259</v>
      </c>
      <c r="K104" s="23">
        <v>-89.636671149533797</v>
      </c>
      <c r="L104" s="23">
        <v>5.1269517417179022</v>
      </c>
      <c r="M104">
        <v>10.782600909913246</v>
      </c>
      <c r="N104" s="7">
        <v>-19.65528271274864</v>
      </c>
      <c r="O104" s="7">
        <v>8.0334468311004417E-5</v>
      </c>
      <c r="P104" s="7">
        <v>3.660609814499489E-4</v>
      </c>
      <c r="Q104" s="7">
        <v>-3.6239406397069361E-6</v>
      </c>
      <c r="R104" s="7">
        <v>1.570964348800129E-4</v>
      </c>
      <c r="S104" s="7">
        <v>4.4639544976095335E-4</v>
      </c>
      <c r="T104" s="23">
        <v>2.857494938863401E-4</v>
      </c>
      <c r="U104" s="23">
        <v>5.1507167280109938</v>
      </c>
      <c r="V104" s="23">
        <v>9.7404045964358357</v>
      </c>
      <c r="W104" s="23">
        <v>15.919164554926764</v>
      </c>
      <c r="X104" s="23">
        <v>-1.695067359529108E-2</v>
      </c>
      <c r="Y104" s="23">
        <v>15.919211056680329</v>
      </c>
      <c r="Z104" s="23">
        <v>7.6978707454087791</v>
      </c>
      <c r="AA104" s="23">
        <v>4.1106701556357752</v>
      </c>
      <c r="AB104" s="23">
        <v>-89.842817601303949</v>
      </c>
      <c r="AC104" s="23">
        <v>7.4141896054684553</v>
      </c>
      <c r="AD104" s="7">
        <v>15.919211056680329</v>
      </c>
      <c r="AE104" s="7">
        <v>-20.907708665461772</v>
      </c>
      <c r="AF104" s="7">
        <v>1.3276470031675866E-4</v>
      </c>
      <c r="AG104" s="7">
        <v>5.3438409761867242E-4</v>
      </c>
      <c r="AH104" s="7">
        <v>-2.2035875673862138E-6</v>
      </c>
      <c r="AI104" s="7">
        <v>2.2718036237128243E-4</v>
      </c>
      <c r="AJ104">
        <v>6.6714879793543106E-4</v>
      </c>
      <c r="AK104">
        <v>4.0162544252987713E-4</v>
      </c>
      <c r="AL104">
        <v>7.6978707454087791</v>
      </c>
      <c r="AM104">
        <v>9.7814309655852263</v>
      </c>
      <c r="AN104">
        <v>15.939759195634702</v>
      </c>
      <c r="AO104">
        <v>-5.4192238659018989E-2</v>
      </c>
      <c r="AP104">
        <v>15.940236041174517</v>
      </c>
      <c r="AQ104">
        <v>7.7163570483659782</v>
      </c>
      <c r="AR104">
        <v>4.1119394964042693</v>
      </c>
      <c r="AS104">
        <v>-89.495858955007563</v>
      </c>
      <c r="AT104" s="23">
        <v>7.4105161945944316</v>
      </c>
      <c r="AU104" s="23">
        <v>15.940236041174517</v>
      </c>
      <c r="AV104" s="23">
        <v>-20.924925627650477</v>
      </c>
      <c r="AW104" s="23">
        <v>1.3422980461925117E-4</v>
      </c>
      <c r="AX104" s="23">
        <v>5.3452113957246214E-4</v>
      </c>
      <c r="AY104" s="23">
        <v>-7.0449910256755056E-6</v>
      </c>
      <c r="AZ104">
        <v>2.2706780430925067E-4</v>
      </c>
      <c r="BA104">
        <v>6.6875094419171328E-4</v>
      </c>
      <c r="BB104">
        <v>4.0035332487338681E-4</v>
      </c>
      <c r="BC104">
        <v>7.7163570483659782</v>
      </c>
      <c r="BD104">
        <v>6.3993480378645025</v>
      </c>
      <c r="BE104">
        <v>10.791015190849251</v>
      </c>
      <c r="BF104">
        <v>-9.8002601263218261E-2</v>
      </c>
      <c r="BG104">
        <v>10.793201087770534</v>
      </c>
      <c r="BH104">
        <v>5.1571089686141258</v>
      </c>
      <c r="BI104">
        <v>2.818046059578204</v>
      </c>
      <c r="BJ104" s="7">
        <v>-88.722259372287638</v>
      </c>
      <c r="BK104" s="7">
        <v>5.1297380375533317</v>
      </c>
      <c r="BL104" s="7">
        <v>10.793201087770534</v>
      </c>
      <c r="BM104" s="7">
        <v>-19.659570984724695</v>
      </c>
      <c r="BN104" s="7">
        <v>8.0745539501274506E-5</v>
      </c>
      <c r="BO104" s="7">
        <v>3.6620390444528354E-4</v>
      </c>
      <c r="BP104" s="23">
        <v>-1.2740338164215336E-5</v>
      </c>
      <c r="BQ104" s="23">
        <v>1.5718181058946325E-4</v>
      </c>
      <c r="BR104" s="23">
        <v>4.4694944394655804E-4</v>
      </c>
      <c r="BS104" s="23">
        <v>2.8574253154377565E-4</v>
      </c>
      <c r="BT104" s="23">
        <v>5.1571089686141258</v>
      </c>
    </row>
    <row r="105" spans="1:72">
      <c r="A105">
        <v>1</v>
      </c>
      <c r="B105">
        <v>104</v>
      </c>
      <c r="C105">
        <v>0.75</v>
      </c>
      <c r="D105" s="23">
        <v>3.25</v>
      </c>
      <c r="E105" s="23">
        <v>9.843571300102516</v>
      </c>
      <c r="F105" s="23">
        <v>15.971171181979448</v>
      </c>
      <c r="G105" s="23">
        <v>-7.0317630059193059E-2</v>
      </c>
      <c r="H105" s="23">
        <v>15.97197800981111</v>
      </c>
      <c r="I105" s="23">
        <v>7.7444227446245888</v>
      </c>
      <c r="J105" s="23">
        <v>4.1137776325932602</v>
      </c>
      <c r="K105" s="23">
        <v>-89.342614348919568</v>
      </c>
      <c r="L105" s="23">
        <v>7.4048282301633019</v>
      </c>
      <c r="M105">
        <v>15.97197800981111</v>
      </c>
      <c r="N105" s="7">
        <v>-20.951153187720095</v>
      </c>
      <c r="O105" s="7">
        <v>1.3644465610606525E-4</v>
      </c>
      <c r="P105" s="7">
        <v>5.3473864842806644E-4</v>
      </c>
      <c r="Q105" s="7">
        <v>-9.1412919076944472E-6</v>
      </c>
      <c r="R105" s="7">
        <v>2.2689351771970251E-4</v>
      </c>
      <c r="S105" s="7">
        <v>6.7118330453413175E-4</v>
      </c>
      <c r="T105" s="23">
        <v>3.983988799401173E-4</v>
      </c>
      <c r="U105" s="23">
        <v>7.7444227446245888</v>
      </c>
      <c r="V105" s="23">
        <v>9.9796498586732376</v>
      </c>
      <c r="W105" s="23">
        <v>16.03759513359562</v>
      </c>
      <c r="X105" s="23">
        <v>-5.6049090500630505E-2</v>
      </c>
      <c r="Y105" s="23">
        <v>16.038113664471869</v>
      </c>
      <c r="Z105" s="23">
        <v>7.8051734976806575</v>
      </c>
      <c r="AA105" s="23">
        <v>4.1164700833956056</v>
      </c>
      <c r="AB105" s="23">
        <v>-89.469950663961825</v>
      </c>
      <c r="AC105" s="23">
        <v>7.3898126969912576</v>
      </c>
      <c r="AD105" s="7">
        <v>16.038113664471869</v>
      </c>
      <c r="AE105" s="7">
        <v>-21.009211489973818</v>
      </c>
      <c r="AF105" s="7">
        <v>1.4134096346451775E-4</v>
      </c>
      <c r="AG105" s="7">
        <v>5.3510740633447502E-4</v>
      </c>
      <c r="AH105" s="7">
        <v>-7.2863817650767599E-6</v>
      </c>
      <c r="AI105" s="7">
        <v>2.2643342235544308E-4</v>
      </c>
      <c r="AJ105">
        <v>6.7644836979899271E-4</v>
      </c>
      <c r="AK105">
        <v>3.9383385188386966E-4</v>
      </c>
      <c r="AL105">
        <v>7.8051734976806575</v>
      </c>
      <c r="AM105">
        <v>6.4758818833628746</v>
      </c>
      <c r="AN105">
        <v>10.835017555356826</v>
      </c>
      <c r="AO105">
        <v>-0.17714822066544567</v>
      </c>
      <c r="AP105">
        <v>10.842204722508917</v>
      </c>
      <c r="AQ105">
        <v>5.1932698316159094</v>
      </c>
      <c r="AR105">
        <v>2.824467445446504</v>
      </c>
      <c r="AS105">
        <v>-87.676699084528124</v>
      </c>
      <c r="AT105" s="23">
        <v>5.1315087358876301</v>
      </c>
      <c r="AU105" s="23">
        <v>10.842204722508917</v>
      </c>
      <c r="AV105" s="23">
        <v>-19.689310461858177</v>
      </c>
      <c r="AW105" s="23">
        <v>8.3369783363552771E-5</v>
      </c>
      <c r="AX105" s="23">
        <v>3.667136020431643E-4</v>
      </c>
      <c r="AY105" s="23">
        <v>-2.3029268686512491E-5</v>
      </c>
      <c r="AZ105">
        <v>1.5723606707744887E-4</v>
      </c>
      <c r="BA105">
        <v>4.5008338540671706E-4</v>
      </c>
      <c r="BB105">
        <v>2.8427815040938368E-4</v>
      </c>
      <c r="BC105">
        <v>5.1932698316159094</v>
      </c>
      <c r="BD105">
        <v>6.420184641654691</v>
      </c>
      <c r="BE105">
        <v>10.804309296434996</v>
      </c>
      <c r="BF105">
        <v>-0.14184154391097495</v>
      </c>
      <c r="BG105">
        <v>10.808893565733118</v>
      </c>
      <c r="BH105">
        <v>5.1673481814269069</v>
      </c>
      <c r="BI105">
        <v>2.8207726921531058</v>
      </c>
      <c r="BJ105" s="7">
        <v>-88.14886472243019</v>
      </c>
      <c r="BK105" s="7">
        <v>5.1325526270227435</v>
      </c>
      <c r="BL105" s="7">
        <v>10.808893565733118</v>
      </c>
      <c r="BM105" s="7">
        <v>-19.667083564962574</v>
      </c>
      <c r="BN105" s="7">
        <v>8.1434369914806001E-5</v>
      </c>
      <c r="BO105" s="7">
        <v>3.6640247247552782E-4</v>
      </c>
      <c r="BP105" s="23">
        <v>-1.8439400708420022E-5</v>
      </c>
      <c r="BQ105" s="23">
        <v>1.5726805325246728E-4</v>
      </c>
      <c r="BR105" s="23">
        <v>4.4783684239033383E-4</v>
      </c>
      <c r="BS105" s="23">
        <v>2.8556405756947732E-4</v>
      </c>
      <c r="BT105" s="23">
        <v>5.1673481814269069</v>
      </c>
    </row>
    <row r="106" spans="1:72">
      <c r="A106">
        <v>1</v>
      </c>
      <c r="B106">
        <v>105</v>
      </c>
      <c r="C106">
        <v>2.75</v>
      </c>
      <c r="D106" s="23">
        <v>3.75</v>
      </c>
      <c r="E106" s="23">
        <v>6.552728024556826</v>
      </c>
      <c r="F106" s="23">
        <v>7.4283763272145897</v>
      </c>
      <c r="G106" s="23">
        <v>1.3217557024052149</v>
      </c>
      <c r="H106" s="23">
        <v>8.382934351988073</v>
      </c>
      <c r="I106" s="23">
        <v>4.1943313055314242</v>
      </c>
      <c r="J106" s="23">
        <v>2.0943015232283244</v>
      </c>
      <c r="K106" s="23">
        <v>54.163581068431625</v>
      </c>
      <c r="L106" s="23">
        <v>3.6925648983853412</v>
      </c>
      <c r="M106">
        <v>8.382934351988073</v>
      </c>
      <c r="N106" s="7">
        <v>-19.420537857991874</v>
      </c>
      <c r="O106" s="7">
        <v>1.532957867366511E-4</v>
      </c>
      <c r="P106" s="7">
        <v>2.1021292640940564E-4</v>
      </c>
      <c r="Q106" s="7">
        <v>1.7182824131267534E-4</v>
      </c>
      <c r="R106" s="7">
        <v>1.1314496611685251E-4</v>
      </c>
      <c r="S106" s="7">
        <v>3.6350871314605676E-4</v>
      </c>
      <c r="T106" s="23">
        <v>1.8100968289330499E-4</v>
      </c>
      <c r="U106" s="23">
        <v>4.1943313055314242</v>
      </c>
      <c r="V106" s="23">
        <v>-0.2986674795422497</v>
      </c>
      <c r="W106" s="23">
        <v>2.4955750231999039</v>
      </c>
      <c r="X106" s="23">
        <v>0.3235938568311908</v>
      </c>
      <c r="Y106" s="23">
        <v>2.5325600353991278</v>
      </c>
      <c r="Z106" s="23">
        <v>-0.33565249174147338</v>
      </c>
      <c r="AA106" s="23">
        <v>1.4341062635703006</v>
      </c>
      <c r="AB106" s="23">
        <v>83.479698884991677</v>
      </c>
      <c r="AC106" s="23">
        <v>2.5225063797441432</v>
      </c>
      <c r="AD106" s="7">
        <v>2.8682125271406012</v>
      </c>
      <c r="AE106" s="7">
        <v>-15.550749320377003</v>
      </c>
      <c r="AF106" s="7">
        <v>-6.2253083271570481E-5</v>
      </c>
      <c r="AG106" s="7">
        <v>1.193726794066659E-4</v>
      </c>
      <c r="AH106" s="7">
        <v>4.2067201388057186E-5</v>
      </c>
      <c r="AI106" s="7">
        <v>7.729285922381317E-5</v>
      </c>
      <c r="AJ106">
        <v>5.7119596135095423E-5</v>
      </c>
      <c r="AK106">
        <v>1.8643381426413613E-4</v>
      </c>
      <c r="AL106">
        <v>0.65907226309729605</v>
      </c>
      <c r="AM106">
        <v>-0.82188339716249359</v>
      </c>
      <c r="AN106">
        <v>1.9256232820829216</v>
      </c>
      <c r="AO106">
        <v>2.4428045246974651E-2</v>
      </c>
      <c r="AP106">
        <v>1.9258404543414298</v>
      </c>
      <c r="AQ106">
        <v>-0.82210056942100174</v>
      </c>
      <c r="AR106">
        <v>1.3739705118812158</v>
      </c>
      <c r="AS106">
        <v>89.49063767041406</v>
      </c>
      <c r="AT106" s="23">
        <v>2.3900030485126913</v>
      </c>
      <c r="AU106" s="23">
        <v>2.7479410237624315</v>
      </c>
      <c r="AV106" s="23">
        <v>-15.12443699438656</v>
      </c>
      <c r="AW106" s="23">
        <v>-7.4945348571510369E-5</v>
      </c>
      <c r="AX106" s="23">
        <v>1.0364258557944016E-4</v>
      </c>
      <c r="AY106" s="23">
        <v>3.1756458821033434E-6</v>
      </c>
      <c r="AZ106">
        <v>7.3232785715259314E-5</v>
      </c>
      <c r="BA106">
        <v>2.8697237007929788E-5</v>
      </c>
      <c r="BB106">
        <v>1.7861616654455653E-4</v>
      </c>
      <c r="BC106">
        <v>0.33112196547612843</v>
      </c>
      <c r="BD106">
        <v>5.3733769635563275</v>
      </c>
      <c r="BE106">
        <v>7.4854353022362021</v>
      </c>
      <c r="BF106">
        <v>0.62301976246716073</v>
      </c>
      <c r="BG106">
        <v>7.6555183752792511</v>
      </c>
      <c r="BH106">
        <v>3.8576436797377585</v>
      </c>
      <c r="BI106">
        <v>1.8989373477707463</v>
      </c>
      <c r="BJ106" s="7">
        <v>74.730451145031012</v>
      </c>
      <c r="BK106" s="7">
        <v>3.3352684761860125</v>
      </c>
      <c r="BL106" s="7">
        <v>7.6555183752792511</v>
      </c>
      <c r="BM106" s="7">
        <v>-19.279214407655786</v>
      </c>
      <c r="BN106" s="7">
        <v>9.8522663448206925E-5</v>
      </c>
      <c r="BO106" s="7">
        <v>2.3580645546239989E-4</v>
      </c>
      <c r="BP106" s="23">
        <v>8.0992569120728287E-5</v>
      </c>
      <c r="BQ106" s="23">
        <v>1.021969414521837E-4</v>
      </c>
      <c r="BR106" s="23">
        <v>3.343291189106068E-4</v>
      </c>
      <c r="BS106" s="23">
        <v>1.5939459150978789E-4</v>
      </c>
      <c r="BT106" s="23">
        <v>3.8576436797377585</v>
      </c>
    </row>
    <row r="107" spans="1:72">
      <c r="A107">
        <v>1</v>
      </c>
      <c r="B107">
        <v>106</v>
      </c>
      <c r="C107">
        <v>2.25</v>
      </c>
      <c r="D107" s="23">
        <v>3.75</v>
      </c>
      <c r="E107" s="23">
        <v>-0.87652795183197119</v>
      </c>
      <c r="F107" s="23">
        <v>1.8005924461654792</v>
      </c>
      <c r="G107" s="23">
        <v>-5.5472577076822197E-2</v>
      </c>
      <c r="H107" s="23">
        <v>1.8017413996140494</v>
      </c>
      <c r="I107" s="23">
        <v>-0.87767690528054154</v>
      </c>
      <c r="J107" s="23">
        <v>1.3397091524472955</v>
      </c>
      <c r="K107" s="23">
        <v>-88.813453857165896</v>
      </c>
      <c r="L107" s="23">
        <v>2.3277924407130173</v>
      </c>
      <c r="M107">
        <v>2.679418304894591</v>
      </c>
      <c r="N107" s="7">
        <v>-15.103122017960942</v>
      </c>
      <c r="O107" s="7">
        <v>-7.4993574508581487E-5</v>
      </c>
      <c r="P107" s="7">
        <v>9.9019251361251443E-5</v>
      </c>
      <c r="Q107" s="7">
        <v>-7.2114350199900292E-6</v>
      </c>
      <c r="R107" s="7">
        <v>7.1326572200994365E-5</v>
      </c>
      <c r="S107" s="7">
        <v>2.4025676852669955E-5</v>
      </c>
      <c r="T107" s="23">
        <v>1.7416218981814721E-4</v>
      </c>
      <c r="U107" s="23">
        <v>0.2772193483000524</v>
      </c>
      <c r="V107" s="23">
        <v>-0.79383418964637065</v>
      </c>
      <c r="W107" s="23">
        <v>1.8993376709983718</v>
      </c>
      <c r="X107" s="23">
        <v>-9.9535396979849117E-2</v>
      </c>
      <c r="Y107" s="23">
        <v>1.9030113316414201</v>
      </c>
      <c r="Z107" s="23">
        <v>-0.79750785028941906</v>
      </c>
      <c r="AA107" s="23">
        <v>1.3502595909654196</v>
      </c>
      <c r="AB107" s="23">
        <v>-87.886282068112251</v>
      </c>
      <c r="AC107" s="23">
        <v>2.3491463144882148</v>
      </c>
      <c r="AD107" s="7">
        <v>2.7005191819308392</v>
      </c>
      <c r="AE107" s="7">
        <v>-15.172740634433939</v>
      </c>
      <c r="AF107" s="7">
        <v>-7.3156540213378102E-5</v>
      </c>
      <c r="AG107" s="7">
        <v>1.0189963072853469E-4</v>
      </c>
      <c r="AH107" s="7">
        <v>-1.2939601607374965E-5</v>
      </c>
      <c r="AI107" s="7">
        <v>7.1980882522208563E-5</v>
      </c>
      <c r="AJ107">
        <v>2.8743090515156587E-5</v>
      </c>
      <c r="AK107">
        <v>1.7553374682550868E-4</v>
      </c>
      <c r="AL107">
        <v>0.33165104440560039</v>
      </c>
      <c r="AM107">
        <v>4.2054249475482317</v>
      </c>
      <c r="AN107">
        <v>7.2230589763364987</v>
      </c>
      <c r="AO107">
        <v>6.053540725868254E-3</v>
      </c>
      <c r="AP107">
        <v>7.2230711200250646</v>
      </c>
      <c r="AQ107">
        <v>3.4285451771654185</v>
      </c>
      <c r="AR107">
        <v>1.897262971429823</v>
      </c>
      <c r="AS107">
        <v>89.885062114766754</v>
      </c>
      <c r="AT107" s="23">
        <v>3.4719023714357684</v>
      </c>
      <c r="AU107" s="23">
        <v>7.2230711200250646</v>
      </c>
      <c r="AV107" s="23">
        <v>-18.851790281424368</v>
      </c>
      <c r="AW107" s="23">
        <v>5.049718507488287E-5</v>
      </c>
      <c r="AX107" s="23">
        <v>2.4664339694611888E-4</v>
      </c>
      <c r="AY107" s="23">
        <v>7.8696029436536682E-7</v>
      </c>
      <c r="AZ107">
        <v>1.0638358078659449E-4</v>
      </c>
      <c r="BA107">
        <v>2.9714058202100175E-4</v>
      </c>
      <c r="BB107">
        <v>1.9614779055074954E-4</v>
      </c>
      <c r="BC107">
        <v>3.4285451771654185</v>
      </c>
      <c r="BD107">
        <v>4.7663181736961437</v>
      </c>
      <c r="BE107">
        <v>7.4410929686516631</v>
      </c>
      <c r="BF107">
        <v>0.33363321272733304</v>
      </c>
      <c r="BG107">
        <v>7.4820800382789416</v>
      </c>
      <c r="BH107">
        <v>3.6622233427043422</v>
      </c>
      <c r="BI107">
        <v>1.9099283477872997</v>
      </c>
      <c r="BJ107" s="7">
        <v>82.996267514343572</v>
      </c>
      <c r="BK107" s="7">
        <v>3.4147597260472056</v>
      </c>
      <c r="BL107" s="7">
        <v>7.4820800382789416</v>
      </c>
      <c r="BM107" s="7">
        <v>-19.072803070605815</v>
      </c>
      <c r="BN107" s="7">
        <v>7.1766164014467159E-5</v>
      </c>
      <c r="BO107" s="7">
        <v>2.4562652568657504E-4</v>
      </c>
      <c r="BP107" s="23">
        <v>4.3372317654554927E-5</v>
      </c>
      <c r="BQ107" s="23">
        <v>1.0463265619779658E-4</v>
      </c>
      <c r="BR107" s="23">
        <v>3.1739268970104221E-4</v>
      </c>
      <c r="BS107" s="23">
        <v>1.7918868072365444E-4</v>
      </c>
      <c r="BT107" s="23">
        <v>3.6622233427043422</v>
      </c>
    </row>
    <row r="108" spans="1:72">
      <c r="A108">
        <v>1</v>
      </c>
      <c r="B108">
        <v>107</v>
      </c>
      <c r="C108">
        <v>2.25</v>
      </c>
      <c r="D108" s="23">
        <v>3.25</v>
      </c>
      <c r="E108" s="23">
        <v>7.5971957332927254</v>
      </c>
      <c r="F108" s="23">
        <v>11.242524771860488</v>
      </c>
      <c r="G108" s="23">
        <v>0.3855747689857652</v>
      </c>
      <c r="H108" s="23">
        <v>11.282861554866749</v>
      </c>
      <c r="I108" s="23">
        <v>5.6519161515459642</v>
      </c>
      <c r="J108" s="23">
        <v>2.8154727016603922</v>
      </c>
      <c r="K108" s="23">
        <v>84.027744102374712</v>
      </c>
      <c r="L108" s="23">
        <v>4.9608189148058939</v>
      </c>
      <c r="M108">
        <v>11.282861554866749</v>
      </c>
      <c r="N108" s="7">
        <v>-20.156951525574343</v>
      </c>
      <c r="O108" s="7">
        <v>1.2644317281353953E-4</v>
      </c>
      <c r="P108" s="7">
        <v>3.6338956032044384E-4</v>
      </c>
      <c r="Q108" s="7">
        <v>5.0124719968146004E-5</v>
      </c>
      <c r="R108" s="7">
        <v>1.5200591011223498E-4</v>
      </c>
      <c r="S108" s="7">
        <v>4.8983273313398337E-4</v>
      </c>
      <c r="T108" s="23">
        <v>2.4219016929771759E-4</v>
      </c>
      <c r="U108" s="23">
        <v>5.6519161515459642</v>
      </c>
      <c r="V108" s="23">
        <v>11.669235855711474</v>
      </c>
      <c r="W108" s="23">
        <v>16.976254326564579</v>
      </c>
      <c r="X108" s="23">
        <v>1.0505254455606898</v>
      </c>
      <c r="Y108" s="23">
        <v>17.176639793867</v>
      </c>
      <c r="Z108" s="23">
        <v>8.5936470546828154</v>
      </c>
      <c r="AA108" s="23">
        <v>4.2914963695920925</v>
      </c>
      <c r="AB108" s="23">
        <v>79.200683029702688</v>
      </c>
      <c r="AC108" s="23">
        <v>7.5668163208913981</v>
      </c>
      <c r="AD108" s="7">
        <v>17.176639793867</v>
      </c>
      <c r="AE108" s="7">
        <v>-21.62265876077949</v>
      </c>
      <c r="AF108" s="7">
        <v>1.9991327206686296E-4</v>
      </c>
      <c r="AG108" s="7">
        <v>5.448694726723171E-4</v>
      </c>
      <c r="AH108" s="7">
        <v>1.3656830792289034E-4</v>
      </c>
      <c r="AI108" s="7">
        <v>2.3185704240813294E-4</v>
      </c>
      <c r="AJ108">
        <v>7.4478274473918009E-4</v>
      </c>
      <c r="AK108">
        <v>3.7100631135476885E-4</v>
      </c>
      <c r="AL108">
        <v>8.5936470546828154</v>
      </c>
      <c r="AM108">
        <v>12.470740131075958</v>
      </c>
      <c r="AN108">
        <v>17.607980838991168</v>
      </c>
      <c r="AO108">
        <v>1.890283723483966</v>
      </c>
      <c r="AP108">
        <v>18.228558358799582</v>
      </c>
      <c r="AQ108">
        <v>9.0236162910201365</v>
      </c>
      <c r="AR108">
        <v>4.6024710338897226</v>
      </c>
      <c r="AS108">
        <v>71.825063656209011</v>
      </c>
      <c r="AT108" s="23">
        <v>8.1671370407204105</v>
      </c>
      <c r="AU108" s="23">
        <v>18.228558358799582</v>
      </c>
      <c r="AV108" s="23">
        <v>-21.74165333281918</v>
      </c>
      <c r="AW108" s="23">
        <v>2.2406304960362827E-4</v>
      </c>
      <c r="AX108" s="23">
        <v>5.579836956181158E-4</v>
      </c>
      <c r="AY108" s="23">
        <v>2.457368840529182E-4</v>
      </c>
      <c r="AZ108">
        <v>2.5025164598950679E-4</v>
      </c>
      <c r="BA108">
        <v>7.8204674522174412E-4</v>
      </c>
      <c r="BB108">
        <v>4.1459572358958319E-4</v>
      </c>
      <c r="BC108">
        <v>9.0236162910201365</v>
      </c>
      <c r="BD108">
        <v>8.3230838701280678</v>
      </c>
      <c r="BE108">
        <v>11.488462517624921</v>
      </c>
      <c r="BF108">
        <v>0.90005272008611359</v>
      </c>
      <c r="BG108">
        <v>11.726487447800395</v>
      </c>
      <c r="BH108">
        <v>5.9434639163258964</v>
      </c>
      <c r="BI108">
        <v>2.8915117657372491</v>
      </c>
      <c r="BJ108" s="7">
        <v>75.186865569550122</v>
      </c>
      <c r="BK108" s="7">
        <v>5.0640789877615981</v>
      </c>
      <c r="BL108" s="7">
        <v>11.726487447800395</v>
      </c>
      <c r="BM108" s="7">
        <v>-20.372460226277418</v>
      </c>
      <c r="BN108" s="7">
        <v>1.5467529699714124E-4</v>
      </c>
      <c r="BO108" s="7">
        <v>3.6042490908443742E-4</v>
      </c>
      <c r="BP108" s="23">
        <v>1.1700685361119866E-4</v>
      </c>
      <c r="BQ108" s="23">
        <v>1.551699323507906E-4</v>
      </c>
      <c r="BR108" s="23">
        <v>5.1510020608157867E-4</v>
      </c>
      <c r="BS108" s="23">
        <v>2.3669285301010956E-4</v>
      </c>
      <c r="BT108" s="23">
        <v>5.9434639163258964</v>
      </c>
    </row>
    <row r="109" spans="1:72">
      <c r="A109">
        <v>1</v>
      </c>
      <c r="B109">
        <v>108</v>
      </c>
      <c r="C109">
        <v>2.75</v>
      </c>
      <c r="D109" s="23">
        <v>3.25</v>
      </c>
      <c r="E109" s="23">
        <v>13.203732681401601</v>
      </c>
      <c r="F109" s="23">
        <v>18.23017468915446</v>
      </c>
      <c r="G109" s="23">
        <v>2.6850579939987491</v>
      </c>
      <c r="H109" s="23">
        <v>19.394699767522184</v>
      </c>
      <c r="I109" s="23">
        <v>9.430172211166818</v>
      </c>
      <c r="J109" s="23">
        <v>4.9822637781776828</v>
      </c>
      <c r="K109" s="23">
        <v>66.553345302273115</v>
      </c>
      <c r="L109" s="23">
        <v>8.9499201135884263</v>
      </c>
      <c r="M109">
        <v>19.394699767522184</v>
      </c>
      <c r="N109" s="7">
        <v>-21.768416508677902</v>
      </c>
      <c r="O109" s="7">
        <v>2.452814305652612E-4</v>
      </c>
      <c r="P109" s="7">
        <v>5.7200016106919718E-4</v>
      </c>
      <c r="Q109" s="7">
        <v>3.4905753921983908E-4</v>
      </c>
      <c r="R109" s="7">
        <v>2.7423713214717139E-4</v>
      </c>
      <c r="S109" s="7">
        <v>8.1728159163445844E-4</v>
      </c>
      <c r="T109" s="23">
        <v>4.7810699069174154E-4</v>
      </c>
      <c r="U109" s="23">
        <v>9.430172211166818</v>
      </c>
      <c r="V109" s="23">
        <v>14.21904015017868</v>
      </c>
      <c r="W109" s="23">
        <v>19.543511068431094</v>
      </c>
      <c r="X109" s="23">
        <v>4.2366195804503741</v>
      </c>
      <c r="Y109" s="23">
        <v>21.884918593100235</v>
      </c>
      <c r="Z109" s="23">
        <v>10.128765365582932</v>
      </c>
      <c r="AA109" s="23">
        <v>5.8780766137586511</v>
      </c>
      <c r="AB109" s="23">
        <v>61.072354223613246</v>
      </c>
      <c r="AC109" s="23">
        <v>10.986615671780971</v>
      </c>
      <c r="AD109" s="7">
        <v>21.884918593100235</v>
      </c>
      <c r="AE109" s="7">
        <v>-21.571196827513045</v>
      </c>
      <c r="AF109" s="7">
        <v>2.6586786099872369E-4</v>
      </c>
      <c r="AG109" s="7">
        <v>6.1195847068513086E-4</v>
      </c>
      <c r="AH109" s="7">
        <v>5.5076054545854472E-4</v>
      </c>
      <c r="AI109" s="7">
        <v>3.3664411923162358E-4</v>
      </c>
      <c r="AJ109">
        <v>8.778263316838546E-4</v>
      </c>
      <c r="AK109">
        <v>6.5047358789339232E-4</v>
      </c>
      <c r="AL109">
        <v>10.128765365582932</v>
      </c>
      <c r="AM109">
        <v>10.834989878022098</v>
      </c>
      <c r="AN109">
        <v>12.999298791139621</v>
      </c>
      <c r="AO109">
        <v>2.9862897639962509</v>
      </c>
      <c r="AP109">
        <v>15.093460569214743</v>
      </c>
      <c r="AQ109">
        <v>7.1502866007485144</v>
      </c>
      <c r="AR109">
        <v>3.9715869842331144</v>
      </c>
      <c r="AS109">
        <v>54.959605651913158</v>
      </c>
      <c r="AT109" s="23">
        <v>7.2794153008187106</v>
      </c>
      <c r="AU109" s="23">
        <v>15.093460569214743</v>
      </c>
      <c r="AV109" s="23">
        <v>-20.49920769220417</v>
      </c>
      <c r="AW109" s="23">
        <v>2.3950571302278298E-4</v>
      </c>
      <c r="AX109" s="23">
        <v>3.801857923754219E-4</v>
      </c>
      <c r="AY109" s="23">
        <v>3.8821766931951447E-4</v>
      </c>
      <c r="AZ109">
        <v>2.2305070329888815E-4</v>
      </c>
      <c r="BA109">
        <v>6.1969150539820485E-4</v>
      </c>
      <c r="BB109">
        <v>4.1292111050240661E-4</v>
      </c>
      <c r="BC109">
        <v>7.1502866007485144</v>
      </c>
      <c r="BD109">
        <v>9.0816072595036061</v>
      </c>
      <c r="BE109">
        <v>11.825424397202847</v>
      </c>
      <c r="BF109">
        <v>1.523484733848661</v>
      </c>
      <c r="BG109">
        <v>12.503671640859421</v>
      </c>
      <c r="BH109">
        <v>6.2721094970119351</v>
      </c>
      <c r="BI109">
        <v>3.1157810719237431</v>
      </c>
      <c r="BJ109" s="7">
        <v>66.001627778362149</v>
      </c>
      <c r="BK109" s="7">
        <v>5.4857611572542835</v>
      </c>
      <c r="BL109" s="7">
        <v>12.503671640859421</v>
      </c>
      <c r="BM109" s="7">
        <v>-20.476836500776962</v>
      </c>
      <c r="BN109" s="7">
        <v>1.826173545619584E-4</v>
      </c>
      <c r="BO109" s="7">
        <v>3.6096546851241228E-4</v>
      </c>
      <c r="BP109" s="23">
        <v>1.9805301540032561E-4</v>
      </c>
      <c r="BQ109" s="23">
        <v>1.6809081961811922E-4</v>
      </c>
      <c r="BR109" s="23">
        <v>5.4358282307437073E-4</v>
      </c>
      <c r="BS109" s="23">
        <v>2.6652025562580732E-4</v>
      </c>
      <c r="BT109" s="23">
        <v>6.2721094970119351</v>
      </c>
    </row>
    <row r="110" spans="1:72">
      <c r="A110">
        <v>1</v>
      </c>
      <c r="B110">
        <v>109</v>
      </c>
      <c r="C110">
        <v>3.75</v>
      </c>
      <c r="D110" s="23">
        <v>3.75</v>
      </c>
      <c r="E110" s="23">
        <v>15.055379811555524</v>
      </c>
      <c r="F110" s="23">
        <v>26.486532689941047</v>
      </c>
      <c r="G110" s="23">
        <v>14.878515105283052</v>
      </c>
      <c r="H110" s="23">
        <v>36.709526631130316</v>
      </c>
      <c r="I110" s="23">
        <v>4.8323858703662541</v>
      </c>
      <c r="J110" s="23">
        <v>15.938570380382032</v>
      </c>
      <c r="K110" s="23">
        <v>55.507130871531032</v>
      </c>
      <c r="L110" s="23">
        <v>28.829555964018141</v>
      </c>
      <c r="M110">
        <v>36.709526631130316</v>
      </c>
      <c r="N110" s="7">
        <v>-6.2143235656729834</v>
      </c>
      <c r="O110" s="7">
        <v>1.6853239397192606E-4</v>
      </c>
      <c r="P110" s="7">
        <v>9.1155733106698298E-4</v>
      </c>
      <c r="Q110" s="7">
        <v>1.9342069636867974E-3</v>
      </c>
      <c r="R110" s="7">
        <v>8.8337489589935278E-4</v>
      </c>
      <c r="S110" s="7">
        <v>1.0800897250389091E-3</v>
      </c>
      <c r="T110" s="23">
        <v>2.0720141494496636E-3</v>
      </c>
      <c r="U110" s="23">
        <v>12.462573750448971</v>
      </c>
      <c r="V110" s="23">
        <v>21.962721477214348</v>
      </c>
      <c r="W110" s="23">
        <v>21.9845024480592</v>
      </c>
      <c r="X110" s="23">
        <v>16.358976040267649</v>
      </c>
      <c r="Y110" s="23">
        <v>38.332591627906965</v>
      </c>
      <c r="Z110" s="23">
        <v>5.6146322973665796</v>
      </c>
      <c r="AA110" s="23">
        <v>16.358979665270191</v>
      </c>
      <c r="AB110" s="23">
        <v>45.019071449149308</v>
      </c>
      <c r="AC110" s="23">
        <v>29.666529738000982</v>
      </c>
      <c r="AD110" s="7">
        <v>38.332591627906965</v>
      </c>
      <c r="AE110" s="7">
        <v>-6.5761607077851467</v>
      </c>
      <c r="AF110" s="7">
        <v>5.7060602947609851E-4</v>
      </c>
      <c r="AG110" s="7">
        <v>5.7202179258101225E-4</v>
      </c>
      <c r="AH110" s="7">
        <v>2.1266668852347914E-3</v>
      </c>
      <c r="AI110" s="7">
        <v>9.090208552538897E-4</v>
      </c>
      <c r="AJ110">
        <v>1.1426278220571108E-3</v>
      </c>
      <c r="AK110">
        <v>2.1266673564851223E-3</v>
      </c>
      <c r="AL110">
        <v>13.184167177582063</v>
      </c>
      <c r="AM110">
        <v>6.5640020582166114</v>
      </c>
      <c r="AN110">
        <v>1.17323462213754</v>
      </c>
      <c r="AO110">
        <v>1.6944567252854936</v>
      </c>
      <c r="AP110">
        <v>7.0523703690477086</v>
      </c>
      <c r="AQ110">
        <v>0.68486631130644238</v>
      </c>
      <c r="AR110">
        <v>3.1837520288706331</v>
      </c>
      <c r="AS110">
        <v>16.077789522194703</v>
      </c>
      <c r="AT110" s="23">
        <v>5.7274273633042538</v>
      </c>
      <c r="AU110" s="23">
        <v>7.0523703690477086</v>
      </c>
      <c r="AV110" s="23">
        <v>-14.821622358124584</v>
      </c>
      <c r="AW110" s="23">
        <v>2.7578401851717385E-4</v>
      </c>
      <c r="AX110" s="23">
        <v>-7.4615864827965849E-5</v>
      </c>
      <c r="AY110" s="23">
        <v>2.202793742871158E-4</v>
      </c>
      <c r="AZ110">
        <v>1.7549578485165284E-4</v>
      </c>
      <c r="BA110">
        <v>2.01168153689208E-4</v>
      </c>
      <c r="BB110">
        <v>4.1388776375318319E-4</v>
      </c>
      <c r="BC110">
        <v>2.3211710041062457</v>
      </c>
      <c r="BD110">
        <v>14.341763073767511</v>
      </c>
      <c r="BE110">
        <v>12.48953238342313</v>
      </c>
      <c r="BF110">
        <v>9.6605396643498374</v>
      </c>
      <c r="BG110">
        <v>23.12047726027901</v>
      </c>
      <c r="BH110">
        <v>3.7108181969116316</v>
      </c>
      <c r="BI110">
        <v>9.7048295316836892</v>
      </c>
      <c r="BJ110" s="7">
        <v>42.262014318819119</v>
      </c>
      <c r="BK110" s="7">
        <v>17.645052716089065</v>
      </c>
      <c r="BL110" s="7">
        <v>23.12047726027901</v>
      </c>
      <c r="BM110" s="7">
        <v>-11.32649674091671</v>
      </c>
      <c r="BN110" s="7">
        <v>4.0900433837967105E-4</v>
      </c>
      <c r="BO110" s="7">
        <v>2.8860934350729092E-4</v>
      </c>
      <c r="BP110" s="23">
        <v>1.2558701563654836E-3</v>
      </c>
      <c r="BQ110" s="23">
        <v>5.4066724529743166E-4</v>
      </c>
      <c r="BR110" s="23">
        <v>6.9761368188696197E-4</v>
      </c>
      <c r="BS110" s="23">
        <v>1.2616278391188839E-3</v>
      </c>
      <c r="BT110" s="23">
        <v>8.0493886371571914</v>
      </c>
    </row>
    <row r="111" spans="1:72">
      <c r="A111">
        <v>1</v>
      </c>
      <c r="B111">
        <v>110</v>
      </c>
      <c r="C111">
        <v>3.25</v>
      </c>
      <c r="D111" s="23">
        <v>3.75</v>
      </c>
      <c r="E111" s="23">
        <v>2.9431031365331775</v>
      </c>
      <c r="F111" s="23">
        <v>1.7879465758369022</v>
      </c>
      <c r="G111" s="23">
        <v>1.4933413026861115</v>
      </c>
      <c r="H111" s="23">
        <v>3.966669732902373</v>
      </c>
      <c r="I111" s="23">
        <v>0.76437997946770664</v>
      </c>
      <c r="J111" s="23">
        <v>1.6011448767173331</v>
      </c>
      <c r="K111" s="23">
        <v>34.427534714816389</v>
      </c>
      <c r="L111" s="23">
        <v>2.9302402638608278</v>
      </c>
      <c r="M111">
        <v>3.966669732902373</v>
      </c>
      <c r="N111" s="7">
        <v>-16.483743178439148</v>
      </c>
      <c r="O111" s="7">
        <v>9.9046234483439881E-5</v>
      </c>
      <c r="P111" s="7">
        <v>2.3961058038188597E-5</v>
      </c>
      <c r="Q111" s="7">
        <v>1.9413436934919155E-4</v>
      </c>
      <c r="R111" s="7">
        <v>8.9786352980212005E-5</v>
      </c>
      <c r="S111" s="7">
        <v>1.2300729252162848E-4</v>
      </c>
      <c r="T111" s="23">
        <v>2.0814883397324819E-4</v>
      </c>
      <c r="U111" s="23">
        <v>1.4193149137110239</v>
      </c>
      <c r="V111" s="23">
        <v>0.16480790341904084</v>
      </c>
      <c r="W111" s="23">
        <v>1.4259614595263921</v>
      </c>
      <c r="X111" s="23">
        <v>0.15381442388863764</v>
      </c>
      <c r="Y111" s="23">
        <v>1.4444501250273305</v>
      </c>
      <c r="Z111" s="23">
        <v>0.14631923791810231</v>
      </c>
      <c r="AA111" s="23">
        <v>0.64906544355461415</v>
      </c>
      <c r="AB111" s="23">
        <v>83.145867302865625</v>
      </c>
      <c r="AC111" s="23">
        <v>1.168366268211162</v>
      </c>
      <c r="AD111" s="7">
        <v>1.4444501250273305</v>
      </c>
      <c r="AE111" s="7">
        <v>-16.817761870052266</v>
      </c>
      <c r="AF111" s="7">
        <v>-2.0307488855198476E-5</v>
      </c>
      <c r="AG111" s="7">
        <v>6.1667492291783555E-5</v>
      </c>
      <c r="AH111" s="7">
        <v>1.9995875105521482E-5</v>
      </c>
      <c r="AI111" s="7">
        <v>3.5800254150343487E-5</v>
      </c>
      <c r="AJ111">
        <v>4.1360003436585079E-5</v>
      </c>
      <c r="AK111">
        <v>8.4378507662103582E-5</v>
      </c>
      <c r="AL111">
        <v>0.47723080888362984</v>
      </c>
      <c r="AM111">
        <v>8.7636100631719476</v>
      </c>
      <c r="AN111">
        <v>8.1508384782464454</v>
      </c>
      <c r="AO111">
        <v>2.7435951291247305</v>
      </c>
      <c r="AP111">
        <v>11.217873920045378</v>
      </c>
      <c r="AQ111">
        <v>5.0743345624255181</v>
      </c>
      <c r="AR111">
        <v>3.0717696788099298</v>
      </c>
      <c r="AS111">
        <v>41.81400145429739</v>
      </c>
      <c r="AT111" s="23">
        <v>5.8572606427878515</v>
      </c>
      <c r="AU111" s="23">
        <v>11.217873920045378</v>
      </c>
      <c r="AV111" s="23">
        <v>-19.323072959304358</v>
      </c>
      <c r="AW111" s="23">
        <v>2.39802907548518E-4</v>
      </c>
      <c r="AX111" s="23">
        <v>1.9997275452836075E-4</v>
      </c>
      <c r="AY111" s="23">
        <v>3.5666736678621839E-4</v>
      </c>
      <c r="AZ111">
        <v>1.794740445200037E-4</v>
      </c>
      <c r="BA111">
        <v>4.3977566207687878E-4</v>
      </c>
      <c r="BB111">
        <v>3.5888445441370676E-4</v>
      </c>
      <c r="BC111">
        <v>5.0743345624255181</v>
      </c>
      <c r="BD111">
        <v>12.168509128188912</v>
      </c>
      <c r="BE111">
        <v>12.539619876067746</v>
      </c>
      <c r="BF111">
        <v>5.6922519901819522</v>
      </c>
      <c r="BG111">
        <v>18.04934004564053</v>
      </c>
      <c r="BH111">
        <v>6.6587889586161291</v>
      </c>
      <c r="BI111">
        <v>5.6952755435122011</v>
      </c>
      <c r="BJ111" s="7">
        <v>45.933530037013604</v>
      </c>
      <c r="BK111" s="7">
        <v>11.033048359597819</v>
      </c>
      <c r="BL111" s="7">
        <v>18.04934004564053</v>
      </c>
      <c r="BM111" s="7">
        <v>-18.284021490792696</v>
      </c>
      <c r="BN111" s="7">
        <v>3.0914457774927449E-4</v>
      </c>
      <c r="BO111" s="7">
        <v>3.3326677636139952E-4</v>
      </c>
      <c r="BP111" s="23">
        <v>7.3999275872365256E-4</v>
      </c>
      <c r="BQ111" s="23">
        <v>3.3806687686333139E-4</v>
      </c>
      <c r="BR111" s="23">
        <v>6.4241135411067401E-4</v>
      </c>
      <c r="BS111" s="23">
        <v>7.4038582065658488E-4</v>
      </c>
      <c r="BT111" s="23">
        <v>7.4124387012769981</v>
      </c>
    </row>
    <row r="112" spans="1:72">
      <c r="A112">
        <v>1</v>
      </c>
      <c r="B112">
        <v>111</v>
      </c>
      <c r="C112">
        <v>3.25</v>
      </c>
      <c r="D112" s="23">
        <v>3.25</v>
      </c>
      <c r="E112" s="23">
        <v>11.787996910863868</v>
      </c>
      <c r="F112" s="23">
        <v>13.964722303355341</v>
      </c>
      <c r="G112" s="23">
        <v>4.5712540096712635</v>
      </c>
      <c r="H112" s="23">
        <v>17.575391058325366</v>
      </c>
      <c r="I112" s="23">
        <v>7.7258157642657626</v>
      </c>
      <c r="J112" s="23">
        <v>4.9247876470298015</v>
      </c>
      <c r="K112" s="23">
        <v>51.696064337718418</v>
      </c>
      <c r="L112" s="23">
        <v>9.6317595285389732</v>
      </c>
      <c r="M112">
        <v>17.575391058325366</v>
      </c>
      <c r="N112" s="7">
        <v>-20.121536192924729</v>
      </c>
      <c r="O112" s="7">
        <v>2.6404177452887714E-4</v>
      </c>
      <c r="P112" s="7">
        <v>4.0552892504082378E-4</v>
      </c>
      <c r="Q112" s="7">
        <v>5.9426302125726216E-4</v>
      </c>
      <c r="R112" s="7">
        <v>2.951295740201484E-4</v>
      </c>
      <c r="S112" s="7">
        <v>6.6957069956970097E-4</v>
      </c>
      <c r="T112" s="23">
        <v>6.1087408865804702E-4</v>
      </c>
      <c r="U112" s="23">
        <v>7.7258157642657626</v>
      </c>
      <c r="V112" s="23">
        <v>15.252920266719219</v>
      </c>
      <c r="W112" s="23">
        <v>21.574099695450808</v>
      </c>
      <c r="X112" s="23">
        <v>5.8292022023433256</v>
      </c>
      <c r="Y112" s="23">
        <v>25.044416831460694</v>
      </c>
      <c r="Z112" s="23">
        <v>11.04810598865101</v>
      </c>
      <c r="AA112" s="23">
        <v>6.9981554214048423</v>
      </c>
      <c r="AB112" s="23">
        <v>59.233260474500263</v>
      </c>
      <c r="AC112" s="23">
        <v>13.643898011449668</v>
      </c>
      <c r="AD112" s="7">
        <v>25.044416831460694</v>
      </c>
      <c r="AE112" s="7">
        <v>-21.370458642934931</v>
      </c>
      <c r="AF112" s="7">
        <v>2.7331292807443377E-4</v>
      </c>
      <c r="AG112" s="7">
        <v>6.8418959094198564E-4</v>
      </c>
      <c r="AH112" s="7">
        <v>7.5779628630463487E-4</v>
      </c>
      <c r="AI112" s="7">
        <v>4.1806668824759453E-4</v>
      </c>
      <c r="AJ112">
        <v>9.5750251901641941E-4</v>
      </c>
      <c r="AK112">
        <v>8.6201789054884004E-4</v>
      </c>
      <c r="AL112">
        <v>11.04810598865101</v>
      </c>
      <c r="AM112">
        <v>16.018482168001402</v>
      </c>
      <c r="AN112">
        <v>25.687836508455845</v>
      </c>
      <c r="AO112">
        <v>8.5894359058894949</v>
      </c>
      <c r="AP112">
        <v>30.709756749186418</v>
      </c>
      <c r="AQ112">
        <v>10.996561927270823</v>
      </c>
      <c r="AR112">
        <v>9.8565974109577965</v>
      </c>
      <c r="AS112">
        <v>59.686779042228167</v>
      </c>
      <c r="AT112" s="23">
        <v>19.000900459367397</v>
      </c>
      <c r="AU112" s="23">
        <v>30.709756749186418</v>
      </c>
      <c r="AV112" s="23">
        <v>-18.460472592001786</v>
      </c>
      <c r="AW112" s="23">
        <v>2.2792812672917456E-4</v>
      </c>
      <c r="AX112" s="23">
        <v>8.5643615885870866E-4</v>
      </c>
      <c r="AY112" s="23">
        <v>1.1166266677656346E-3</v>
      </c>
      <c r="AZ112">
        <v>5.8221217441700062E-4</v>
      </c>
      <c r="BA112">
        <v>1.0843642855878832E-3</v>
      </c>
      <c r="BB112">
        <v>1.2813576634245118E-3</v>
      </c>
      <c r="BC112">
        <v>12.511895602937175</v>
      </c>
      <c r="BD112">
        <v>13.215125282996722</v>
      </c>
      <c r="BE112">
        <v>16.002374887009776</v>
      </c>
      <c r="BF112">
        <v>6.8887386675717757</v>
      </c>
      <c r="BG112">
        <v>21.637043655911217</v>
      </c>
      <c r="BH112">
        <v>7.5804565140952782</v>
      </c>
      <c r="BI112">
        <v>7.0282935709079695</v>
      </c>
      <c r="BJ112" s="7">
        <v>50.718425751765722</v>
      </c>
      <c r="BK112" s="7">
        <v>13.503230139635926</v>
      </c>
      <c r="BL112" s="7">
        <v>21.637043655911217</v>
      </c>
      <c r="BM112" s="7">
        <v>-17.872671018876073</v>
      </c>
      <c r="BN112" s="7">
        <v>2.8924189007966024E-4</v>
      </c>
      <c r="BO112" s="7">
        <v>4.7041311434051192E-4</v>
      </c>
      <c r="BP112" s="23">
        <v>8.9553602678433208E-4</v>
      </c>
      <c r="BQ112" s="23">
        <v>4.1375644265189684E-4</v>
      </c>
      <c r="BR112" s="23">
        <v>7.5965500442017216E-4</v>
      </c>
      <c r="BS112" s="23">
        <v>9.1367816421803784E-4</v>
      </c>
      <c r="BT112" s="23">
        <v>8.7652500510019475</v>
      </c>
    </row>
    <row r="113" spans="1:72">
      <c r="A113">
        <v>1</v>
      </c>
      <c r="B113">
        <v>112</v>
      </c>
      <c r="C113">
        <v>3.75</v>
      </c>
      <c r="D113" s="23">
        <v>3.25</v>
      </c>
      <c r="E113" s="23">
        <v>15.222131617655709</v>
      </c>
      <c r="F113" s="23">
        <v>30.301992379945521</v>
      </c>
      <c r="G113" s="23">
        <v>10.455944861059379</v>
      </c>
      <c r="H113" s="23">
        <v>35.65304074713567</v>
      </c>
      <c r="I113" s="23">
        <v>9.8710832504655599</v>
      </c>
      <c r="J113" s="23">
        <v>12.890978748335055</v>
      </c>
      <c r="K113" s="23">
        <v>62.89795442957103</v>
      </c>
      <c r="L113" s="23">
        <v>24.112856195399935</v>
      </c>
      <c r="M113">
        <v>35.65304074713567</v>
      </c>
      <c r="N113" s="7">
        <v>-14.300612577819264</v>
      </c>
      <c r="O113" s="7">
        <v>1.0171813719439762E-4</v>
      </c>
      <c r="P113" s="7">
        <v>1.0819090867432292E-3</v>
      </c>
      <c r="Q113" s="7">
        <v>1.359272831937715E-3</v>
      </c>
      <c r="R113" s="7">
        <v>7.3884911228020865E-4</v>
      </c>
      <c r="S113" s="7">
        <v>1.1836272239376267E-3</v>
      </c>
      <c r="T113" s="23">
        <v>1.67582723728355E-3</v>
      </c>
      <c r="U113" s="23">
        <v>13.657237199280365</v>
      </c>
      <c r="V113" s="23">
        <v>13.792052854791674</v>
      </c>
      <c r="W113" s="23">
        <v>37.578987032306181</v>
      </c>
      <c r="X113" s="23">
        <v>10.670740752529806</v>
      </c>
      <c r="Y113" s="23">
        <v>41.664232895443774</v>
      </c>
      <c r="Z113" s="23">
        <v>9.7068069916540729</v>
      </c>
      <c r="AA113" s="23">
        <v>15.978712951894851</v>
      </c>
      <c r="AB113" s="23">
        <v>69.050876664389449</v>
      </c>
      <c r="AC113" s="23">
        <v>29.521469346230532</v>
      </c>
      <c r="AD113" s="7">
        <v>41.664232895443774</v>
      </c>
      <c r="AE113" s="7">
        <v>-11.048602115447977</v>
      </c>
      <c r="AF113" s="7">
        <v>-1.052518422369488E-4</v>
      </c>
      <c r="AG113" s="7">
        <v>1.4408988793014961E-3</v>
      </c>
      <c r="AH113" s="7">
        <v>1.3871962978288729E-3</v>
      </c>
      <c r="AI113" s="7">
        <v>9.0457601716345103E-4</v>
      </c>
      <c r="AJ113">
        <v>1.3356470370645473E-3</v>
      </c>
      <c r="AK113">
        <v>2.0772326837463313E-3</v>
      </c>
      <c r="AL113">
        <v>15.411311966129356</v>
      </c>
      <c r="AM113">
        <v>12.644511931464541</v>
      </c>
      <c r="AN113">
        <v>33.647112334628993</v>
      </c>
      <c r="AO113">
        <v>12.072384032959237</v>
      </c>
      <c r="AP113">
        <v>39.146429688722549</v>
      </c>
      <c r="AQ113">
        <v>7.1451945773709866</v>
      </c>
      <c r="AR113">
        <v>16.000617555675781</v>
      </c>
      <c r="AS113">
        <v>65.509373443957685</v>
      </c>
      <c r="AT113" s="23">
        <v>29.219443279719197</v>
      </c>
      <c r="AU113" s="23">
        <v>39.146429688722549</v>
      </c>
      <c r="AV113" s="23">
        <v>-8.4650850973839642</v>
      </c>
      <c r="AW113" s="23">
        <v>-8.0793397643629149E-5</v>
      </c>
      <c r="AX113" s="23">
        <v>1.2843756285620584E-3</v>
      </c>
      <c r="AY113" s="23">
        <v>1.5694099242846945E-3</v>
      </c>
      <c r="AZ113">
        <v>8.9532154770868681E-4</v>
      </c>
      <c r="BA113">
        <v>1.2035822309184293E-3</v>
      </c>
      <c r="BB113">
        <v>2.0800802822378457E-3</v>
      </c>
      <c r="BC113">
        <v>13.88748727982806</v>
      </c>
      <c r="BD113">
        <v>16.326042805463675</v>
      </c>
      <c r="BE113">
        <v>23.010340630522318</v>
      </c>
      <c r="BF113">
        <v>11.510680348740843</v>
      </c>
      <c r="BG113">
        <v>31.654255352247972</v>
      </c>
      <c r="BH113">
        <v>7.6821280837380232</v>
      </c>
      <c r="BI113">
        <v>11.986063634254975</v>
      </c>
      <c r="BJ113" s="7">
        <v>53.095380069564413</v>
      </c>
      <c r="BK113" s="7">
        <v>22.201153276488704</v>
      </c>
      <c r="BL113" s="7">
        <v>31.654255352247972</v>
      </c>
      <c r="BM113" s="7">
        <v>-13.01657252517181</v>
      </c>
      <c r="BN113" s="7">
        <v>2.9413330535341185E-4</v>
      </c>
      <c r="BO113" s="7">
        <v>7.2861266398222208E-4</v>
      </c>
      <c r="BP113" s="23">
        <v>1.4963884453363164E-3</v>
      </c>
      <c r="BQ113" s="23">
        <v>6.8027206138524324E-4</v>
      </c>
      <c r="BR113" s="23">
        <v>1.0227459693356339E-3</v>
      </c>
      <c r="BS113" s="23">
        <v>1.5581882724531526E-3</v>
      </c>
      <c r="BT113" s="23">
        <v>11.800915030795796</v>
      </c>
    </row>
    <row r="114" spans="1:72">
      <c r="A114">
        <v>1</v>
      </c>
      <c r="B114">
        <v>113</v>
      </c>
      <c r="C114">
        <v>4.75</v>
      </c>
      <c r="D114" s="23">
        <v>3.75</v>
      </c>
      <c r="E114" s="23">
        <v>14.888924583445512</v>
      </c>
      <c r="F114" s="23">
        <v>42.63180531401764</v>
      </c>
      <c r="G114" s="23">
        <v>2.2292786889779608</v>
      </c>
      <c r="H114" s="23">
        <v>42.809797011303317</v>
      </c>
      <c r="I114" s="23">
        <v>14.710932886159835</v>
      </c>
      <c r="J114" s="23">
        <v>14.049432062571741</v>
      </c>
      <c r="K114" s="23">
        <v>85.435032435022407</v>
      </c>
      <c r="L114" s="23">
        <v>26.916630520180885</v>
      </c>
      <c r="M114">
        <v>42.809797011303317</v>
      </c>
      <c r="N114" s="7">
        <v>-17.982008899276845</v>
      </c>
      <c r="O114" s="7">
        <v>-1.5387413507657303E-4</v>
      </c>
      <c r="P114" s="7">
        <v>1.6494131124106162E-3</v>
      </c>
      <c r="Q114" s="7">
        <v>2.8980622956713059E-4</v>
      </c>
      <c r="R114" s="7">
        <v>8.247603852588834E-4</v>
      </c>
      <c r="S114" s="7">
        <v>1.4955389773340432E-3</v>
      </c>
      <c r="T114" s="23">
        <v>1.8264261681343267E-3</v>
      </c>
      <c r="U114" s="23">
        <v>17.256218969238944</v>
      </c>
      <c r="V114" s="23">
        <v>14.700705145794506</v>
      </c>
      <c r="W114" s="23">
        <v>38.319613249649777</v>
      </c>
      <c r="X114" s="23">
        <v>3.2520703987661177</v>
      </c>
      <c r="Y114" s="23">
        <v>38.759206788580826</v>
      </c>
      <c r="Z114" s="23">
        <v>14.261111606863462</v>
      </c>
      <c r="AA114" s="23">
        <v>12.249047590858682</v>
      </c>
      <c r="AB114" s="23">
        <v>82.301793010808709</v>
      </c>
      <c r="AC114" s="23">
        <v>23.718424634860007</v>
      </c>
      <c r="AD114" s="7">
        <v>38.759206788580826</v>
      </c>
      <c r="AE114" s="7">
        <v>-19.332572091693535</v>
      </c>
      <c r="AF114" s="7">
        <v>-7.8350374234520604E-5</v>
      </c>
      <c r="AG114" s="7">
        <v>1.4568786525160781E-3</v>
      </c>
      <c r="AH114" s="7">
        <v>4.2276915183960228E-4</v>
      </c>
      <c r="AI114" s="7">
        <v>7.2676321892943833E-4</v>
      </c>
      <c r="AJ114">
        <v>1.3785282782815575E-3</v>
      </c>
      <c r="AK114">
        <v>1.5923761868116362E-3</v>
      </c>
      <c r="AL114">
        <v>15.906095518633284</v>
      </c>
      <c r="AM114">
        <v>16.670037545078308</v>
      </c>
      <c r="AN114">
        <v>39.61769633874232</v>
      </c>
      <c r="AO114">
        <v>5.8614093444732731</v>
      </c>
      <c r="AP114">
        <v>41.02815506858169</v>
      </c>
      <c r="AQ114">
        <v>15.259578815238941</v>
      </c>
      <c r="AR114">
        <v>12.884288126671375</v>
      </c>
      <c r="AS114">
        <v>76.469884306848684</v>
      </c>
      <c r="AT114" s="23">
        <v>24.994939508314221</v>
      </c>
      <c r="AU114" s="23">
        <v>41.02815506858169</v>
      </c>
      <c r="AV114" s="23">
        <v>-19.69579876425632</v>
      </c>
      <c r="AW114" s="23">
        <v>-1.4058370304412061E-5</v>
      </c>
      <c r="AX114" s="23">
        <v>1.4775394512837432E-3</v>
      </c>
      <c r="AY114" s="23">
        <v>7.6198321478152019E-4</v>
      </c>
      <c r="AZ114">
        <v>7.6587728627264652E-4</v>
      </c>
      <c r="BA114">
        <v>1.4634810809793311E-3</v>
      </c>
      <c r="BB114">
        <v>1.6749574564672712E-3</v>
      </c>
      <c r="BC114">
        <v>16.886320165146188</v>
      </c>
      <c r="BD114">
        <v>14.881744355324896</v>
      </c>
      <c r="BE114">
        <v>43.113193089550059</v>
      </c>
      <c r="BF114">
        <v>2.4851667927169139</v>
      </c>
      <c r="BG114">
        <v>43.330288696047653</v>
      </c>
      <c r="BH114">
        <v>14.664648748827304</v>
      </c>
      <c r="BI114">
        <v>14.332819973610174</v>
      </c>
      <c r="BJ114" s="7">
        <v>85.00751192131402</v>
      </c>
      <c r="BK114" s="7">
        <v>27.401198805109871</v>
      </c>
      <c r="BL114" s="7">
        <v>43.330288696047653</v>
      </c>
      <c r="BM114" s="7">
        <v>-17.652336850905883</v>
      </c>
      <c r="BN114" s="7">
        <v>-1.6358789707894331E-4</v>
      </c>
      <c r="BO114" s="7">
        <v>1.6714562706456964E-3</v>
      </c>
      <c r="BP114" s="23">
        <v>3.2307168305319622E-4</v>
      </c>
      <c r="BQ114" s="23">
        <v>8.3960818446847125E-4</v>
      </c>
      <c r="BR114" s="23">
        <v>1.5078683735667532E-3</v>
      </c>
      <c r="BS114" s="23">
        <v>1.8632665965693262E-3</v>
      </c>
      <c r="BT114" s="23">
        <v>17.398481233462487</v>
      </c>
    </row>
    <row r="115" spans="1:72">
      <c r="A115">
        <v>1</v>
      </c>
      <c r="B115">
        <v>114</v>
      </c>
      <c r="C115">
        <v>4.25</v>
      </c>
      <c r="D115" s="23">
        <v>3.75</v>
      </c>
      <c r="E115" s="23">
        <v>18.879474937352366</v>
      </c>
      <c r="F115" s="23">
        <v>44.371197495020873</v>
      </c>
      <c r="G115" s="23">
        <v>3.8561747778428304</v>
      </c>
      <c r="H115" s="23">
        <v>44.941757043742257</v>
      </c>
      <c r="I115" s="23">
        <v>18.308915388630979</v>
      </c>
      <c r="J115" s="23">
        <v>13.316420827555639</v>
      </c>
      <c r="K115" s="23">
        <v>81.583580880386833</v>
      </c>
      <c r="L115" s="23">
        <v>26.306027702706615</v>
      </c>
      <c r="M115">
        <v>44.941757043742257</v>
      </c>
      <c r="N115" s="7">
        <v>-22.313002636764089</v>
      </c>
      <c r="O115" s="7">
        <v>-6.2222415033742537E-6</v>
      </c>
      <c r="P115" s="7">
        <v>1.650739724745078E-3</v>
      </c>
      <c r="Q115" s="7">
        <v>5.0130272111956035E-4</v>
      </c>
      <c r="R115" s="7">
        <v>8.0605072490215002E-4</v>
      </c>
      <c r="S115" s="7">
        <v>1.6445174832417037E-3</v>
      </c>
      <c r="T115" s="23">
        <v>1.7311347075822301E-3</v>
      </c>
      <c r="U115" s="23">
        <v>18.975201729711969</v>
      </c>
      <c r="V115" s="23">
        <v>24.749147557387815</v>
      </c>
      <c r="W115" s="23">
        <v>42.979721935741772</v>
      </c>
      <c r="X115" s="23">
        <v>10.247312464140828</v>
      </c>
      <c r="Y115" s="23">
        <v>47.579239640507325</v>
      </c>
      <c r="Z115" s="23">
        <v>20.149629852622269</v>
      </c>
      <c r="AA115" s="23">
        <v>13.714804893942528</v>
      </c>
      <c r="AB115" s="23">
        <v>65.827019014738056</v>
      </c>
      <c r="AC115" s="23">
        <v>27.345486105560912</v>
      </c>
      <c r="AD115" s="7">
        <v>47.579239640507325</v>
      </c>
      <c r="AE115" s="7">
        <v>-23.755333034368491</v>
      </c>
      <c r="AF115" s="7">
        <v>2.8798163611418095E-4</v>
      </c>
      <c r="AG115" s="7">
        <v>1.4729689707071818E-3</v>
      </c>
      <c r="AH115" s="7">
        <v>1.3321506203383016E-3</v>
      </c>
      <c r="AI115" s="7">
        <v>8.3790107527033028E-4</v>
      </c>
      <c r="AJ115">
        <v>1.7609506068213627E-3</v>
      </c>
      <c r="AK115">
        <v>1.7829246362125199E-3</v>
      </c>
      <c r="AL115">
        <v>20.318660847938876</v>
      </c>
      <c r="AM115">
        <v>11.782737565531223</v>
      </c>
      <c r="AN115">
        <v>44.060732807633087</v>
      </c>
      <c r="AO115">
        <v>12.449508762109378</v>
      </c>
      <c r="AP115">
        <v>48.304510086730708</v>
      </c>
      <c r="AQ115">
        <v>7.5389602864335998</v>
      </c>
      <c r="AR115">
        <v>20.382774900148554</v>
      </c>
      <c r="AS115">
        <v>71.176829696620118</v>
      </c>
      <c r="AT115" s="23">
        <v>37.028533122757061</v>
      </c>
      <c r="AU115" s="23">
        <v>48.304510086730708</v>
      </c>
      <c r="AV115" s="23">
        <v>-4.4766934619737997</v>
      </c>
      <c r="AW115" s="23">
        <v>-3.2306973051717458E-4</v>
      </c>
      <c r="AX115" s="23">
        <v>1.7749999602194441E-3</v>
      </c>
      <c r="AY115" s="23">
        <v>1.6184361390742241E-3</v>
      </c>
      <c r="AZ115">
        <v>1.134602164301329E-3</v>
      </c>
      <c r="BA115">
        <v>1.4519302297022695E-3</v>
      </c>
      <c r="BB115">
        <v>2.6497607370193129E-3</v>
      </c>
      <c r="BC115">
        <v>16.753041111949294</v>
      </c>
      <c r="BD115">
        <v>11.606739292824866</v>
      </c>
      <c r="BE115">
        <v>46.161043230796864</v>
      </c>
      <c r="BF115">
        <v>4.8870064465614718</v>
      </c>
      <c r="BG115">
        <v>46.838913182381447</v>
      </c>
      <c r="BH115">
        <v>10.928869341240283</v>
      </c>
      <c r="BI115">
        <v>17.95502192057058</v>
      </c>
      <c r="BJ115" s="7">
        <v>82.10297036036404</v>
      </c>
      <c r="BK115" s="7">
        <v>33.175790938760883</v>
      </c>
      <c r="BL115" s="7">
        <v>46.838913182381447</v>
      </c>
      <c r="BM115" s="7">
        <v>-10.294355496358454</v>
      </c>
      <c r="BN115" s="7">
        <v>-3.7203370517700747E-4</v>
      </c>
      <c r="BO115" s="7">
        <v>1.8739960507911768E-3</v>
      </c>
      <c r="BP115" s="23">
        <v>6.3531083805299423E-4</v>
      </c>
      <c r="BQ115" s="23">
        <v>1.016549158907754E-3</v>
      </c>
      <c r="BR115" s="23">
        <v>1.5019623456141694E-3</v>
      </c>
      <c r="BS115" s="23">
        <v>2.3341528496741812E-3</v>
      </c>
      <c r="BT115" s="23">
        <v>17.330334757086518</v>
      </c>
    </row>
    <row r="116" spans="1:72">
      <c r="A116">
        <v>1</v>
      </c>
      <c r="B116">
        <v>115</v>
      </c>
      <c r="C116">
        <v>4.25</v>
      </c>
      <c r="D116" s="23">
        <v>3.25</v>
      </c>
      <c r="E116" s="23">
        <v>11.052684488285987</v>
      </c>
      <c r="F116" s="23">
        <v>39.91414781606592</v>
      </c>
      <c r="G116" s="23">
        <v>10.52995492709239</v>
      </c>
      <c r="H116" s="23">
        <v>43.347513306014818</v>
      </c>
      <c r="I116" s="23">
        <v>7.6193189983370928</v>
      </c>
      <c r="J116" s="23">
        <v>17.864097153838863</v>
      </c>
      <c r="K116" s="23">
        <v>71.941079610139312</v>
      </c>
      <c r="L116" s="23">
        <v>32.577332935201717</v>
      </c>
      <c r="M116">
        <v>43.347513306014818</v>
      </c>
      <c r="N116" s="7">
        <v>-7.0757299201869861</v>
      </c>
      <c r="O116" s="7">
        <v>-2.7542873819627264E-4</v>
      </c>
      <c r="P116" s="7">
        <v>1.6005663781094221E-3</v>
      </c>
      <c r="Q116" s="7">
        <v>1.368894140522009E-3</v>
      </c>
      <c r="R116" s="7">
        <v>9.9821163136296228E-4</v>
      </c>
      <c r="S116" s="7">
        <v>1.3251376399131495E-3</v>
      </c>
      <c r="T116" s="23">
        <v>2.3223326299990506E-3</v>
      </c>
      <c r="U116" s="23">
        <v>15.290049691305571</v>
      </c>
      <c r="V116" s="23">
        <v>12.99850108721418</v>
      </c>
      <c r="W116" s="23">
        <v>42.665169720003284</v>
      </c>
      <c r="X116" s="23">
        <v>9.3903516941901817</v>
      </c>
      <c r="Y116" s="23">
        <v>45.38764674579707</v>
      </c>
      <c r="Z116" s="23">
        <v>10.276024061420394</v>
      </c>
      <c r="AA116" s="23">
        <v>17.555811342188338</v>
      </c>
      <c r="AB116" s="23">
        <v>73.831921337352341</v>
      </c>
      <c r="AC116" s="23">
        <v>32.381434581514405</v>
      </c>
      <c r="AD116" s="7">
        <v>45.38764674579707</v>
      </c>
      <c r="AE116" s="7">
        <v>-10.040720794920809</v>
      </c>
      <c r="AF116" s="7">
        <v>-2.4053901007181863E-4</v>
      </c>
      <c r="AG116" s="7">
        <v>1.6877944510594704E-3</v>
      </c>
      <c r="AH116" s="7">
        <v>1.220745720244724E-3</v>
      </c>
      <c r="AI116" s="7">
        <v>9.9220905234262001E-4</v>
      </c>
      <c r="AJ116">
        <v>1.4472554409876517E-3</v>
      </c>
      <c r="AK116">
        <v>2.2822554744844816E-3</v>
      </c>
      <c r="AL116">
        <v>16.699101242165238</v>
      </c>
      <c r="AM116">
        <v>12.62258644115032</v>
      </c>
      <c r="AN116">
        <v>47.675891589131226</v>
      </c>
      <c r="AO116">
        <v>6.8309986551412063</v>
      </c>
      <c r="AP116">
        <v>48.960036262357789</v>
      </c>
      <c r="AQ116">
        <v>11.338441767923758</v>
      </c>
      <c r="AR116">
        <v>18.810797247217018</v>
      </c>
      <c r="AS116">
        <v>79.353345296541036</v>
      </c>
      <c r="AT116" s="23">
        <v>34.741539075557021</v>
      </c>
      <c r="AU116" s="23">
        <v>48.960036262357789</v>
      </c>
      <c r="AV116" s="23">
        <v>-9.8481525963954937</v>
      </c>
      <c r="AW116" s="23">
        <v>-3.5535220291571913E-4</v>
      </c>
      <c r="AX116" s="23">
        <v>1.9231126317030415E-3</v>
      </c>
      <c r="AY116" s="23">
        <v>8.8802982516836813E-4</v>
      </c>
      <c r="AZ116">
        <v>1.064525707664633E-3</v>
      </c>
      <c r="BA116">
        <v>1.5677604287873223E-3</v>
      </c>
      <c r="BB116">
        <v>2.4454036421382172E-3</v>
      </c>
      <c r="BC116">
        <v>18.089543409084463</v>
      </c>
      <c r="BD116">
        <v>13.657738974380432</v>
      </c>
      <c r="BE116">
        <v>46.038576773186904</v>
      </c>
      <c r="BF116">
        <v>6.752914961988056</v>
      </c>
      <c r="BG116">
        <v>47.39043607879443</v>
      </c>
      <c r="BH116">
        <v>12.30587966877291</v>
      </c>
      <c r="BI116">
        <v>17.54227820501076</v>
      </c>
      <c r="BJ116" s="7">
        <v>78.679655398253558</v>
      </c>
      <c r="BK116" s="7">
        <v>32.645682385566964</v>
      </c>
      <c r="BL116" s="7">
        <v>47.39043607879443</v>
      </c>
      <c r="BM116" s="7">
        <v>-12.084109539450901</v>
      </c>
      <c r="BN116" s="7">
        <v>-2.7632512374283516E-4</v>
      </c>
      <c r="BO116" s="7">
        <v>1.8284293331795906E-3</v>
      </c>
      <c r="BP116" s="23">
        <v>8.7787894505845718E-4</v>
      </c>
      <c r="BQ116" s="23">
        <v>1.0003059469561907E-3</v>
      </c>
      <c r="BR116" s="23">
        <v>1.5521042094367554E-3</v>
      </c>
      <c r="BS116" s="23">
        <v>2.2804961666514074E-3</v>
      </c>
      <c r="BT116" s="23">
        <v>17.908894724270198</v>
      </c>
    </row>
    <row r="117" spans="1:72">
      <c r="A117">
        <v>1</v>
      </c>
      <c r="B117">
        <v>116</v>
      </c>
      <c r="C117">
        <v>4.75</v>
      </c>
      <c r="D117" s="23">
        <v>3.25</v>
      </c>
      <c r="E117" s="23">
        <v>12.895936070165893</v>
      </c>
      <c r="F117" s="23">
        <v>48.97489331999131</v>
      </c>
      <c r="G117" s="23">
        <v>4.8371780553966781</v>
      </c>
      <c r="H117" s="23">
        <v>49.612167105449458</v>
      </c>
      <c r="I117" s="23">
        <v>12.258662284707746</v>
      </c>
      <c r="J117" s="23">
        <v>18.676752410370856</v>
      </c>
      <c r="K117" s="23">
        <v>82.494793125646751</v>
      </c>
      <c r="L117" s="23">
        <v>34.634999970722077</v>
      </c>
      <c r="M117">
        <v>49.612167105449458</v>
      </c>
      <c r="N117" s="7">
        <v>-10.902417950025642</v>
      </c>
      <c r="O117" s="7">
        <v>-3.6824532854728216E-4</v>
      </c>
      <c r="P117" s="7">
        <v>1.9768868926913668E-3</v>
      </c>
      <c r="Q117" s="7">
        <v>6.2883314720156818E-4</v>
      </c>
      <c r="R117" s="7">
        <v>1.0612612116467151E-3</v>
      </c>
      <c r="S117" s="7">
        <v>1.6086415641440846E-3</v>
      </c>
      <c r="T117" s="23">
        <v>2.4279778133482082E-3</v>
      </c>
      <c r="U117" s="23">
        <v>18.561248817047161</v>
      </c>
      <c r="V117" s="23">
        <v>13.53711906260077</v>
      </c>
      <c r="W117" s="23">
        <v>49.866119330113904</v>
      </c>
      <c r="X117" s="23">
        <v>2.9939711600603651</v>
      </c>
      <c r="Y117" s="23">
        <v>50.111207144394513</v>
      </c>
      <c r="Z117" s="23">
        <v>13.292031248320161</v>
      </c>
      <c r="AA117" s="23">
        <v>18.409587948037178</v>
      </c>
      <c r="AB117" s="23">
        <v>85.320176696453174</v>
      </c>
      <c r="AC117" s="23">
        <v>34.315267896329807</v>
      </c>
      <c r="AD117" s="7">
        <v>50.111207144394513</v>
      </c>
      <c r="AE117" s="7">
        <v>-12.202951375971734</v>
      </c>
      <c r="AF117" s="7">
        <v>-3.564504095888861E-4</v>
      </c>
      <c r="AG117" s="7">
        <v>2.0049346077994691E-3</v>
      </c>
      <c r="AH117" s="7">
        <v>3.8921625080784661E-4</v>
      </c>
      <c r="AI117" s="7">
        <v>1.0514642072015402E-3</v>
      </c>
      <c r="AJ117">
        <v>1.6484841982105829E-3</v>
      </c>
      <c r="AK117">
        <v>2.393246433244834E-3</v>
      </c>
      <c r="AL117">
        <v>19.020971517814399</v>
      </c>
      <c r="AM117">
        <v>13.221487230197271</v>
      </c>
      <c r="AN117">
        <v>45.884510673960911</v>
      </c>
      <c r="AO117">
        <v>2.3282127832263475</v>
      </c>
      <c r="AP117">
        <v>46.049630422956469</v>
      </c>
      <c r="AQ117">
        <v>13.056367481201711</v>
      </c>
      <c r="AR117">
        <v>16.496631470877379</v>
      </c>
      <c r="AS117">
        <v>85.943304377168332</v>
      </c>
      <c r="AT117" s="23">
        <v>30.921793434205586</v>
      </c>
      <c r="AU117" s="23">
        <v>46.049630422956469</v>
      </c>
      <c r="AV117" s="23">
        <v>-13.880244086013084</v>
      </c>
      <c r="AW117" s="23">
        <v>-2.9317028916826202E-4</v>
      </c>
      <c r="AX117" s="23">
        <v>1.8299262346763679E-3</v>
      </c>
      <c r="AY117" s="23">
        <v>3.0266766181942192E-4</v>
      </c>
      <c r="AZ117">
        <v>9.4748375903030882E-4</v>
      </c>
      <c r="BA117">
        <v>1.5367559455081059E-3</v>
      </c>
      <c r="BB117">
        <v>2.144562091214052E-3</v>
      </c>
      <c r="BC117">
        <v>17.731799371247455</v>
      </c>
      <c r="BD117">
        <v>12.742878599576729</v>
      </c>
      <c r="BE117">
        <v>46.311408050937658</v>
      </c>
      <c r="BF117">
        <v>4.0234902242720114</v>
      </c>
      <c r="BG117">
        <v>46.786923624164075</v>
      </c>
      <c r="BH117">
        <v>12.267363026350314</v>
      </c>
      <c r="BI117">
        <v>17.259780298906882</v>
      </c>
      <c r="BJ117" s="7">
        <v>83.259772800869769</v>
      </c>
      <c r="BK117" s="7">
        <v>32.143372548188637</v>
      </c>
      <c r="BL117" s="7">
        <v>46.786923624164075</v>
      </c>
      <c r="BM117" s="7">
        <v>-12.328090803132184</v>
      </c>
      <c r="BN117" s="7">
        <v>-3.2327148071254326E-4</v>
      </c>
      <c r="BO117" s="7">
        <v>1.8586829336259146E-3</v>
      </c>
      <c r="BP117" s="23">
        <v>5.2305372915536173E-4</v>
      </c>
      <c r="BQ117" s="23">
        <v>9.8491452362461929E-4</v>
      </c>
      <c r="BR117" s="23">
        <v>1.5354114529133713E-3</v>
      </c>
      <c r="BS117" s="23">
        <v>2.2437714388578917E-3</v>
      </c>
      <c r="BT117" s="23">
        <v>17.716285995154315</v>
      </c>
    </row>
    <row r="118" spans="1:72">
      <c r="A118">
        <v>1</v>
      </c>
      <c r="B118">
        <v>117</v>
      </c>
      <c r="C118">
        <v>5.75</v>
      </c>
      <c r="D118" s="23">
        <v>3.75</v>
      </c>
      <c r="E118" s="23">
        <v>13.508212039715339</v>
      </c>
      <c r="F118" s="23">
        <v>42.051964477798094</v>
      </c>
      <c r="G118" s="23">
        <v>0.19870039640855647</v>
      </c>
      <c r="H118" s="23">
        <v>42.053347615300751</v>
      </c>
      <c r="I118" s="23">
        <v>13.506828902212686</v>
      </c>
      <c r="J118" s="23">
        <v>14.273259356544033</v>
      </c>
      <c r="K118" s="23">
        <v>89.601175121502976</v>
      </c>
      <c r="L118" s="23">
        <v>27.104522253007989</v>
      </c>
      <c r="M118">
        <v>42.053347615300751</v>
      </c>
      <c r="N118" s="7">
        <v>-16.554077621357408</v>
      </c>
      <c r="O118" s="7">
        <v>-2.053896595100149E-4</v>
      </c>
      <c r="P118" s="7">
        <v>1.6499542489653558E-3</v>
      </c>
      <c r="Q118" s="7">
        <v>2.583105153311321E-5</v>
      </c>
      <c r="R118" s="7">
        <v>8.3051763105668663E-4</v>
      </c>
      <c r="S118" s="7">
        <v>1.4445645894553411E-3</v>
      </c>
      <c r="T118" s="23">
        <v>1.8555237163507157E-3</v>
      </c>
      <c r="U118" s="23">
        <v>16.66805295525403</v>
      </c>
      <c r="V118" s="23">
        <v>12.644692806867662</v>
      </c>
      <c r="W118" s="23">
        <v>37.49628599687658</v>
      </c>
      <c r="X118" s="23">
        <v>0.2690644083927361</v>
      </c>
      <c r="Y118" s="23">
        <v>37.499198774783217</v>
      </c>
      <c r="Z118" s="23">
        <v>12.641780028961023</v>
      </c>
      <c r="AA118" s="23">
        <v>12.428709372911097</v>
      </c>
      <c r="AB118" s="23">
        <v>89.379764262712669</v>
      </c>
      <c r="AC118" s="23">
        <v>23.748329630623825</v>
      </c>
      <c r="AD118" s="7">
        <v>37.499198774783217</v>
      </c>
      <c r="AE118" s="7">
        <v>-17.533578731738682</v>
      </c>
      <c r="AF118" s="7">
        <v>-1.558440542266145E-4</v>
      </c>
      <c r="AG118" s="7">
        <v>1.459509503123966E-3</v>
      </c>
      <c r="AH118" s="7">
        <v>3.4978373091067077E-5</v>
      </c>
      <c r="AI118" s="7">
        <v>7.2767954669225989E-4</v>
      </c>
      <c r="AJ118">
        <v>1.3036654488973514E-3</v>
      </c>
      <c r="AK118">
        <v>1.6157322184784436E-3</v>
      </c>
      <c r="AL118">
        <v>15.042293641123271</v>
      </c>
      <c r="AM118">
        <v>12.86068548211944</v>
      </c>
      <c r="AN118">
        <v>37.573977250833536</v>
      </c>
      <c r="AO118">
        <v>1.0369758912772757</v>
      </c>
      <c r="AP118">
        <v>37.617412677116683</v>
      </c>
      <c r="AQ118">
        <v>12.81725005583629</v>
      </c>
      <c r="AR118">
        <v>12.400081310640196</v>
      </c>
      <c r="AS118">
        <v>87.601474912037403</v>
      </c>
      <c r="AT118" s="23">
        <v>23.72830077630789</v>
      </c>
      <c r="AU118" s="23">
        <v>37.617412677116683</v>
      </c>
      <c r="AV118" s="23">
        <v>-17.73767682088485</v>
      </c>
      <c r="AW118" s="23">
        <v>-1.4753136695481948E-4</v>
      </c>
      <c r="AX118" s="23">
        <v>1.4588325980115966E-3</v>
      </c>
      <c r="AY118" s="23">
        <v>1.3480686586603803E-4</v>
      </c>
      <c r="AZ118">
        <v>7.2706583668165705E-4</v>
      </c>
      <c r="BA118">
        <v>1.3113012310567772E-3</v>
      </c>
      <c r="BB118">
        <v>1.6120105703832245E-3</v>
      </c>
      <c r="BC118">
        <v>15.13039881988589</v>
      </c>
      <c r="BD118">
        <v>13.597922589265222</v>
      </c>
      <c r="BE118">
        <v>42.090645452717482</v>
      </c>
      <c r="BF118">
        <v>0.74248362581911109</v>
      </c>
      <c r="BG118">
        <v>42.10998049813481</v>
      </c>
      <c r="BH118">
        <v>13.578587543847895</v>
      </c>
      <c r="BI118">
        <v>14.265696477143457</v>
      </c>
      <c r="BJ118" s="7">
        <v>88.508295475105584</v>
      </c>
      <c r="BK118" s="7">
        <v>27.103117022892615</v>
      </c>
      <c r="BL118" s="7">
        <v>42.10998049813481</v>
      </c>
      <c r="BM118" s="7">
        <v>-16.633399142393191</v>
      </c>
      <c r="BN118" s="7">
        <v>-2.0206210851642315E-4</v>
      </c>
      <c r="BO118" s="7">
        <v>1.6499648776079729E-3</v>
      </c>
      <c r="BP118" s="23">
        <v>9.6522871356484859E-5</v>
      </c>
      <c r="BQ118" s="23">
        <v>8.3047457298779598E-4</v>
      </c>
      <c r="BR118" s="23">
        <v>1.4479027690915498E-3</v>
      </c>
      <c r="BS118" s="23">
        <v>1.8545405420286488E-3</v>
      </c>
      <c r="BT118" s="23">
        <v>16.706570412594807</v>
      </c>
    </row>
    <row r="119" spans="1:72">
      <c r="A119">
        <v>1</v>
      </c>
      <c r="B119">
        <v>118</v>
      </c>
      <c r="C119">
        <v>5.25</v>
      </c>
      <c r="D119" s="23">
        <v>3.75</v>
      </c>
      <c r="E119" s="23">
        <v>13.122812288675913</v>
      </c>
      <c r="F119" s="23">
        <v>37.707234696194334</v>
      </c>
      <c r="G119" s="23">
        <v>1.5648122388171228</v>
      </c>
      <c r="H119" s="23">
        <v>37.80643558390296</v>
      </c>
      <c r="I119" s="23">
        <v>13.023611400967289</v>
      </c>
      <c r="J119" s="23">
        <v>12.391412091467835</v>
      </c>
      <c r="K119" s="23">
        <v>86.372602304051952</v>
      </c>
      <c r="L119" s="23">
        <v>23.748453169019044</v>
      </c>
      <c r="M119">
        <v>37.80643558390296</v>
      </c>
      <c r="N119" s="7">
        <v>-17.952707385188209</v>
      </c>
      <c r="O119" s="7">
        <v>-1.3820311744103548E-4</v>
      </c>
      <c r="P119" s="7">
        <v>1.4597843390476658E-3</v>
      </c>
      <c r="Q119" s="7">
        <v>2.0342559104622165E-4</v>
      </c>
      <c r="R119" s="7">
        <v>7.2768333206853079E-4</v>
      </c>
      <c r="S119" s="7">
        <v>1.3215812216066302E-3</v>
      </c>
      <c r="T119" s="23">
        <v>1.6108835718908223E-3</v>
      </c>
      <c r="U119" s="23">
        <v>15.249014095461073</v>
      </c>
      <c r="V119" s="23">
        <v>13.788906213169703</v>
      </c>
      <c r="W119" s="23">
        <v>37.900716114110899</v>
      </c>
      <c r="X119" s="23">
        <v>2.3822263736330473</v>
      </c>
      <c r="Y119" s="23">
        <v>38.133824414101639</v>
      </c>
      <c r="Z119" s="23">
        <v>13.555797913178964</v>
      </c>
      <c r="AA119" s="23">
        <v>12.289013250461338</v>
      </c>
      <c r="AB119" s="23">
        <v>84.411221442835213</v>
      </c>
      <c r="AC119" s="23">
        <v>23.662887023005442</v>
      </c>
      <c r="AD119" s="7">
        <v>38.133824414101639</v>
      </c>
      <c r="AE119" s="7">
        <v>-18.587292738406383</v>
      </c>
      <c r="AF119" s="7">
        <v>-1.1166873152594093E-4</v>
      </c>
      <c r="AG119" s="7">
        <v>1.4555989120352368E-3</v>
      </c>
      <c r="AH119" s="7">
        <v>3.0968942857229271E-4</v>
      </c>
      <c r="AI119" s="7">
        <v>7.2506147464479291E-4</v>
      </c>
      <c r="AJ119">
        <v>1.343930180509296E-3</v>
      </c>
      <c r="AK119">
        <v>1.5975717225599731E-3</v>
      </c>
      <c r="AL119">
        <v>15.506886698184177</v>
      </c>
      <c r="AM119">
        <v>13.974148165101473</v>
      </c>
      <c r="AN119">
        <v>42.197518103345239</v>
      </c>
      <c r="AO119">
        <v>1.9996038903320166</v>
      </c>
      <c r="AP119">
        <v>42.338484409897347</v>
      </c>
      <c r="AQ119">
        <v>13.833181858549368</v>
      </c>
      <c r="AR119">
        <v>14.25265127567399</v>
      </c>
      <c r="AS119">
        <v>85.96748430326798</v>
      </c>
      <c r="AT119" s="23">
        <v>27.122397549126521</v>
      </c>
      <c r="AU119" s="23">
        <v>42.338484409897347</v>
      </c>
      <c r="AV119" s="23">
        <v>-16.901038658564133</v>
      </c>
      <c r="AW119" s="23">
        <v>-1.87027861503115E-4</v>
      </c>
      <c r="AX119" s="23">
        <v>1.6474911844827325E-3</v>
      </c>
      <c r="AY119" s="23">
        <v>2.5994850574316238E-4</v>
      </c>
      <c r="AZ119">
        <v>8.3106535325774096E-4</v>
      </c>
      <c r="BA119">
        <v>1.4604633229796176E-3</v>
      </c>
      <c r="BB119">
        <v>1.8528446658376213E-3</v>
      </c>
      <c r="BC119">
        <v>16.851499880534014</v>
      </c>
      <c r="BD119">
        <v>13.755139349996101</v>
      </c>
      <c r="BE119">
        <v>42.187465924265361</v>
      </c>
      <c r="BF119">
        <v>1.2401299876069325</v>
      </c>
      <c r="BG119">
        <v>42.241454037611263</v>
      </c>
      <c r="BH119">
        <v>13.701151236650198</v>
      </c>
      <c r="BI119">
        <v>14.270151400480533</v>
      </c>
      <c r="BJ119" s="7">
        <v>87.507245915490614</v>
      </c>
      <c r="BK119" s="7">
        <v>27.131064600799995</v>
      </c>
      <c r="BL119" s="7">
        <v>42.241454037611263</v>
      </c>
      <c r="BM119" s="7">
        <v>-16.751507911858418</v>
      </c>
      <c r="BN119" s="7">
        <v>-1.9679674509835192E-4</v>
      </c>
      <c r="BO119" s="7">
        <v>1.651304482229153E-3</v>
      </c>
      <c r="BP119" s="23">
        <v>1.6121689838889016E-4</v>
      </c>
      <c r="BQ119" s="23">
        <v>8.3133092293489292E-4</v>
      </c>
      <c r="BR119" s="23">
        <v>1.4545077371308011E-3</v>
      </c>
      <c r="BS119" s="23">
        <v>1.8551196820624711E-3</v>
      </c>
      <c r="BT119" s="23">
        <v>16.782781582278439</v>
      </c>
    </row>
    <row r="120" spans="1:72">
      <c r="A120">
        <v>1</v>
      </c>
      <c r="B120">
        <v>119</v>
      </c>
      <c r="C120">
        <v>5.25</v>
      </c>
      <c r="D120" s="23">
        <v>3.25</v>
      </c>
      <c r="E120" s="23">
        <v>14.015921311931328</v>
      </c>
      <c r="F120" s="23">
        <v>45.720049046480483</v>
      </c>
      <c r="G120" s="23">
        <v>1.6401026567044372</v>
      </c>
      <c r="H120" s="23">
        <v>45.804668195965732</v>
      </c>
      <c r="I120" s="23">
        <v>13.931302162446077</v>
      </c>
      <c r="J120" s="23">
        <v>15.936683016759828</v>
      </c>
      <c r="K120" s="23">
        <v>87.04651107033493</v>
      </c>
      <c r="L120" s="23">
        <v>30.077716717139381</v>
      </c>
      <c r="M120">
        <v>45.804668195965732</v>
      </c>
      <c r="N120" s="7">
        <v>-15.315127221375</v>
      </c>
      <c r="O120" s="7">
        <v>-2.5381653671349393E-4</v>
      </c>
      <c r="P120" s="7">
        <v>1.8069517660322058E-3</v>
      </c>
      <c r="Q120" s="7">
        <v>2.1321334537157636E-4</v>
      </c>
      <c r="R120" s="7">
        <v>9.2162015630954924E-4</v>
      </c>
      <c r="S120" s="7">
        <v>1.5531352293187118E-3</v>
      </c>
      <c r="T120" s="23">
        <v>2.0717687921787825E-3</v>
      </c>
      <c r="U120" s="23">
        <v>17.920791107523542</v>
      </c>
      <c r="V120" s="23">
        <v>13.941871770892154</v>
      </c>
      <c r="W120" s="23">
        <v>50.025691038021996</v>
      </c>
      <c r="X120" s="23">
        <v>2.1043438687552167</v>
      </c>
      <c r="Y120" s="23">
        <v>50.147998049930408</v>
      </c>
      <c r="Z120" s="23">
        <v>13.819564758983748</v>
      </c>
      <c r="AA120" s="23">
        <v>18.164216645473331</v>
      </c>
      <c r="AB120" s="23">
        <v>86.673642160822297</v>
      </c>
      <c r="AC120" s="23">
        <v>33.963072044495121</v>
      </c>
      <c r="AD120" s="7">
        <v>50.147998049930408</v>
      </c>
      <c r="AE120" s="7">
        <v>-12.975856189199169</v>
      </c>
      <c r="AF120" s="7">
        <v>-3.4114580966583579E-4</v>
      </c>
      <c r="AG120" s="7">
        <v>2.0043024426976024E-3</v>
      </c>
      <c r="AH120" s="7">
        <v>2.7356470293818976E-4</v>
      </c>
      <c r="AI120" s="7">
        <v>1.0406724706122229E-3</v>
      </c>
      <c r="AJ120">
        <v>1.6631566330317666E-3</v>
      </c>
      <c r="AK120">
        <v>2.3613481639115329E-3</v>
      </c>
      <c r="AL120">
        <v>19.190268842674246</v>
      </c>
      <c r="AM120">
        <v>14.238870906572593</v>
      </c>
      <c r="AN120">
        <v>50.061926113882336</v>
      </c>
      <c r="AO120">
        <v>1.2262160160861271</v>
      </c>
      <c r="AP120">
        <v>50.103850178767317</v>
      </c>
      <c r="AQ120">
        <v>14.196946841687605</v>
      </c>
      <c r="AR120">
        <v>17.953451668539856</v>
      </c>
      <c r="AS120">
        <v>88.041832236934255</v>
      </c>
      <c r="AT120" s="23">
        <v>33.650601485596354</v>
      </c>
      <c r="AU120" s="23">
        <v>50.103850178767317</v>
      </c>
      <c r="AV120" s="23">
        <v>-13.564003248836499</v>
      </c>
      <c r="AW120" s="23">
        <v>-3.2833893297165237E-4</v>
      </c>
      <c r="AX120" s="23">
        <v>2.000159655503487E-3</v>
      </c>
      <c r="AY120" s="23">
        <v>1.5940808209119337E-4</v>
      </c>
      <c r="AZ120">
        <v>1.0310979683970922E-3</v>
      </c>
      <c r="BA120">
        <v>1.6718207225318348E-3</v>
      </c>
      <c r="BB120">
        <v>2.3339487169101872E-3</v>
      </c>
      <c r="BC120">
        <v>19.290239106136475</v>
      </c>
      <c r="BD120">
        <v>13.940044338563458</v>
      </c>
      <c r="BE120">
        <v>45.503383495811271</v>
      </c>
      <c r="BF120">
        <v>1.1402708540467614</v>
      </c>
      <c r="BG120">
        <v>45.544523791209485</v>
      </c>
      <c r="BH120">
        <v>13.898904043165249</v>
      </c>
      <c r="BI120">
        <v>15.822809874022118</v>
      </c>
      <c r="BJ120" s="7">
        <v>87.933698566931824</v>
      </c>
      <c r="BK120" s="7">
        <v>29.873479566939903</v>
      </c>
      <c r="BL120" s="7">
        <v>45.544523791209485</v>
      </c>
      <c r="BM120" s="7">
        <v>-15.396602244831882</v>
      </c>
      <c r="BN120" s="7">
        <v>-2.5304396076368226E-4</v>
      </c>
      <c r="BO120" s="7">
        <v>1.7985730844574303E-3</v>
      </c>
      <c r="BP120" s="23">
        <v>1.4823521102608423E-4</v>
      </c>
      <c r="BQ120" s="23">
        <v>9.1536206577491142E-4</v>
      </c>
      <c r="BR120" s="23">
        <v>1.5455291236937481E-3</v>
      </c>
      <c r="BS120" s="23">
        <v>2.0569652836228804E-3</v>
      </c>
      <c r="BT120" s="23">
        <v>17.833028350312418</v>
      </c>
    </row>
    <row r="121" spans="1:72">
      <c r="A121">
        <v>1</v>
      </c>
      <c r="B121">
        <v>120</v>
      </c>
      <c r="C121">
        <v>5.75</v>
      </c>
      <c r="D121" s="23">
        <v>3.25</v>
      </c>
      <c r="E121" s="23">
        <v>14.428569387294532</v>
      </c>
      <c r="F121" s="23">
        <v>50.154590836287142</v>
      </c>
      <c r="G121" s="23">
        <v>0.75553623954027116</v>
      </c>
      <c r="H121" s="23">
        <v>50.170561826439148</v>
      </c>
      <c r="I121" s="23">
        <v>14.412598397142524</v>
      </c>
      <c r="J121" s="23">
        <v>17.878981714648312</v>
      </c>
      <c r="K121" s="23">
        <v>88.789026889775712</v>
      </c>
      <c r="L121" s="23">
        <v>33.553142100804493</v>
      </c>
      <c r="M121">
        <v>50.170561826439148</v>
      </c>
      <c r="N121" s="7">
        <v>-13.854124758182962</v>
      </c>
      <c r="O121" s="7">
        <v>-3.2151461418569786E-4</v>
      </c>
      <c r="P121" s="7">
        <v>2.0006767799988141E-3</v>
      </c>
      <c r="Q121" s="7">
        <v>9.8219711140233007E-5</v>
      </c>
      <c r="R121" s="7">
        <v>1.0281116867491E-3</v>
      </c>
      <c r="S121" s="7">
        <v>1.6791621658131162E-3</v>
      </c>
      <c r="T121" s="23">
        <v>2.3242676229042725E-3</v>
      </c>
      <c r="U121" s="23">
        <v>19.374948067074502</v>
      </c>
      <c r="V121" s="23">
        <v>14.493215104916061</v>
      </c>
      <c r="W121" s="23">
        <v>50.135701286293539</v>
      </c>
      <c r="X121" s="23">
        <v>0.18722640568516569</v>
      </c>
      <c r="Y121" s="23">
        <v>50.136684740691891</v>
      </c>
      <c r="Z121" s="23">
        <v>14.492231650517709</v>
      </c>
      <c r="AA121" s="23">
        <v>17.822226545087091</v>
      </c>
      <c r="AB121" s="23">
        <v>89.699042087932355</v>
      </c>
      <c r="AC121" s="23">
        <v>33.465970035684002</v>
      </c>
      <c r="AD121" s="7">
        <v>50.136684740691891</v>
      </c>
      <c r="AE121" s="7">
        <v>-13.990513181119368</v>
      </c>
      <c r="AF121" s="7">
        <v>-3.1820488780904307E-4</v>
      </c>
      <c r="AG121" s="7">
        <v>1.9985567139804866E-3</v>
      </c>
      <c r="AH121" s="7">
        <v>2.4339432739064311E-5</v>
      </c>
      <c r="AI121" s="7">
        <v>1.0254406218861087E-3</v>
      </c>
      <c r="AJ121">
        <v>1.6803518261714434E-3</v>
      </c>
      <c r="AK121">
        <v>2.3168894508613152E-3</v>
      </c>
      <c r="AL121">
        <v>19.388674917362877</v>
      </c>
      <c r="AM121">
        <v>13.91445301043942</v>
      </c>
      <c r="AN121">
        <v>45.482251397192222</v>
      </c>
      <c r="AO121">
        <v>0.19235684588219518</v>
      </c>
      <c r="AP121">
        <v>45.483423470770113</v>
      </c>
      <c r="AQ121">
        <v>13.913280936861531</v>
      </c>
      <c r="AR121">
        <v>15.78507126695429</v>
      </c>
      <c r="AS121">
        <v>89.650888233754557</v>
      </c>
      <c r="AT121" s="23">
        <v>29.809799806237891</v>
      </c>
      <c r="AU121" s="23">
        <v>45.483423470770113</v>
      </c>
      <c r="AV121" s="23">
        <v>-15.448717745595992</v>
      </c>
      <c r="AW121" s="23">
        <v>-2.5379629027025464E-4</v>
      </c>
      <c r="AX121" s="23">
        <v>1.7981106048686765E-3</v>
      </c>
      <c r="AY121" s="23">
        <v>2.5006389964681614E-5</v>
      </c>
      <c r="AZ121">
        <v>9.1341083551485004E-4</v>
      </c>
      <c r="BA121">
        <v>1.5443143145984219E-3</v>
      </c>
      <c r="BB121">
        <v>2.052059264704057E-3</v>
      </c>
      <c r="BC121">
        <v>17.819011322289491</v>
      </c>
      <c r="BD121">
        <v>13.921929544581953</v>
      </c>
      <c r="BE121">
        <v>45.488756405448491</v>
      </c>
      <c r="BF121">
        <v>0.73579111773393757</v>
      </c>
      <c r="BG121">
        <v>45.505897651510523</v>
      </c>
      <c r="BH121">
        <v>13.904788298519922</v>
      </c>
      <c r="BI121">
        <v>15.800554676495301</v>
      </c>
      <c r="BJ121" s="7">
        <v>88.665458963933077</v>
      </c>
      <c r="BK121" s="7">
        <v>29.835511868524701</v>
      </c>
      <c r="BL121" s="7">
        <v>45.505897651510523</v>
      </c>
      <c r="BM121" s="7">
        <v>-15.424741697713372</v>
      </c>
      <c r="BN121" s="7">
        <v>-2.5358295562776656E-4</v>
      </c>
      <c r="BO121" s="7">
        <v>1.7982607903285618E-3</v>
      </c>
      <c r="BP121" s="23">
        <v>9.5652845305412471E-5</v>
      </c>
      <c r="BQ121" s="23">
        <v>9.1419868637090821E-4</v>
      </c>
      <c r="BR121" s="23">
        <v>1.5446778347007952E-3</v>
      </c>
      <c r="BS121" s="23">
        <v>2.0540721079443922E-3</v>
      </c>
      <c r="BT121" s="23">
        <v>17.823205785009129</v>
      </c>
    </row>
    <row r="122" spans="1:72">
      <c r="A122">
        <v>1</v>
      </c>
      <c r="B122">
        <v>121</v>
      </c>
      <c r="C122">
        <v>6.75</v>
      </c>
      <c r="D122" s="23">
        <v>3.75</v>
      </c>
      <c r="E122" s="23">
        <v>13.974148165101425</v>
      </c>
      <c r="F122" s="23">
        <v>42.197518103345004</v>
      </c>
      <c r="G122" s="23">
        <v>-1.9996038903318856</v>
      </c>
      <c r="H122" s="23">
        <v>42.338484409897092</v>
      </c>
      <c r="I122" s="23">
        <v>13.833181858549336</v>
      </c>
      <c r="J122" s="23">
        <v>14.252651275673877</v>
      </c>
      <c r="K122" s="23">
        <v>-85.967484303268208</v>
      </c>
      <c r="L122" s="23">
        <v>27.122397549126326</v>
      </c>
      <c r="M122">
        <v>42.338484409897092</v>
      </c>
      <c r="N122" s="7">
        <v>-16.901038658564211</v>
      </c>
      <c r="O122" s="7">
        <v>-1.8702786150311262E-4</v>
      </c>
      <c r="P122" s="7">
        <v>1.6474911844827208E-3</v>
      </c>
      <c r="Q122" s="7">
        <v>-2.5994850574315252E-4</v>
      </c>
      <c r="R122" s="7">
        <v>8.3106535325773434E-4</v>
      </c>
      <c r="S122" s="7">
        <v>1.4604633229796083E-3</v>
      </c>
      <c r="T122" s="23">
        <v>1.8528446658376059E-3</v>
      </c>
      <c r="U122" s="23">
        <v>16.851499880533925</v>
      </c>
      <c r="V122" s="23">
        <v>13.788906213169849</v>
      </c>
      <c r="W122" s="23">
        <v>37.900716114111262</v>
      </c>
      <c r="X122" s="23">
        <v>-2.382226373632899</v>
      </c>
      <c r="Y122" s="23">
        <v>38.133824414101973</v>
      </c>
      <c r="Z122" s="23">
        <v>13.555797913179141</v>
      </c>
      <c r="AA122" s="23">
        <v>12.289013250461416</v>
      </c>
      <c r="AB122" s="23">
        <v>-84.411221442835597</v>
      </c>
      <c r="AC122" s="23">
        <v>23.662887023005606</v>
      </c>
      <c r="AD122" s="7">
        <v>38.133824414101973</v>
      </c>
      <c r="AE122" s="7">
        <v>-18.587292738406482</v>
      </c>
      <c r="AF122" s="7">
        <v>-1.1166873152594147E-4</v>
      </c>
      <c r="AG122" s="7">
        <v>1.4555989120352546E-3</v>
      </c>
      <c r="AH122" s="7">
        <v>-3.096894285722771E-4</v>
      </c>
      <c r="AI122" s="7">
        <v>7.2506147464480007E-4</v>
      </c>
      <c r="AJ122">
        <v>1.3439301805093131E-3</v>
      </c>
      <c r="AK122">
        <v>1.5975717225599881E-3</v>
      </c>
      <c r="AL122">
        <v>15.506886698184333</v>
      </c>
      <c r="AM122">
        <v>13.122812288675963</v>
      </c>
      <c r="AN122">
        <v>37.707234696194355</v>
      </c>
      <c r="AO122">
        <v>-1.5648122388171519</v>
      </c>
      <c r="AP122">
        <v>37.806435583902989</v>
      </c>
      <c r="AQ122">
        <v>13.023611400967335</v>
      </c>
      <c r="AR122">
        <v>12.391412091467828</v>
      </c>
      <c r="AS122">
        <v>-86.372602304051867</v>
      </c>
      <c r="AT122" s="23">
        <v>23.748453169019037</v>
      </c>
      <c r="AU122" s="23">
        <v>37.806435583902989</v>
      </c>
      <c r="AV122" s="23">
        <v>-17.952707385188265</v>
      </c>
      <c r="AW122" s="23">
        <v>-1.3820311744103351E-4</v>
      </c>
      <c r="AX122" s="23">
        <v>1.4597843390476628E-3</v>
      </c>
      <c r="AY122" s="23">
        <v>-2.0342559104622693E-4</v>
      </c>
      <c r="AZ122">
        <v>7.2768333206852905E-4</v>
      </c>
      <c r="BA122">
        <v>1.3215812216066294E-3</v>
      </c>
      <c r="BB122">
        <v>1.6108835718908177E-3</v>
      </c>
      <c r="BC122">
        <v>15.249014095461092</v>
      </c>
      <c r="BD122">
        <v>13.755139349996099</v>
      </c>
      <c r="BE122">
        <v>42.187465924265325</v>
      </c>
      <c r="BF122">
        <v>-1.240129987606988</v>
      </c>
      <c r="BG122">
        <v>42.241454037611234</v>
      </c>
      <c r="BH122">
        <v>13.701151236650194</v>
      </c>
      <c r="BI122">
        <v>14.27015140048052</v>
      </c>
      <c r="BJ122" s="7">
        <v>-87.507245915490515</v>
      </c>
      <c r="BK122" s="7">
        <v>27.13106460079997</v>
      </c>
      <c r="BL122" s="7">
        <v>42.241454037611234</v>
      </c>
      <c r="BM122" s="7">
        <v>-16.751507911858429</v>
      </c>
      <c r="BN122" s="7">
        <v>-1.9679674509835127E-4</v>
      </c>
      <c r="BO122" s="7">
        <v>1.6513044822291452E-3</v>
      </c>
      <c r="BP122" s="23">
        <v>-1.6121689838890585E-4</v>
      </c>
      <c r="BQ122" s="23">
        <v>8.3133092293488956E-4</v>
      </c>
      <c r="BR122" s="23">
        <v>1.454507737130794E-3</v>
      </c>
      <c r="BS122" s="23">
        <v>1.8551196820624639E-3</v>
      </c>
      <c r="BT122" s="23">
        <v>16.782781582278428</v>
      </c>
    </row>
    <row r="123" spans="1:72">
      <c r="A123">
        <v>1</v>
      </c>
      <c r="B123">
        <v>122</v>
      </c>
      <c r="C123">
        <v>6.25</v>
      </c>
      <c r="D123" s="23">
        <v>3.75</v>
      </c>
      <c r="E123" s="23">
        <v>12.860685482119468</v>
      </c>
      <c r="F123" s="23">
        <v>37.573977250833579</v>
      </c>
      <c r="G123" s="23">
        <v>-1.0369758912773273</v>
      </c>
      <c r="H123" s="23">
        <v>37.617412677116732</v>
      </c>
      <c r="I123" s="23">
        <v>12.817250055836315</v>
      </c>
      <c r="J123" s="23">
        <v>12.400081310640209</v>
      </c>
      <c r="K123" s="23">
        <v>-87.60147491203729</v>
      </c>
      <c r="L123" s="23">
        <v>23.728300776307911</v>
      </c>
      <c r="M123">
        <v>37.617412677116732</v>
      </c>
      <c r="N123" s="7">
        <v>-17.737676820884861</v>
      </c>
      <c r="O123" s="7">
        <v>-1.47531366954819E-4</v>
      </c>
      <c r="P123" s="7">
        <v>1.4588325980115966E-3</v>
      </c>
      <c r="Q123" s="7">
        <v>-1.3480686586605297E-4</v>
      </c>
      <c r="R123" s="7">
        <v>7.2706583668165749E-4</v>
      </c>
      <c r="S123" s="7">
        <v>1.3113012310567776E-3</v>
      </c>
      <c r="T123" s="23">
        <v>1.6120105703832253E-3</v>
      </c>
      <c r="U123" s="23">
        <v>15.130398819885913</v>
      </c>
      <c r="V123" s="23">
        <v>12.644692806867617</v>
      </c>
      <c r="W123" s="23">
        <v>37.496285996876452</v>
      </c>
      <c r="X123" s="23">
        <v>-0.26906440839269125</v>
      </c>
      <c r="Y123" s="23">
        <v>37.499198774783089</v>
      </c>
      <c r="Z123" s="23">
        <v>12.641780028960982</v>
      </c>
      <c r="AA123" s="23">
        <v>12.428709372911054</v>
      </c>
      <c r="AB123" s="23">
        <v>-89.379764262712769</v>
      </c>
      <c r="AC123" s="23">
        <v>23.748329630623743</v>
      </c>
      <c r="AD123" s="7">
        <v>37.499198774783089</v>
      </c>
      <c r="AE123" s="7">
        <v>-17.533578731738686</v>
      </c>
      <c r="AF123" s="7">
        <v>-1.5584405422661415E-4</v>
      </c>
      <c r="AG123" s="7">
        <v>1.4595095031239521E-3</v>
      </c>
      <c r="AH123" s="7">
        <v>-3.4978373091052901E-5</v>
      </c>
      <c r="AI123" s="7">
        <v>7.2767954669225316E-4</v>
      </c>
      <c r="AJ123">
        <v>1.303665448897338E-3</v>
      </c>
      <c r="AK123">
        <v>1.6157322184784291E-3</v>
      </c>
      <c r="AL123">
        <v>15.042293641123219</v>
      </c>
      <c r="AM123">
        <v>13.508212039715305</v>
      </c>
      <c r="AN123">
        <v>42.051964477798016</v>
      </c>
      <c r="AO123">
        <v>-0.19870039640854045</v>
      </c>
      <c r="AP123">
        <v>42.053347615300666</v>
      </c>
      <c r="AQ123">
        <v>13.50682890221265</v>
      </c>
      <c r="AR123">
        <v>14.273259356544008</v>
      </c>
      <c r="AS123">
        <v>-89.601175121503019</v>
      </c>
      <c r="AT123" s="23">
        <v>27.104522253007943</v>
      </c>
      <c r="AU123" s="23">
        <v>42.053347615300666</v>
      </c>
      <c r="AV123" s="23">
        <v>-16.554077621357397</v>
      </c>
      <c r="AW123" s="23">
        <v>-2.0538965951001487E-4</v>
      </c>
      <c r="AX123" s="23">
        <v>1.6499542489653641E-3</v>
      </c>
      <c r="AY123" s="23">
        <v>-2.5831051533114382E-5</v>
      </c>
      <c r="AZ123">
        <v>8.3051763105669054E-4</v>
      </c>
      <c r="BA123">
        <v>1.4445645894553493E-3</v>
      </c>
      <c r="BB123">
        <v>1.8555237163507237E-3</v>
      </c>
      <c r="BC123">
        <v>16.668052955253998</v>
      </c>
      <c r="BD123">
        <v>13.597922589265178</v>
      </c>
      <c r="BE123">
        <v>42.090645452717396</v>
      </c>
      <c r="BF123">
        <v>-0.74248362581911032</v>
      </c>
      <c r="BG123">
        <v>42.109980498134725</v>
      </c>
      <c r="BH123">
        <v>13.578587543847851</v>
      </c>
      <c r="BI123">
        <v>14.265696477143436</v>
      </c>
      <c r="BJ123" s="7">
        <v>-88.508295475105584</v>
      </c>
      <c r="BK123" s="7">
        <v>27.103117022892569</v>
      </c>
      <c r="BL123" s="7">
        <v>42.109980498134725</v>
      </c>
      <c r="BM123" s="7">
        <v>-16.633399142393166</v>
      </c>
      <c r="BN123" s="7">
        <v>-2.0206210851642366E-4</v>
      </c>
      <c r="BO123" s="7">
        <v>1.6499648776079803E-3</v>
      </c>
      <c r="BP123" s="23">
        <v>-9.6522871356490415E-5</v>
      </c>
      <c r="BQ123" s="23">
        <v>8.3047457298779988E-4</v>
      </c>
      <c r="BR123" s="23">
        <v>1.4479027690915565E-3</v>
      </c>
      <c r="BS123" s="23">
        <v>1.854540542028657E-3</v>
      </c>
      <c r="BT123" s="23">
        <v>16.706570412594772</v>
      </c>
    </row>
    <row r="124" spans="1:72">
      <c r="A124">
        <v>1</v>
      </c>
      <c r="B124">
        <v>123</v>
      </c>
      <c r="C124">
        <v>6.25</v>
      </c>
      <c r="D124" s="23">
        <v>3.25</v>
      </c>
      <c r="E124" s="23">
        <v>13.914453010439367</v>
      </c>
      <c r="F124" s="23">
        <v>45.482251397192044</v>
      </c>
      <c r="G124" s="23">
        <v>-0.19235684588220411</v>
      </c>
      <c r="H124" s="23">
        <v>45.483423470769935</v>
      </c>
      <c r="I124" s="23">
        <v>13.913280936861476</v>
      </c>
      <c r="J124" s="23">
        <v>15.78507126695423</v>
      </c>
      <c r="K124" s="23">
        <v>-89.650888233754543</v>
      </c>
      <c r="L124" s="23">
        <v>29.809799806237773</v>
      </c>
      <c r="M124">
        <v>45.483423470769935</v>
      </c>
      <c r="N124" s="7">
        <v>-15.448717745595998</v>
      </c>
      <c r="O124" s="7">
        <v>-2.5379629027025356E-4</v>
      </c>
      <c r="P124" s="7">
        <v>1.798110604868665E-3</v>
      </c>
      <c r="Q124" s="7">
        <v>-2.500638996468571E-5</v>
      </c>
      <c r="R124" s="7">
        <v>9.134108355148444E-4</v>
      </c>
      <c r="S124" s="7">
        <v>1.5443143145984115E-3</v>
      </c>
      <c r="T124" s="23">
        <v>2.0520592647040444E-3</v>
      </c>
      <c r="U124" s="23">
        <v>17.81901132228942</v>
      </c>
      <c r="V124" s="23">
        <v>14.493215104916088</v>
      </c>
      <c r="W124" s="23">
        <v>50.135701286293489</v>
      </c>
      <c r="X124" s="23">
        <v>-0.18722640568512747</v>
      </c>
      <c r="Y124" s="23">
        <v>50.136684740691834</v>
      </c>
      <c r="Z124" s="23">
        <v>14.492231650517734</v>
      </c>
      <c r="AA124" s="23">
        <v>17.822226545087048</v>
      </c>
      <c r="AB124" s="23">
        <v>-89.699042087932426</v>
      </c>
      <c r="AC124" s="23">
        <v>33.465970035683931</v>
      </c>
      <c r="AD124" s="7">
        <v>50.136684740691834</v>
      </c>
      <c r="AE124" s="7">
        <v>-13.990513181119434</v>
      </c>
      <c r="AF124" s="7">
        <v>-3.1820488780904106E-4</v>
      </c>
      <c r="AG124" s="7">
        <v>1.9985567139804978E-3</v>
      </c>
      <c r="AH124" s="7">
        <v>-2.4339432739070589E-5</v>
      </c>
      <c r="AI124" s="7">
        <v>1.0254406218861134E-3</v>
      </c>
      <c r="AJ124">
        <v>1.6803518261714568E-3</v>
      </c>
      <c r="AK124">
        <v>2.3168894508613243E-3</v>
      </c>
      <c r="AL124">
        <v>19.388674917362874</v>
      </c>
      <c r="AM124">
        <v>14.42856938729469</v>
      </c>
      <c r="AN124">
        <v>50.154590836287532</v>
      </c>
      <c r="AO124">
        <v>-0.75553623954025673</v>
      </c>
      <c r="AP124">
        <v>50.170561826439538</v>
      </c>
      <c r="AQ124">
        <v>14.412598397142688</v>
      </c>
      <c r="AR124">
        <v>17.878981714648425</v>
      </c>
      <c r="AS124">
        <v>-88.789026889775741</v>
      </c>
      <c r="AT124" s="23">
        <v>33.553142100804713</v>
      </c>
      <c r="AU124" s="23">
        <v>50.170561826439538</v>
      </c>
      <c r="AV124" s="23">
        <v>-13.854124758183012</v>
      </c>
      <c r="AW124" s="23">
        <v>-3.2151461418569851E-4</v>
      </c>
      <c r="AX124" s="23">
        <v>2.0006767799988358E-3</v>
      </c>
      <c r="AY124" s="23">
        <v>-9.8219711140238686E-5</v>
      </c>
      <c r="AZ124">
        <v>1.0281116867491104E-3</v>
      </c>
      <c r="BA124">
        <v>1.6791621658131372E-3</v>
      </c>
      <c r="BB124">
        <v>2.3242676229042951E-3</v>
      </c>
      <c r="BC124">
        <v>19.374948067074666</v>
      </c>
      <c r="BD124">
        <v>13.921929544581886</v>
      </c>
      <c r="BE124">
        <v>45.488756405448399</v>
      </c>
      <c r="BF124">
        <v>-0.73579111773394168</v>
      </c>
      <c r="BG124">
        <v>45.505897651510431</v>
      </c>
      <c r="BH124">
        <v>13.904788298519856</v>
      </c>
      <c r="BI124">
        <v>15.800554676495288</v>
      </c>
      <c r="BJ124" s="7">
        <v>-88.665458963933062</v>
      </c>
      <c r="BK124" s="7">
        <v>29.835511868524666</v>
      </c>
      <c r="BL124" s="7">
        <v>45.505897651510431</v>
      </c>
      <c r="BM124" s="7">
        <v>-15.424741697713321</v>
      </c>
      <c r="BN124" s="7">
        <v>-2.5358295562776792E-4</v>
      </c>
      <c r="BO124" s="7">
        <v>1.7982607903285585E-3</v>
      </c>
      <c r="BP124" s="23">
        <v>-9.5652845305407185E-5</v>
      </c>
      <c r="BQ124" s="23">
        <v>9.1419868637090691E-4</v>
      </c>
      <c r="BR124" s="23">
        <v>1.5446778347007906E-3</v>
      </c>
      <c r="BS124" s="23">
        <v>2.0540721079443901E-3</v>
      </c>
      <c r="BT124" s="23">
        <v>17.823205785009087</v>
      </c>
    </row>
    <row r="125" spans="1:72">
      <c r="A125">
        <v>1</v>
      </c>
      <c r="B125">
        <v>124</v>
      </c>
      <c r="C125">
        <v>6.75</v>
      </c>
      <c r="D125" s="23">
        <v>3.25</v>
      </c>
      <c r="E125" s="23">
        <v>14.238870906572579</v>
      </c>
      <c r="F125" s="23">
        <v>50.061926113882436</v>
      </c>
      <c r="G125" s="23">
        <v>-1.2262160160861979</v>
      </c>
      <c r="H125" s="23">
        <v>50.103850178767424</v>
      </c>
      <c r="I125" s="23">
        <v>14.196946841687584</v>
      </c>
      <c r="J125" s="23">
        <v>17.95345166853992</v>
      </c>
      <c r="K125" s="23">
        <v>-88.041832236934141</v>
      </c>
      <c r="L125" s="23">
        <v>33.650601485596461</v>
      </c>
      <c r="M125">
        <v>50.103850178767424</v>
      </c>
      <c r="N125" s="7">
        <v>-13.564003248836414</v>
      </c>
      <c r="O125" s="7">
        <v>-3.2833893297165497E-4</v>
      </c>
      <c r="P125" s="7">
        <v>2.0001596555034879E-3</v>
      </c>
      <c r="Q125" s="7">
        <v>-1.5940808209121112E-4</v>
      </c>
      <c r="R125" s="7">
        <v>1.0310979683970938E-3</v>
      </c>
      <c r="S125" s="7">
        <v>1.6718207225318331E-3</v>
      </c>
      <c r="T125" s="23">
        <v>2.333948716910192E-3</v>
      </c>
      <c r="U125" s="23">
        <v>19.290239106136504</v>
      </c>
      <c r="V125" s="23">
        <v>13.941871770892003</v>
      </c>
      <c r="W125" s="23">
        <v>50.025691038022003</v>
      </c>
      <c r="X125" s="23">
        <v>-2.1043438687549396</v>
      </c>
      <c r="Y125" s="23">
        <v>50.147998049930379</v>
      </c>
      <c r="Z125" s="23">
        <v>13.819564758983631</v>
      </c>
      <c r="AA125" s="23">
        <v>18.164216645473374</v>
      </c>
      <c r="AB125" s="23">
        <v>-86.673642160822737</v>
      </c>
      <c r="AC125" s="23">
        <v>33.963072044495185</v>
      </c>
      <c r="AD125" s="7">
        <v>50.147998049930379</v>
      </c>
      <c r="AE125" s="7">
        <v>-12.975856189199007</v>
      </c>
      <c r="AF125" s="7">
        <v>-3.4114580966584289E-4</v>
      </c>
      <c r="AG125" s="7">
        <v>2.0043024426975998E-3</v>
      </c>
      <c r="AH125" s="7">
        <v>-2.7356470293814065E-4</v>
      </c>
      <c r="AI125" s="7">
        <v>1.0406724706122216E-3</v>
      </c>
      <c r="AJ125">
        <v>1.6631566330317571E-3</v>
      </c>
      <c r="AK125">
        <v>2.3613481639115311E-3</v>
      </c>
      <c r="AL125">
        <v>19.1902688426742</v>
      </c>
      <c r="AM125">
        <v>14.015921311931416</v>
      </c>
      <c r="AN125">
        <v>45.720049046480838</v>
      </c>
      <c r="AO125">
        <v>-1.640102656704264</v>
      </c>
      <c r="AP125">
        <v>45.804668195966073</v>
      </c>
      <c r="AQ125">
        <v>13.931302162446181</v>
      </c>
      <c r="AR125">
        <v>15.936683016759947</v>
      </c>
      <c r="AS125">
        <v>-87.046511070335256</v>
      </c>
      <c r="AT125" s="23">
        <v>30.077716717139598</v>
      </c>
      <c r="AU125" s="23">
        <v>45.804668195966073</v>
      </c>
      <c r="AV125" s="23">
        <v>-15.315127221374988</v>
      </c>
      <c r="AW125" s="23">
        <v>-2.538165367134968E-4</v>
      </c>
      <c r="AX125" s="23">
        <v>1.8069517660322108E-3</v>
      </c>
      <c r="AY125" s="23">
        <v>-2.1321334537155931E-4</v>
      </c>
      <c r="AZ125">
        <v>9.2162015630955173E-4</v>
      </c>
      <c r="BA125">
        <v>1.553135229318714E-3</v>
      </c>
      <c r="BB125">
        <v>2.0717687921787886E-3</v>
      </c>
      <c r="BC125">
        <v>17.920791107523677</v>
      </c>
      <c r="BD125">
        <v>13.940044338563464</v>
      </c>
      <c r="BE125">
        <v>45.503383495811406</v>
      </c>
      <c r="BF125">
        <v>-1.1402708540468209</v>
      </c>
      <c r="BG125">
        <v>45.54452379120962</v>
      </c>
      <c r="BH125">
        <v>13.898904043165251</v>
      </c>
      <c r="BI125">
        <v>15.822809874022184</v>
      </c>
      <c r="BJ125" s="7">
        <v>-87.933698566931724</v>
      </c>
      <c r="BK125" s="7">
        <v>29.873479566940027</v>
      </c>
      <c r="BL125" s="7">
        <v>45.54452379120962</v>
      </c>
      <c r="BM125" s="7">
        <v>-15.396602244831818</v>
      </c>
      <c r="BN125" s="7">
        <v>-2.5304396076368475E-4</v>
      </c>
      <c r="BO125" s="7">
        <v>1.7985730844574275E-3</v>
      </c>
      <c r="BP125" s="23">
        <v>-1.4823521102608173E-4</v>
      </c>
      <c r="BQ125" s="23">
        <v>9.1536206577491066E-4</v>
      </c>
      <c r="BR125" s="23">
        <v>1.5455291236937427E-3</v>
      </c>
      <c r="BS125" s="23">
        <v>2.05696528362288E-3</v>
      </c>
      <c r="BT125" s="23">
        <v>17.83302835031246</v>
      </c>
    </row>
    <row r="126" spans="1:72">
      <c r="A126">
        <v>1</v>
      </c>
      <c r="B126">
        <v>125</v>
      </c>
      <c r="C126">
        <v>7.75</v>
      </c>
      <c r="D126" s="23">
        <v>3.75</v>
      </c>
      <c r="E126" s="23">
        <v>11.782737565531287</v>
      </c>
      <c r="F126" s="23">
        <v>44.060732807632945</v>
      </c>
      <c r="G126" s="23">
        <v>-12.449508762109392</v>
      </c>
      <c r="H126" s="23">
        <v>48.304510086730595</v>
      </c>
      <c r="I126" s="23">
        <v>7.5389602864336354</v>
      </c>
      <c r="J126" s="23">
        <v>20.38277490014848</v>
      </c>
      <c r="K126" s="23">
        <v>-71.176829696620004</v>
      </c>
      <c r="L126" s="23">
        <v>37.02853312275694</v>
      </c>
      <c r="M126">
        <v>48.304510086730595</v>
      </c>
      <c r="N126" s="7">
        <v>-4.4766934619739098</v>
      </c>
      <c r="O126" s="7">
        <v>-3.2306973051716867E-4</v>
      </c>
      <c r="P126" s="7">
        <v>1.7749999602194391E-3</v>
      </c>
      <c r="Q126" s="7">
        <v>-1.6184361390742176E-3</v>
      </c>
      <c r="R126" s="7">
        <v>1.1346021643013242E-3</v>
      </c>
      <c r="S126" s="7">
        <v>1.4519302297022704E-3</v>
      </c>
      <c r="T126" s="23">
        <v>2.6497607370193003E-3</v>
      </c>
      <c r="U126" s="23">
        <v>16.753041111949265</v>
      </c>
      <c r="V126" s="23">
        <v>24.749147557388003</v>
      </c>
      <c r="W126" s="23">
        <v>42.979721935741715</v>
      </c>
      <c r="X126" s="23">
        <v>-10.247312464140917</v>
      </c>
      <c r="Y126" s="23">
        <v>47.579239640507375</v>
      </c>
      <c r="Z126" s="23">
        <v>20.149629852622347</v>
      </c>
      <c r="AA126" s="23">
        <v>13.714804893942514</v>
      </c>
      <c r="AB126" s="23">
        <v>-65.827019014737729</v>
      </c>
      <c r="AC126" s="23">
        <v>27.345486105560902</v>
      </c>
      <c r="AD126" s="7">
        <v>47.579239640507375</v>
      </c>
      <c r="AE126" s="7">
        <v>-23.755333034368583</v>
      </c>
      <c r="AF126" s="7">
        <v>2.8798163611419081E-4</v>
      </c>
      <c r="AG126" s="7">
        <v>1.4729689707071805E-3</v>
      </c>
      <c r="AH126" s="7">
        <v>-1.3321506203383196E-3</v>
      </c>
      <c r="AI126" s="7">
        <v>8.3790107527033353E-4</v>
      </c>
      <c r="AJ126">
        <v>1.7609506068213712E-3</v>
      </c>
      <c r="AK126">
        <v>1.782924636212526E-3</v>
      </c>
      <c r="AL126">
        <v>20.318660847938919</v>
      </c>
      <c r="AM126">
        <v>18.879474937352335</v>
      </c>
      <c r="AN126">
        <v>44.371197495020716</v>
      </c>
      <c r="AO126">
        <v>-3.8561747778428979</v>
      </c>
      <c r="AP126">
        <v>44.941757043742122</v>
      </c>
      <c r="AQ126">
        <v>18.308915388630929</v>
      </c>
      <c r="AR126">
        <v>13.316420827555596</v>
      </c>
      <c r="AS126">
        <v>-81.583580880386663</v>
      </c>
      <c r="AT126" s="23">
        <v>26.306027702706537</v>
      </c>
      <c r="AU126" s="23">
        <v>44.941757043742122</v>
      </c>
      <c r="AV126" s="23">
        <v>-22.313002636764082</v>
      </c>
      <c r="AW126" s="23">
        <v>-6.2222415033726087E-6</v>
      </c>
      <c r="AX126" s="23">
        <v>1.6507397247450687E-3</v>
      </c>
      <c r="AY126" s="23">
        <v>-5.0130272111956707E-4</v>
      </c>
      <c r="AZ126">
        <v>8.0605072490214601E-4</v>
      </c>
      <c r="BA126">
        <v>1.6445174832416961E-3</v>
      </c>
      <c r="BB126">
        <v>1.7311347075822214E-3</v>
      </c>
      <c r="BC126">
        <v>18.975201729711916</v>
      </c>
      <c r="BD126">
        <v>11.60673929282498</v>
      </c>
      <c r="BE126">
        <v>46.161043230797134</v>
      </c>
      <c r="BF126">
        <v>-4.8870064465614877</v>
      </c>
      <c r="BG126">
        <v>46.838913182381717</v>
      </c>
      <c r="BH126">
        <v>10.928869341240397</v>
      </c>
      <c r="BI126">
        <v>17.955021920570658</v>
      </c>
      <c r="BJ126" s="7">
        <v>-82.102970360364054</v>
      </c>
      <c r="BK126" s="7">
        <v>33.17579093876104</v>
      </c>
      <c r="BL126" s="7">
        <v>46.838913182381717</v>
      </c>
      <c r="BM126" s="7">
        <v>-10.29435549635849</v>
      </c>
      <c r="BN126" s="7">
        <v>-3.7203370517700719E-4</v>
      </c>
      <c r="BO126" s="7">
        <v>1.8739960507911826E-3</v>
      </c>
      <c r="BP126" s="23">
        <v>-6.3531083805299163E-4</v>
      </c>
      <c r="BQ126" s="23">
        <v>1.0165491589077564E-3</v>
      </c>
      <c r="BR126" s="23">
        <v>1.5019623456141754E-3</v>
      </c>
      <c r="BS126" s="23">
        <v>2.3341528496741855E-3</v>
      </c>
      <c r="BT126" s="23">
        <v>17.330334757086636</v>
      </c>
    </row>
    <row r="127" spans="1:72">
      <c r="A127">
        <v>1</v>
      </c>
      <c r="B127">
        <v>126</v>
      </c>
      <c r="C127">
        <v>7.25</v>
      </c>
      <c r="D127" s="23">
        <v>3.75</v>
      </c>
      <c r="E127" s="23">
        <v>16.670037545078195</v>
      </c>
      <c r="F127" s="23">
        <v>39.617696338742192</v>
      </c>
      <c r="G127" s="23">
        <v>-5.8614093444732038</v>
      </c>
      <c r="H127" s="23">
        <v>41.028155068581526</v>
      </c>
      <c r="I127" s="23">
        <v>15.259578815238859</v>
      </c>
      <c r="J127" s="23">
        <v>12.884288126671333</v>
      </c>
      <c r="K127" s="23">
        <v>-76.469884306848812</v>
      </c>
      <c r="L127" s="23">
        <v>24.994939508314143</v>
      </c>
      <c r="M127">
        <v>41.028155068581526</v>
      </c>
      <c r="N127" s="7">
        <v>-19.695798764256278</v>
      </c>
      <c r="O127" s="7">
        <v>-1.4058370304414839E-5</v>
      </c>
      <c r="P127" s="7">
        <v>1.4775394512837477E-3</v>
      </c>
      <c r="Q127" s="7">
        <v>-7.6198321478151271E-4</v>
      </c>
      <c r="R127" s="7">
        <v>7.6587728627264793E-4</v>
      </c>
      <c r="S127" s="7">
        <v>1.4634810809793328E-3</v>
      </c>
      <c r="T127" s="23">
        <v>1.6749574564672743E-3</v>
      </c>
      <c r="U127" s="23">
        <v>16.88632016514611</v>
      </c>
      <c r="V127" s="23">
        <v>14.70070514579451</v>
      </c>
      <c r="W127" s="23">
        <v>38.319613249649763</v>
      </c>
      <c r="X127" s="23">
        <v>-3.2520703987661763</v>
      </c>
      <c r="Y127" s="23">
        <v>38.759206788580826</v>
      </c>
      <c r="Z127" s="23">
        <v>14.261111606863446</v>
      </c>
      <c r="AA127" s="23">
        <v>12.249047590858691</v>
      </c>
      <c r="AB127" s="23">
        <v>-82.301793010808581</v>
      </c>
      <c r="AC127" s="23">
        <v>23.718424634860018</v>
      </c>
      <c r="AD127" s="7">
        <v>38.759206788580826</v>
      </c>
      <c r="AE127" s="7">
        <v>-19.33257209169351</v>
      </c>
      <c r="AF127" s="7">
        <v>-7.8350374234520157E-5</v>
      </c>
      <c r="AG127" s="7">
        <v>1.4568786525160737E-3</v>
      </c>
      <c r="AH127" s="7">
        <v>-4.2276915183960521E-4</v>
      </c>
      <c r="AI127" s="7">
        <v>7.267632189294366E-4</v>
      </c>
      <c r="AJ127">
        <v>1.3785282782815536E-3</v>
      </c>
      <c r="AK127">
        <v>1.5923761868116323E-3</v>
      </c>
      <c r="AL127">
        <v>15.906095518633281</v>
      </c>
      <c r="AM127">
        <v>14.88892458344543</v>
      </c>
      <c r="AN127">
        <v>42.631805314017328</v>
      </c>
      <c r="AO127">
        <v>-2.2292786889779115</v>
      </c>
      <c r="AP127">
        <v>42.809797011302997</v>
      </c>
      <c r="AQ127">
        <v>14.710932886159759</v>
      </c>
      <c r="AR127">
        <v>14.049432062571618</v>
      </c>
      <c r="AS127">
        <v>-85.43503243502245</v>
      </c>
      <c r="AT127" s="23">
        <v>26.916630520180661</v>
      </c>
      <c r="AU127" s="23">
        <v>42.809797011302997</v>
      </c>
      <c r="AV127" s="23">
        <v>-17.982008899276892</v>
      </c>
      <c r="AW127" s="23">
        <v>-1.5387413507657078E-4</v>
      </c>
      <c r="AX127" s="23">
        <v>1.6494131124106027E-3</v>
      </c>
      <c r="AY127" s="23">
        <v>-2.8980622956713254E-4</v>
      </c>
      <c r="AZ127">
        <v>8.2476038525887679E-4</v>
      </c>
      <c r="BA127">
        <v>1.4955389773340319E-3</v>
      </c>
      <c r="BB127">
        <v>1.8264261681343115E-3</v>
      </c>
      <c r="BC127">
        <v>17.25621896923883</v>
      </c>
      <c r="BD127">
        <v>14.881744355324841</v>
      </c>
      <c r="BE127">
        <v>43.11319308954991</v>
      </c>
      <c r="BF127">
        <v>-2.4851667927168859</v>
      </c>
      <c r="BG127">
        <v>43.330288696047496</v>
      </c>
      <c r="BH127">
        <v>14.664648748827252</v>
      </c>
      <c r="BI127">
        <v>14.332819973610121</v>
      </c>
      <c r="BJ127" s="7">
        <v>-85.007511921314048</v>
      </c>
      <c r="BK127" s="7">
        <v>27.401198805109775</v>
      </c>
      <c r="BL127" s="7">
        <v>43.330288696047496</v>
      </c>
      <c r="BM127" s="7">
        <v>-17.652336850905883</v>
      </c>
      <c r="BN127" s="7">
        <v>-1.6358789707894306E-4</v>
      </c>
      <c r="BO127" s="7">
        <v>1.6714562706456827E-3</v>
      </c>
      <c r="BP127" s="23">
        <v>-3.2307168305319248E-4</v>
      </c>
      <c r="BQ127" s="23">
        <v>8.3960818446846474E-4</v>
      </c>
      <c r="BR127" s="23">
        <v>1.5078683735667397E-3</v>
      </c>
      <c r="BS127" s="23">
        <v>1.8632665965693119E-3</v>
      </c>
      <c r="BT127" s="23">
        <v>17.398481233462423</v>
      </c>
    </row>
    <row r="128" spans="1:72">
      <c r="A128">
        <v>1</v>
      </c>
      <c r="B128">
        <v>127</v>
      </c>
      <c r="C128">
        <v>7.25</v>
      </c>
      <c r="D128" s="23">
        <v>3.25</v>
      </c>
      <c r="E128" s="23">
        <v>13.221487230197313</v>
      </c>
      <c r="F128" s="23">
        <v>45.884510673961039</v>
      </c>
      <c r="G128" s="23">
        <v>-2.3282127832264363</v>
      </c>
      <c r="H128" s="23">
        <v>46.049630422956611</v>
      </c>
      <c r="I128" s="23">
        <v>13.056367481201743</v>
      </c>
      <c r="J128" s="23">
        <v>16.496631470877432</v>
      </c>
      <c r="K128" s="23">
        <v>-85.943304377168189</v>
      </c>
      <c r="L128" s="23">
        <v>30.921793434205689</v>
      </c>
      <c r="M128">
        <v>46.049630422956611</v>
      </c>
      <c r="N128" s="7">
        <v>-13.880244086013061</v>
      </c>
      <c r="O128" s="7">
        <v>-2.9317028916826208E-4</v>
      </c>
      <c r="P128" s="7">
        <v>1.8299262346763766E-3</v>
      </c>
      <c r="Q128" s="7">
        <v>-3.02667661819441E-4</v>
      </c>
      <c r="R128" s="7">
        <v>9.474837590303138E-4</v>
      </c>
      <c r="S128" s="7">
        <v>1.5367559455081144E-3</v>
      </c>
      <c r="T128" s="23">
        <v>2.1445620912140632E-3</v>
      </c>
      <c r="U128" s="23">
        <v>17.731799371247504</v>
      </c>
      <c r="V128" s="23">
        <v>13.537119062600839</v>
      </c>
      <c r="W128" s="23">
        <v>49.86611933011384</v>
      </c>
      <c r="X128" s="23">
        <v>-2.9939711600604455</v>
      </c>
      <c r="Y128" s="23">
        <v>50.111207144394456</v>
      </c>
      <c r="Z128" s="23">
        <v>13.292031248320217</v>
      </c>
      <c r="AA128" s="23">
        <v>18.409587948037121</v>
      </c>
      <c r="AB128" s="23">
        <v>-85.320176696453032</v>
      </c>
      <c r="AC128" s="23">
        <v>34.315267896329722</v>
      </c>
      <c r="AD128" s="7">
        <v>50.111207144394456</v>
      </c>
      <c r="AE128" s="7">
        <v>-12.202951375971848</v>
      </c>
      <c r="AF128" s="7">
        <v>-3.5645040958888149E-4</v>
      </c>
      <c r="AG128" s="7">
        <v>2.0049346077994569E-3</v>
      </c>
      <c r="AH128" s="7">
        <v>-3.8921625080785095E-4</v>
      </c>
      <c r="AI128" s="7">
        <v>1.0514642072015335E-3</v>
      </c>
      <c r="AJ128">
        <v>1.6484841982105755E-3</v>
      </c>
      <c r="AK128">
        <v>2.393246433244818E-3</v>
      </c>
      <c r="AL128">
        <v>19.020971517814406</v>
      </c>
      <c r="AM128">
        <v>12.895936070165886</v>
      </c>
      <c r="AN128">
        <v>48.974893319991281</v>
      </c>
      <c r="AO128">
        <v>-4.8371780553965582</v>
      </c>
      <c r="AP128">
        <v>49.612167105449402</v>
      </c>
      <c r="AQ128">
        <v>12.258662284707768</v>
      </c>
      <c r="AR128">
        <v>18.676752410370817</v>
      </c>
      <c r="AS128">
        <v>-82.494793125646922</v>
      </c>
      <c r="AT128" s="23">
        <v>34.634999970722014</v>
      </c>
      <c r="AU128" s="23">
        <v>49.612167105449402</v>
      </c>
      <c r="AV128" s="23">
        <v>-10.902417950025702</v>
      </c>
      <c r="AW128" s="23">
        <v>-3.6824532854728222E-4</v>
      </c>
      <c r="AX128" s="23">
        <v>1.9768868926913603E-3</v>
      </c>
      <c r="AY128" s="23">
        <v>-6.2883314720155355E-4</v>
      </c>
      <c r="AZ128">
        <v>1.0612612116467108E-3</v>
      </c>
      <c r="BA128">
        <v>1.6086415641440781E-3</v>
      </c>
      <c r="BB128">
        <v>2.4279778133481987E-3</v>
      </c>
      <c r="BC128">
        <v>18.561248817047147</v>
      </c>
      <c r="BD128">
        <v>12.742878599576867</v>
      </c>
      <c r="BE128">
        <v>46.311408050937814</v>
      </c>
      <c r="BF128">
        <v>-4.0234902242719217</v>
      </c>
      <c r="BG128">
        <v>46.786923624164203</v>
      </c>
      <c r="BH128">
        <v>12.267363026350477</v>
      </c>
      <c r="BI128">
        <v>17.259780298906861</v>
      </c>
      <c r="BJ128" s="7">
        <v>-83.259772800869911</v>
      </c>
      <c r="BK128" s="7">
        <v>32.143372548188637</v>
      </c>
      <c r="BL128" s="7">
        <v>46.786923624164203</v>
      </c>
      <c r="BM128" s="7">
        <v>-12.328090803132365</v>
      </c>
      <c r="BN128" s="7">
        <v>-3.2327148071253974E-4</v>
      </c>
      <c r="BO128" s="7">
        <v>1.8586829336259213E-3</v>
      </c>
      <c r="BP128" s="23">
        <v>-5.2305372915534558E-4</v>
      </c>
      <c r="BQ128" s="23">
        <v>9.8491452362461994E-4</v>
      </c>
      <c r="BR128" s="23">
        <v>1.5354114529133817E-3</v>
      </c>
      <c r="BS128" s="23">
        <v>2.2437714388578909E-3</v>
      </c>
      <c r="BT128" s="23">
        <v>17.716285995154404</v>
      </c>
    </row>
    <row r="129" spans="1:72">
      <c r="A129">
        <v>1</v>
      </c>
      <c r="B129">
        <v>128</v>
      </c>
      <c r="C129">
        <v>7.75</v>
      </c>
      <c r="D129" s="23">
        <v>3.25</v>
      </c>
      <c r="E129" s="23">
        <v>12.622586441150224</v>
      </c>
      <c r="F129" s="23">
        <v>47.675891589131069</v>
      </c>
      <c r="G129" s="23">
        <v>-6.8309986551412587</v>
      </c>
      <c r="H129" s="23">
        <v>48.960036262357647</v>
      </c>
      <c r="I129" s="23">
        <v>11.338441767923644</v>
      </c>
      <c r="J129" s="23">
        <v>18.810797247217003</v>
      </c>
      <c r="K129" s="23">
        <v>-79.353345296540937</v>
      </c>
      <c r="L129" s="23">
        <v>34.741539075556986</v>
      </c>
      <c r="M129">
        <v>48.960036262357647</v>
      </c>
      <c r="N129" s="7">
        <v>-9.8481525963953942</v>
      </c>
      <c r="O129" s="7">
        <v>-3.553522029157206E-4</v>
      </c>
      <c r="P129" s="7">
        <v>1.923112631703043E-3</v>
      </c>
      <c r="Q129" s="7">
        <v>-8.8802982516836368E-4</v>
      </c>
      <c r="R129" s="7">
        <v>1.0645257076646335E-3</v>
      </c>
      <c r="S129" s="7">
        <v>1.5677604287873223E-3</v>
      </c>
      <c r="T129" s="23">
        <v>2.4454036421382185E-3</v>
      </c>
      <c r="U129" s="23">
        <v>18.089543409084385</v>
      </c>
      <c r="V129" s="23">
        <v>12.998501087214192</v>
      </c>
      <c r="W129" s="23">
        <v>42.665169720003234</v>
      </c>
      <c r="X129" s="23">
        <v>-9.3903516941901426</v>
      </c>
      <c r="Y129" s="23">
        <v>45.387646745796999</v>
      </c>
      <c r="Z129" s="23">
        <v>10.276024061420426</v>
      </c>
      <c r="AA129" s="23">
        <v>17.555811342188285</v>
      </c>
      <c r="AB129" s="23">
        <v>-73.831921337352355</v>
      </c>
      <c r="AC129" s="23">
        <v>32.38143458151432</v>
      </c>
      <c r="AD129" s="7">
        <v>45.387646745796999</v>
      </c>
      <c r="AE129" s="7">
        <v>-10.040720794920892</v>
      </c>
      <c r="AF129" s="7">
        <v>-2.4053901007181741E-4</v>
      </c>
      <c r="AG129" s="7">
        <v>1.6877944510594685E-3</v>
      </c>
      <c r="AH129" s="7">
        <v>-1.2207457202447125E-3</v>
      </c>
      <c r="AI129" s="7">
        <v>9.9220905234261654E-4</v>
      </c>
      <c r="AJ129">
        <v>1.4472554409876511E-3</v>
      </c>
      <c r="AK129">
        <v>2.2822554744844729E-3</v>
      </c>
      <c r="AL129">
        <v>16.699101242165231</v>
      </c>
      <c r="AM129">
        <v>11.052684488286056</v>
      </c>
      <c r="AN129">
        <v>39.914147816065984</v>
      </c>
      <c r="AO129">
        <v>-10.529954927092545</v>
      </c>
      <c r="AP129">
        <v>43.347513306014974</v>
      </c>
      <c r="AQ129">
        <v>7.6193189983370679</v>
      </c>
      <c r="AR129">
        <v>17.864097153838955</v>
      </c>
      <c r="AS129">
        <v>-71.941079610139099</v>
      </c>
      <c r="AT129" s="23">
        <v>32.577332935201873</v>
      </c>
      <c r="AU129" s="23">
        <v>43.347513306014974</v>
      </c>
      <c r="AV129" s="23">
        <v>-7.0757299201868706</v>
      </c>
      <c r="AW129" s="23">
        <v>-2.7542873819627107E-4</v>
      </c>
      <c r="AX129" s="23">
        <v>1.6005663781094236E-3</v>
      </c>
      <c r="AY129" s="23">
        <v>-1.3688941405220307E-3</v>
      </c>
      <c r="AZ129">
        <v>9.9821163136296748E-4</v>
      </c>
      <c r="BA129">
        <v>1.3251376399131525E-3</v>
      </c>
      <c r="BB129">
        <v>2.3223326299990632E-3</v>
      </c>
      <c r="BC129">
        <v>15.290049691305613</v>
      </c>
      <c r="BD129">
        <v>13.657738974380539</v>
      </c>
      <c r="BE129">
        <v>46.038576773187145</v>
      </c>
      <c r="BF129">
        <v>-6.7529149619880382</v>
      </c>
      <c r="BG129">
        <v>47.390436078794664</v>
      </c>
      <c r="BH129">
        <v>12.30587966877302</v>
      </c>
      <c r="BI129">
        <v>17.542278205010824</v>
      </c>
      <c r="BJ129" s="7">
        <v>-78.679655398253644</v>
      </c>
      <c r="BK129" s="7">
        <v>32.645682385567078</v>
      </c>
      <c r="BL129" s="7">
        <v>47.390436078794664</v>
      </c>
      <c r="BM129" s="7">
        <v>-12.084109539450949</v>
      </c>
      <c r="BN129" s="7">
        <v>-2.7632512374283483E-4</v>
      </c>
      <c r="BO129" s="7">
        <v>1.8284293331795995E-3</v>
      </c>
      <c r="BP129" s="23">
        <v>-8.7787894505845327E-4</v>
      </c>
      <c r="BQ129" s="23">
        <v>1.0003059469561942E-3</v>
      </c>
      <c r="BR129" s="23">
        <v>1.5521042094367647E-3</v>
      </c>
      <c r="BS129" s="23">
        <v>2.2804961666514144E-3</v>
      </c>
      <c r="BT129" s="23">
        <v>17.908894724270304</v>
      </c>
    </row>
    <row r="130" spans="1:72">
      <c r="A130">
        <v>1</v>
      </c>
      <c r="B130">
        <v>129</v>
      </c>
      <c r="C130">
        <v>9.25</v>
      </c>
      <c r="D130" s="23">
        <v>0.75</v>
      </c>
      <c r="E130" s="23">
        <v>30.242339456577547</v>
      </c>
      <c r="F130" s="23">
        <v>65.035415247944883</v>
      </c>
      <c r="G130" s="23">
        <v>-4.3915119373214413</v>
      </c>
      <c r="H130" s="23">
        <v>65.581143314273788</v>
      </c>
      <c r="I130" s="23">
        <v>28.583326411356726</v>
      </c>
      <c r="J130" s="23">
        <v>18.498908451458533</v>
      </c>
      <c r="K130" s="23">
        <v>-82.916235599468877</v>
      </c>
      <c r="L130" s="23">
        <v>36.453926334706253</v>
      </c>
      <c r="M130">
        <v>65.581143314273788</v>
      </c>
      <c r="N130" s="7">
        <v>-27.404926035586932</v>
      </c>
      <c r="O130" s="7">
        <v>1.0783584793935352E-4</v>
      </c>
      <c r="P130" s="7">
        <v>2.3693857743782307E-3</v>
      </c>
      <c r="Q130" s="7">
        <v>-5.7089655185178854E-4</v>
      </c>
      <c r="R130" s="7">
        <v>1.1169954688596453E-3</v>
      </c>
      <c r="S130" s="7">
        <v>2.4772216223175841E-3</v>
      </c>
      <c r="T130" s="23">
        <v>2.3324945750616342E-3</v>
      </c>
      <c r="U130" s="23">
        <v>28.583326411356726</v>
      </c>
      <c r="V130" s="23">
        <v>30.283510447242122</v>
      </c>
      <c r="W130" s="23">
        <v>66.984293039127635</v>
      </c>
      <c r="X130" s="23">
        <v>-4.7471169155509729</v>
      </c>
      <c r="Y130" s="23">
        <v>67.588372976224377</v>
      </c>
      <c r="Z130" s="23">
        <v>29.180341045910925</v>
      </c>
      <c r="AA130" s="23">
        <v>19.204015965156728</v>
      </c>
      <c r="AB130" s="23">
        <v>-82.747976238307203</v>
      </c>
      <c r="AC130" s="23">
        <v>38.160935038005654</v>
      </c>
      <c r="AD130" s="7">
        <v>67.588372976224377</v>
      </c>
      <c r="AE130" s="7">
        <v>-27.296833156442936</v>
      </c>
      <c r="AF130" s="7">
        <v>7.1706011086528079E-5</v>
      </c>
      <c r="AG130" s="7">
        <v>2.4572568795590863E-3</v>
      </c>
      <c r="AH130" s="7">
        <v>-6.171251990216266E-4</v>
      </c>
      <c r="AI130" s="7">
        <v>1.1693004241443686E-3</v>
      </c>
      <c r="AJ130">
        <v>2.5289628906456142E-3</v>
      </c>
      <c r="AK130">
        <v>2.4640812602951347E-3</v>
      </c>
      <c r="AL130">
        <v>29.180341045910925</v>
      </c>
      <c r="AM130">
        <v>32.188978507810653</v>
      </c>
      <c r="AN130">
        <v>72.455175605631084</v>
      </c>
      <c r="AO130">
        <v>-4.8360585637957225</v>
      </c>
      <c r="AP130">
        <v>73.027852087194674</v>
      </c>
      <c r="AQ130">
        <v>31.393246234032524</v>
      </c>
      <c r="AR130">
        <v>20.817302926581075</v>
      </c>
      <c r="AS130">
        <v>-83.246597297091256</v>
      </c>
      <c r="AT130" s="23">
        <v>41.523527288062695</v>
      </c>
      <c r="AU130" s="23">
        <v>73.027852087194674</v>
      </c>
      <c r="AV130" s="23">
        <v>-27.896451383140182</v>
      </c>
      <c r="AW130" s="23">
        <v>5.17225977955786E-5</v>
      </c>
      <c r="AX130" s="23">
        <v>2.6690254091539067E-3</v>
      </c>
      <c r="AY130" s="23">
        <v>-6.2868761329344517E-4</v>
      </c>
      <c r="AZ130">
        <v>1.2723346013808641E-3</v>
      </c>
      <c r="BA130">
        <v>2.7207480069494855E-3</v>
      </c>
      <c r="BB130">
        <v>2.6917507539615951E-3</v>
      </c>
      <c r="BC130">
        <v>31.393246234032524</v>
      </c>
      <c r="BD130">
        <v>32.000861487229074</v>
      </c>
      <c r="BE130">
        <v>70.61094753120787</v>
      </c>
      <c r="BF130">
        <v>-4.5354577854989628</v>
      </c>
      <c r="BG130">
        <v>71.136564190754655</v>
      </c>
      <c r="BH130">
        <v>30.783542705531083</v>
      </c>
      <c r="BI130">
        <v>20.176510742611786</v>
      </c>
      <c r="BJ130" s="7">
        <v>-83.389450410297911</v>
      </c>
      <c r="BK130" s="7">
        <v>40.011654854756522</v>
      </c>
      <c r="BL130" s="7">
        <v>71.136564190754655</v>
      </c>
      <c r="BM130" s="7">
        <v>-27.927540038608029</v>
      </c>
      <c r="BN130" s="7">
        <v>7.9125720810369507E-5</v>
      </c>
      <c r="BO130" s="7">
        <v>2.5887813136689923E-3</v>
      </c>
      <c r="BP130" s="23">
        <v>-5.8960951211486467E-4</v>
      </c>
      <c r="BQ130" s="23">
        <v>1.2260088738860731E-3</v>
      </c>
      <c r="BR130" s="23">
        <v>2.6679070344793618E-3</v>
      </c>
      <c r="BS130" s="23">
        <v>2.5779857585997048E-3</v>
      </c>
      <c r="BT130" s="23">
        <v>30.783542705531083</v>
      </c>
    </row>
    <row r="131" spans="1:72">
      <c r="A131">
        <v>1</v>
      </c>
      <c r="B131">
        <v>130</v>
      </c>
      <c r="C131">
        <v>9.25</v>
      </c>
      <c r="D131" s="23">
        <v>0.25</v>
      </c>
      <c r="E131" s="23">
        <v>33.557722603431053</v>
      </c>
      <c r="F131" s="23">
        <v>76.432288344239993</v>
      </c>
      <c r="G131" s="23">
        <v>-5.0148483685624656</v>
      </c>
      <c r="H131" s="23">
        <v>77.011040562502387</v>
      </c>
      <c r="I131" s="23">
        <v>32.978970385168651</v>
      </c>
      <c r="J131" s="23">
        <v>22.016035088666868</v>
      </c>
      <c r="K131" s="23">
        <v>-83.416748922830479</v>
      </c>
      <c r="L131" s="23">
        <v>44.023056497782882</v>
      </c>
      <c r="M131">
        <v>77.011040562502387</v>
      </c>
      <c r="N131" s="7">
        <v>-28.283443372190511</v>
      </c>
      <c r="O131" s="7">
        <v>3.6446755743432932E-5</v>
      </c>
      <c r="P131" s="7">
        <v>2.8232935288960148E-3</v>
      </c>
      <c r="Q131" s="7">
        <v>-6.5193028791311967E-4</v>
      </c>
      <c r="R131" s="7">
        <v>1.3489234103861005E-3</v>
      </c>
      <c r="S131" s="7">
        <v>2.8597402846394478E-3</v>
      </c>
      <c r="T131" s="23">
        <v>2.8620845615266927E-3</v>
      </c>
      <c r="U131" s="23">
        <v>32.997003284301307</v>
      </c>
      <c r="V131" s="23">
        <v>35.327546360702321</v>
      </c>
      <c r="W131" s="23">
        <v>81.85955537326042</v>
      </c>
      <c r="X131" s="23">
        <v>-5.48299984830909</v>
      </c>
      <c r="Y131" s="23">
        <v>82.496903205570931</v>
      </c>
      <c r="Z131" s="23">
        <v>34.690198528391818</v>
      </c>
      <c r="AA131" s="23">
        <v>23.903352338589556</v>
      </c>
      <c r="AB131" s="23">
        <v>-83.36965354521989</v>
      </c>
      <c r="AC131" s="23">
        <v>47.575449883112078</v>
      </c>
      <c r="AD131" s="7">
        <v>82.496903205570931</v>
      </c>
      <c r="AE131" s="7">
        <v>-28.107354265490986</v>
      </c>
      <c r="AF131" s="7">
        <v>1.1142029633377327E-5</v>
      </c>
      <c r="AG131" s="7">
        <v>3.0357226154496542E-3</v>
      </c>
      <c r="AH131" s="7">
        <v>-7.1278998028018149E-4</v>
      </c>
      <c r="AI131" s="7">
        <v>1.4577733399818028E-3</v>
      </c>
      <c r="AJ131">
        <v>3.0468646450830315E-3</v>
      </c>
      <c r="AK131">
        <v>3.1074358040166419E-3</v>
      </c>
      <c r="AL131">
        <v>35.156130520188825</v>
      </c>
      <c r="AM131">
        <v>34.727517204509233</v>
      </c>
      <c r="AN131">
        <v>80.1971310540318</v>
      </c>
      <c r="AO131">
        <v>-5.1892380676607628</v>
      </c>
      <c r="AP131">
        <v>80.781836080189066</v>
      </c>
      <c r="AQ131">
        <v>34.14281217835196</v>
      </c>
      <c r="AR131">
        <v>23.319511950918553</v>
      </c>
      <c r="AS131">
        <v>-83.571228861354257</v>
      </c>
      <c r="AT131" s="23">
        <v>46.472636077385097</v>
      </c>
      <c r="AU131" s="23">
        <v>80.781836080189066</v>
      </c>
      <c r="AV131" s="23">
        <v>-28.143808303122135</v>
      </c>
      <c r="AW131" s="23">
        <v>1.6257977251550042E-5</v>
      </c>
      <c r="AX131" s="23">
        <v>2.9717828774705169E-3</v>
      </c>
      <c r="AY131" s="23">
        <v>-6.7460094879589908E-4</v>
      </c>
      <c r="AZ131">
        <v>1.4239816980971228E-3</v>
      </c>
      <c r="BA131">
        <v>2.988040854722067E-3</v>
      </c>
      <c r="BB131">
        <v>3.0315365536194121E-3</v>
      </c>
      <c r="BC131">
        <v>34.477394477562306</v>
      </c>
      <c r="BD131">
        <v>33.218182150000786</v>
      </c>
      <c r="BE131">
        <v>74.660900289288577</v>
      </c>
      <c r="BF131">
        <v>-4.734037031015716</v>
      </c>
      <c r="BG131">
        <v>75.194795353720366</v>
      </c>
      <c r="BH131">
        <v>32.36372473178681</v>
      </c>
      <c r="BI131">
        <v>21.415535310966778</v>
      </c>
      <c r="BJ131" s="7">
        <v>-83.565486559517311</v>
      </c>
      <c r="BK131" s="7">
        <v>42.671692514243489</v>
      </c>
      <c r="BL131" s="7">
        <v>75.194795353720366</v>
      </c>
      <c r="BM131" s="7">
        <v>-28.268697496508764</v>
      </c>
      <c r="BN131" s="7">
        <v>5.5539732183908465E-5</v>
      </c>
      <c r="BO131" s="7">
        <v>2.7493164112376151E-3</v>
      </c>
      <c r="BP131" s="23">
        <v>-6.1542481403204354E-4</v>
      </c>
      <c r="BQ131" s="23">
        <v>1.3075158694662485E-3</v>
      </c>
      <c r="BR131" s="23">
        <v>2.8048561434215235E-3</v>
      </c>
      <c r="BS131" s="23">
        <v>2.7631830374298394E-3</v>
      </c>
      <c r="BT131" s="23">
        <v>32.36372473178681</v>
      </c>
    </row>
    <row r="132" spans="1:72">
      <c r="A132">
        <v>1</v>
      </c>
      <c r="B132">
        <v>131</v>
      </c>
      <c r="C132">
        <v>9.75</v>
      </c>
      <c r="D132" s="23">
        <v>0.25</v>
      </c>
      <c r="E132" s="23">
        <v>34.332442453587838</v>
      </c>
      <c r="F132" s="23">
        <v>79.075520351401039</v>
      </c>
      <c r="G132" s="23">
        <v>-4.9072638915498077</v>
      </c>
      <c r="H132" s="23">
        <v>79.607408959167117</v>
      </c>
      <c r="I132" s="23">
        <v>33.800553845821753</v>
      </c>
      <c r="J132" s="23">
        <v>22.903427556672682</v>
      </c>
      <c r="K132" s="23">
        <v>-83.81397298787725</v>
      </c>
      <c r="L132" s="23">
        <v>45.696341457871334</v>
      </c>
      <c r="M132">
        <v>79.607408959167117</v>
      </c>
      <c r="N132" s="7">
        <v>-28.217634364837799</v>
      </c>
      <c r="O132" s="7">
        <v>2.0153484785926414E-5</v>
      </c>
      <c r="P132" s="7">
        <v>2.9284535481437844E-3</v>
      </c>
      <c r="Q132" s="7">
        <v>-6.3794430590147515E-4</v>
      </c>
      <c r="R132" s="7">
        <v>1.4001950265453275E-3</v>
      </c>
      <c r="S132" s="7">
        <v>2.9486070329297108E-3</v>
      </c>
      <c r="T132" s="23">
        <v>2.9774455823674485E-3</v>
      </c>
      <c r="U132" s="23">
        <v>34.022388841496664</v>
      </c>
      <c r="V132" s="23">
        <v>33.810475497914091</v>
      </c>
      <c r="W132" s="23">
        <v>77.6814102612299</v>
      </c>
      <c r="X132" s="23">
        <v>-4.442746379137553</v>
      </c>
      <c r="Y132" s="23">
        <v>78.126799088419716</v>
      </c>
      <c r="Z132" s="23">
        <v>33.365086670724274</v>
      </c>
      <c r="AA132" s="23">
        <v>22.380856208847721</v>
      </c>
      <c r="AB132" s="23">
        <v>-84.275180367401418</v>
      </c>
      <c r="AC132" s="23">
        <v>44.720529933449512</v>
      </c>
      <c r="AD132" s="7">
        <v>78.126799088419716</v>
      </c>
      <c r="AE132" s="7">
        <v>-28.304738537565282</v>
      </c>
      <c r="AF132" s="7">
        <v>2.3589135061108199E-5</v>
      </c>
      <c r="AG132" s="7">
        <v>2.8751998946766363E-3</v>
      </c>
      <c r="AH132" s="7">
        <v>-5.7755702928788204E-4</v>
      </c>
      <c r="AI132" s="7">
        <v>1.3702948988819194E-3</v>
      </c>
      <c r="AJ132">
        <v>2.8987890297377445E-3</v>
      </c>
      <c r="AK132">
        <v>2.9095113071502046E-3</v>
      </c>
      <c r="AL132">
        <v>33.447565727743196</v>
      </c>
      <c r="AM132">
        <v>32.618453428580047</v>
      </c>
      <c r="AN132">
        <v>72.004083517033791</v>
      </c>
      <c r="AO132">
        <v>-4.0290990529502864</v>
      </c>
      <c r="AP132">
        <v>72.412029740595088</v>
      </c>
      <c r="AQ132">
        <v>31.386761083684149</v>
      </c>
      <c r="AR132">
        <v>20.512634328455469</v>
      </c>
      <c r="AS132">
        <v>-84.218505837394375</v>
      </c>
      <c r="AT132" s="23">
        <v>40.619660512014285</v>
      </c>
      <c r="AU132" s="23">
        <v>72.412029740595088</v>
      </c>
      <c r="AV132" s="23">
        <v>-28.194634830917412</v>
      </c>
      <c r="AW132" s="23">
        <v>8.0060002418232921E-5</v>
      </c>
      <c r="AX132" s="23">
        <v>2.6401259581677271E-3</v>
      </c>
      <c r="AY132" s="23">
        <v>-5.2378287688353733E-4</v>
      </c>
      <c r="AZ132">
        <v>1.2446389538934321E-3</v>
      </c>
      <c r="BA132">
        <v>2.7201859605859601E-3</v>
      </c>
      <c r="BB132">
        <v>2.6130989648124629E-3</v>
      </c>
      <c r="BC132">
        <v>31.386761083684149</v>
      </c>
      <c r="BD132">
        <v>32.963169635366249</v>
      </c>
      <c r="BE132">
        <v>73.465960891043423</v>
      </c>
      <c r="BF132">
        <v>-4.4620219656355635</v>
      </c>
      <c r="BG132">
        <v>73.951697777056751</v>
      </c>
      <c r="BH132">
        <v>31.928739157922898</v>
      </c>
      <c r="BI132">
        <v>21.011479309566926</v>
      </c>
      <c r="BJ132" s="7">
        <v>-83.787230870520759</v>
      </c>
      <c r="BK132" s="7">
        <v>41.751315999324675</v>
      </c>
      <c r="BL132" s="7">
        <v>73.951697777056751</v>
      </c>
      <c r="BM132" s="7">
        <v>-28.237767924044704</v>
      </c>
      <c r="BN132" s="7">
        <v>6.723798103381772E-5</v>
      </c>
      <c r="BO132" s="7">
        <v>2.6999194126528341E-3</v>
      </c>
      <c r="BP132" s="23">
        <v>-5.8006285553262294E-4</v>
      </c>
      <c r="BQ132" s="23">
        <v>1.2793143422186778E-3</v>
      </c>
      <c r="BR132" s="23">
        <v>2.767157393686652E-3</v>
      </c>
      <c r="BS132" s="23">
        <v>2.6958272268007484E-3</v>
      </c>
      <c r="BT132" s="23">
        <v>31.928739157922898</v>
      </c>
    </row>
    <row r="133" spans="1:72">
      <c r="A133">
        <v>1</v>
      </c>
      <c r="B133">
        <v>132</v>
      </c>
      <c r="C133">
        <v>9.75</v>
      </c>
      <c r="D133" s="23">
        <v>0.75</v>
      </c>
      <c r="E133" s="23">
        <v>31.585801753046756</v>
      </c>
      <c r="F133" s="23">
        <v>67.860260745508043</v>
      </c>
      <c r="G133" s="23">
        <v>-3.8130461755774978</v>
      </c>
      <c r="H133" s="23">
        <v>68.256741480529669</v>
      </c>
      <c r="I133" s="23">
        <v>29.83381874956644</v>
      </c>
      <c r="J133" s="23">
        <v>19.211461365481615</v>
      </c>
      <c r="K133" s="23">
        <v>-84.063714677609497</v>
      </c>
      <c r="L133" s="23">
        <v>37.763421702313131</v>
      </c>
      <c r="M133">
        <v>68.256741480529669</v>
      </c>
      <c r="N133" s="7">
        <v>-27.942865459773561</v>
      </c>
      <c r="O133" s="7">
        <v>1.1387889522622054E-4</v>
      </c>
      <c r="P133" s="7">
        <v>2.4717187297362037E-3</v>
      </c>
      <c r="Q133" s="7">
        <v>-4.9569600282507503E-4</v>
      </c>
      <c r="R133" s="7">
        <v>1.1571201012155563E-3</v>
      </c>
      <c r="S133" s="7">
        <v>2.5855976249624241E-3</v>
      </c>
      <c r="T133" s="23">
        <v>2.4093823300627946E-3</v>
      </c>
      <c r="U133" s="23">
        <v>29.83381874956644</v>
      </c>
      <c r="V133" s="23">
        <v>30.021333817937155</v>
      </c>
      <c r="W133" s="23">
        <v>62.182254760872581</v>
      </c>
      <c r="X133" s="23">
        <v>-3.5973044289198417</v>
      </c>
      <c r="Y133" s="23">
        <v>62.579713093937244</v>
      </c>
      <c r="Z133" s="23">
        <v>27.661076573642919</v>
      </c>
      <c r="AA133" s="23">
        <v>17.459318260147164</v>
      </c>
      <c r="AB133" s="23">
        <v>-83.695086962493704</v>
      </c>
      <c r="AC133" s="23">
        <v>33.979780668195936</v>
      </c>
      <c r="AD133" s="7">
        <v>62.579713093937244</v>
      </c>
      <c r="AE133" s="7">
        <v>-27.522266389184495</v>
      </c>
      <c r="AF133" s="7">
        <v>1.5341672087912576E-4</v>
      </c>
      <c r="AG133" s="7">
        <v>2.2438765821699283E-3</v>
      </c>
      <c r="AH133" s="7">
        <v>-4.6764957575958177E-4</v>
      </c>
      <c r="AI133" s="7">
        <v>1.0411844444608927E-3</v>
      </c>
      <c r="AJ133">
        <v>2.3972933030490542E-3</v>
      </c>
      <c r="AK133">
        <v>2.1421294445892101E-3</v>
      </c>
      <c r="AL133">
        <v>27.661076573642919</v>
      </c>
      <c r="AM133">
        <v>30.169076754826655</v>
      </c>
      <c r="AN133">
        <v>63.740872340742015</v>
      </c>
      <c r="AO133">
        <v>-4.0734538066170369</v>
      </c>
      <c r="AP133">
        <v>64.228057382943319</v>
      </c>
      <c r="AQ133">
        <v>28.172984728670603</v>
      </c>
      <c r="AR133">
        <v>18.02753632713636</v>
      </c>
      <c r="AS133">
        <v>-83.179821086903175</v>
      </c>
      <c r="AT133" s="23">
        <v>35.324797429795474</v>
      </c>
      <c r="AU133" s="23">
        <v>64.228057382943319</v>
      </c>
      <c r="AV133" s="23">
        <v>-27.465956477222981</v>
      </c>
      <c r="AW133" s="23">
        <v>1.2974598170014347E-4</v>
      </c>
      <c r="AX133" s="23">
        <v>2.3119126947846414E-3</v>
      </c>
      <c r="AY133" s="23">
        <v>-5.2954899486021452E-4</v>
      </c>
      <c r="AZ133">
        <v>1.082397498288145E-3</v>
      </c>
      <c r="BA133">
        <v>2.4416586764847851E-3</v>
      </c>
      <c r="BB133">
        <v>2.2455007685706686E-3</v>
      </c>
      <c r="BC133">
        <v>28.172984728670603</v>
      </c>
      <c r="BD133">
        <v>31.831883568732653</v>
      </c>
      <c r="BE133">
        <v>69.370041244405485</v>
      </c>
      <c r="BF133">
        <v>-4.252974995991786</v>
      </c>
      <c r="BG133">
        <v>69.845860866614274</v>
      </c>
      <c r="BH133">
        <v>30.360577443941441</v>
      </c>
      <c r="BI133">
        <v>19.742641711336418</v>
      </c>
      <c r="BJ133" s="7">
        <v>-83.616337939175267</v>
      </c>
      <c r="BK133" s="7">
        <v>38.997070834201295</v>
      </c>
      <c r="BL133" s="7">
        <v>69.845860866614274</v>
      </c>
      <c r="BM133" s="7">
        <v>-27.938443808293759</v>
      </c>
      <c r="BN133" s="7">
        <v>9.5634898111428732E-5</v>
      </c>
      <c r="BO133" s="7">
        <v>2.5356151470301621E-3</v>
      </c>
      <c r="BP133" s="23">
        <v>-5.5288674947893274E-4</v>
      </c>
      <c r="BQ133" s="23">
        <v>1.1949207067752873E-3</v>
      </c>
      <c r="BR133" s="23">
        <v>2.6312500451415909E-3</v>
      </c>
      <c r="BS133" s="23">
        <v>2.5018367998058755E-3</v>
      </c>
      <c r="BT133" s="23">
        <v>30.360577443941441</v>
      </c>
    </row>
    <row r="134" spans="1:72">
      <c r="A134">
        <v>1</v>
      </c>
      <c r="B134">
        <v>133</v>
      </c>
      <c r="C134">
        <v>7.75</v>
      </c>
      <c r="D134" s="23">
        <v>2.25</v>
      </c>
      <c r="E134" s="23">
        <v>19.016705225439452</v>
      </c>
      <c r="F134" s="23">
        <v>59.408561998364533</v>
      </c>
      <c r="G134" s="23">
        <v>-5.7177775423424171</v>
      </c>
      <c r="H134" s="23">
        <v>60.202357369370517</v>
      </c>
      <c r="I134" s="23">
        <v>18.222909854433464</v>
      </c>
      <c r="J134" s="23">
        <v>20.989723757468525</v>
      </c>
      <c r="K134" s="23">
        <v>-82.096183783396384</v>
      </c>
      <c r="L134" s="23">
        <v>39.594525023158425</v>
      </c>
      <c r="M134">
        <v>60.202357369370517</v>
      </c>
      <c r="N134" s="7">
        <v>-14.553694172653682</v>
      </c>
      <c r="O134" s="7">
        <v>-2.9320687121061278E-4</v>
      </c>
      <c r="P134" s="7">
        <v>2.332263819029518E-3</v>
      </c>
      <c r="Q134" s="7">
        <v>-7.4331108050451416E-4</v>
      </c>
      <c r="R134" s="7">
        <v>1.2132274761418834E-3</v>
      </c>
      <c r="S134" s="7">
        <v>2.0390569478189054E-3</v>
      </c>
      <c r="T134" s="23">
        <v>2.728664088470909E-3</v>
      </c>
      <c r="U134" s="23">
        <v>23.527580167141195</v>
      </c>
      <c r="V134" s="23">
        <v>19.599685040735899</v>
      </c>
      <c r="W134" s="23">
        <v>56.49012468147756</v>
      </c>
      <c r="X134" s="23">
        <v>-6.5620774117723961</v>
      </c>
      <c r="Y134" s="23">
        <v>57.622621637582341</v>
      </c>
      <c r="Z134" s="23">
        <v>18.467188084631122</v>
      </c>
      <c r="AA134" s="23">
        <v>19.577716776475611</v>
      </c>
      <c r="AB134" s="23">
        <v>-80.208229563666279</v>
      </c>
      <c r="AC134" s="23">
        <v>37.167826789875534</v>
      </c>
      <c r="AD134" s="7">
        <v>57.622621637582341</v>
      </c>
      <c r="AE134" s="7">
        <v>-16.209979383844257</v>
      </c>
      <c r="AF134" s="7">
        <v>-2.097717619353288E-4</v>
      </c>
      <c r="AG134" s="7">
        <v>2.1881068147128818E-3</v>
      </c>
      <c r="AH134" s="7">
        <v>-8.5307006353041274E-4</v>
      </c>
      <c r="AI134" s="7">
        <v>1.1388703024871488E-3</v>
      </c>
      <c r="AJ134">
        <v>1.9783350527775531E-3</v>
      </c>
      <c r="AK134">
        <v>2.5451031809418318E-3</v>
      </c>
      <c r="AL134">
        <v>22.826942916664038</v>
      </c>
      <c r="AM134">
        <v>17.382419068390877</v>
      </c>
      <c r="AN134">
        <v>52.052692210474376</v>
      </c>
      <c r="AO134">
        <v>-7.2909952680936456</v>
      </c>
      <c r="AP134">
        <v>53.523553936147238</v>
      </c>
      <c r="AQ134">
        <v>15.911557342718009</v>
      </c>
      <c r="AR134">
        <v>18.805998296714613</v>
      </c>
      <c r="AS134">
        <v>-78.594418091573601</v>
      </c>
      <c r="AT134" s="23">
        <v>35.4096893934476</v>
      </c>
      <c r="AU134" s="23">
        <v>53.523553936147238</v>
      </c>
      <c r="AV134" s="23">
        <v>-14.426067121692142</v>
      </c>
      <c r="AW134" s="23">
        <v>-2.2412743049246513E-4</v>
      </c>
      <c r="AX134" s="23">
        <v>2.0294403237429625E-3</v>
      </c>
      <c r="AY134" s="23">
        <v>-9.4782938485217885E-4</v>
      </c>
      <c r="AZ134">
        <v>1.0849986978920345E-3</v>
      </c>
      <c r="BA134">
        <v>1.8053128932504973E-3</v>
      </c>
      <c r="BB134">
        <v>2.4447797785729021E-3</v>
      </c>
      <c r="BC134">
        <v>20.830533383659574</v>
      </c>
      <c r="BD134">
        <v>16.927821320999104</v>
      </c>
      <c r="BE134">
        <v>55.380807648033716</v>
      </c>
      <c r="BF134">
        <v>-6.1819222972553494</v>
      </c>
      <c r="BG134">
        <v>56.35021017290024</v>
      </c>
      <c r="BH134">
        <v>15.958418796132584</v>
      </c>
      <c r="BI134">
        <v>20.195895688383828</v>
      </c>
      <c r="BJ134" s="7">
        <v>-81.087884257270204</v>
      </c>
      <c r="BK134" s="7">
        <v>37.851870771515266</v>
      </c>
      <c r="BL134" s="7">
        <v>56.35021017290024</v>
      </c>
      <c r="BM134" s="7">
        <v>-13.083031183437502</v>
      </c>
      <c r="BN134" s="7">
        <v>-3.0970987903119812E-4</v>
      </c>
      <c r="BO134" s="7">
        <v>2.1897342322260505E-3</v>
      </c>
      <c r="BP134" s="23">
        <v>-8.0364989864319895E-4</v>
      </c>
      <c r="BQ134" s="23">
        <v>1.1598302951358638E-3</v>
      </c>
      <c r="BR134" s="23">
        <v>1.8800243531948524E-3</v>
      </c>
      <c r="BS134" s="23">
        <v>2.6254664394898979E-3</v>
      </c>
      <c r="BT134" s="23">
        <v>21.692588690709844</v>
      </c>
    </row>
    <row r="135" spans="1:72">
      <c r="A135">
        <v>1</v>
      </c>
      <c r="B135">
        <v>134</v>
      </c>
      <c r="C135">
        <v>7.75</v>
      </c>
      <c r="D135" s="23">
        <v>2.75</v>
      </c>
      <c r="E135" s="23">
        <v>16.069403446234517</v>
      </c>
      <c r="F135" s="23">
        <v>49.073049122240377</v>
      </c>
      <c r="G135" s="23">
        <v>-7.9243103656645966</v>
      </c>
      <c r="H135" s="23">
        <v>50.877095609353219</v>
      </c>
      <c r="I135" s="23">
        <v>14.265356959121679</v>
      </c>
      <c r="J135" s="23">
        <v>18.305869325115772</v>
      </c>
      <c r="K135" s="23">
        <v>-77.174650268154352</v>
      </c>
      <c r="L135" s="23">
        <v>34.279091591086299</v>
      </c>
      <c r="M135">
        <v>50.877095609353219</v>
      </c>
      <c r="N135" s="7">
        <v>-13.279995709694658</v>
      </c>
      <c r="O135" s="7">
        <v>-2.2576660108001694E-4</v>
      </c>
      <c r="P135" s="7">
        <v>1.9194703678603652E-3</v>
      </c>
      <c r="Q135" s="7">
        <v>-1.0301603475364057E-3</v>
      </c>
      <c r="R135" s="7">
        <v>1.0503557184021167E-3</v>
      </c>
      <c r="S135" s="7">
        <v>1.6937037667803482E-3</v>
      </c>
      <c r="T135" s="23">
        <v>2.3797630122650544E-3</v>
      </c>
      <c r="U135" s="23">
        <v>19.542735770542471</v>
      </c>
      <c r="V135" s="23">
        <v>14.51188633666583</v>
      </c>
      <c r="W135" s="23">
        <v>45.121322069386103</v>
      </c>
      <c r="X135" s="23">
        <v>-8.8748236085279455</v>
      </c>
      <c r="Y135" s="23">
        <v>47.508322125584201</v>
      </c>
      <c r="Z135" s="23">
        <v>12.124886280467738</v>
      </c>
      <c r="AA135" s="23">
        <v>17.691717922558233</v>
      </c>
      <c r="AB135" s="23">
        <v>-74.945812676162987</v>
      </c>
      <c r="AC135" s="23">
        <v>32.88214456123702</v>
      </c>
      <c r="AD135" s="7">
        <v>47.508322125584201</v>
      </c>
      <c r="AE135" s="7">
        <v>-11.753676433598258</v>
      </c>
      <c r="AF135" s="7">
        <v>-2.1957495203473297E-4</v>
      </c>
      <c r="AG135" s="7">
        <v>1.7700383705920822E-3</v>
      </c>
      <c r="AH135" s="7">
        <v>-1.1537270691086322E-3</v>
      </c>
      <c r="AI135" s="7">
        <v>1.0075514539656378E-3</v>
      </c>
      <c r="AJ135">
        <v>1.5504634185573493E-3</v>
      </c>
      <c r="AK135">
        <v>2.2999233299325675E-3</v>
      </c>
      <c r="AL135">
        <v>17.88996252181558</v>
      </c>
      <c r="AM135">
        <v>13.182507028454015</v>
      </c>
      <c r="AN135">
        <v>49.285439923872211</v>
      </c>
      <c r="AO135">
        <v>-6.8959825705922428</v>
      </c>
      <c r="AP135">
        <v>50.557793402013161</v>
      </c>
      <c r="AQ135">
        <v>11.910153550313069</v>
      </c>
      <c r="AR135">
        <v>19.323819925850046</v>
      </c>
      <c r="AS135">
        <v>-79.546125075948908</v>
      </c>
      <c r="AT135" s="23">
        <v>35.725618615184032</v>
      </c>
      <c r="AU135" s="23">
        <v>50.557793402013161</v>
      </c>
      <c r="AV135" s="23">
        <v>-9.9068417001517748</v>
      </c>
      <c r="AW135" s="23">
        <v>-3.6126200872085043E-4</v>
      </c>
      <c r="AX135" s="23">
        <v>1.9854286294813356E-3</v>
      </c>
      <c r="AY135" s="23">
        <v>-8.9647773417698723E-4</v>
      </c>
      <c r="AZ135">
        <v>1.0946791780115101E-3</v>
      </c>
      <c r="BA135">
        <v>1.6241666207604851E-3</v>
      </c>
      <c r="BB135">
        <v>2.5120965903605071E-3</v>
      </c>
      <c r="BC135">
        <v>18.740384085697865</v>
      </c>
      <c r="BD135">
        <v>15.388822357015197</v>
      </c>
      <c r="BE135">
        <v>52.674309186088749</v>
      </c>
      <c r="BF135">
        <v>-6.5589662728510518</v>
      </c>
      <c r="BG135">
        <v>53.794458287290958</v>
      </c>
      <c r="BH135">
        <v>14.268673255812992</v>
      </c>
      <c r="BI135">
        <v>19.762892515738983</v>
      </c>
      <c r="BJ135" s="7">
        <v>-80.308449822153491</v>
      </c>
      <c r="BK135" s="7">
        <v>36.837743644041375</v>
      </c>
      <c r="BL135" s="7">
        <v>53.794458287290958</v>
      </c>
      <c r="BM135" s="7">
        <v>-11.826288815762757</v>
      </c>
      <c r="BN135" s="7">
        <v>-3.2695761188453881E-4</v>
      </c>
      <c r="BO135" s="7">
        <v>2.0965990320052368E-3</v>
      </c>
      <c r="BP135" s="23">
        <v>-8.5266561547063719E-4</v>
      </c>
      <c r="BQ135" s="23">
        <v>1.1287561278202406E-3</v>
      </c>
      <c r="BR135" s="23">
        <v>1.769641420120698E-3</v>
      </c>
      <c r="BS135" s="23">
        <v>2.5691760270460631E-3</v>
      </c>
      <c r="BT135" s="23">
        <v>20.418939462931181</v>
      </c>
    </row>
    <row r="136" spans="1:72">
      <c r="A136">
        <v>1</v>
      </c>
      <c r="B136">
        <v>135</v>
      </c>
      <c r="C136">
        <v>7.25</v>
      </c>
      <c r="D136" s="23">
        <v>2.75</v>
      </c>
      <c r="E136" s="23">
        <v>13.728304723048868</v>
      </c>
      <c r="F136" s="23">
        <v>51.456984074880936</v>
      </c>
      <c r="G136" s="23">
        <v>-5.1022544598535289</v>
      </c>
      <c r="H136" s="23">
        <v>52.134811934359618</v>
      </c>
      <c r="I136" s="23">
        <v>13.050476863570186</v>
      </c>
      <c r="J136" s="23">
        <v>19.542167535394718</v>
      </c>
      <c r="K136" s="23">
        <v>-82.43264092417698</v>
      </c>
      <c r="L136" s="23">
        <v>36.27194247584606</v>
      </c>
      <c r="M136">
        <v>52.134811934359618</v>
      </c>
      <c r="N136" s="7">
        <v>-10.828817403864219</v>
      </c>
      <c r="O136" s="7">
        <v>-3.7877332456145448E-4</v>
      </c>
      <c r="P136" s="7">
        <v>2.0735908333076249E-3</v>
      </c>
      <c r="Q136" s="7">
        <v>-6.6329307978095476E-4</v>
      </c>
      <c r="R136" s="7">
        <v>1.1114192479640924E-3</v>
      </c>
      <c r="S136" s="7">
        <v>1.6948175087461703E-3</v>
      </c>
      <c r="T136" s="23">
        <v>2.5404817796013065E-3</v>
      </c>
      <c r="U136" s="23">
        <v>19.555586639378941</v>
      </c>
      <c r="V136" s="23">
        <v>14.116200379747953</v>
      </c>
      <c r="W136" s="23">
        <v>52.571159452106194</v>
      </c>
      <c r="X136" s="23">
        <v>-3.3567518698562431</v>
      </c>
      <c r="Y136" s="23">
        <v>52.861972680151368</v>
      </c>
      <c r="Z136" s="23">
        <v>13.825387151702785</v>
      </c>
      <c r="AA136" s="23">
        <v>19.518292764224292</v>
      </c>
      <c r="AB136" s="23">
        <v>-85.048525920582392</v>
      </c>
      <c r="AC136" s="23">
        <v>36.342529022395212</v>
      </c>
      <c r="AD136" s="7">
        <v>52.861972680151368</v>
      </c>
      <c r="AE136" s="7">
        <v>-11.627602463167243</v>
      </c>
      <c r="AF136" s="7">
        <v>-3.8285049203753903E-4</v>
      </c>
      <c r="AG136" s="7">
        <v>2.1167218476657438E-3</v>
      </c>
      <c r="AH136" s="7">
        <v>-4.363777430813168E-4</v>
      </c>
      <c r="AI136" s="7">
        <v>1.1135821110788635E-3</v>
      </c>
      <c r="AJ136">
        <v>1.7338713556282047E-3</v>
      </c>
      <c r="AK136">
        <v>2.5373780593491557E-3</v>
      </c>
      <c r="AL136">
        <v>20.006207949556245</v>
      </c>
      <c r="AM136">
        <v>15.288450904957262</v>
      </c>
      <c r="AN136">
        <v>56.302820201813915</v>
      </c>
      <c r="AO136">
        <v>-3.6979633457541099</v>
      </c>
      <c r="AP136">
        <v>56.633571034408547</v>
      </c>
      <c r="AQ136">
        <v>14.957700072362631</v>
      </c>
      <c r="AR136">
        <v>20.83793548102296</v>
      </c>
      <c r="AS136">
        <v>-84.888988145787607</v>
      </c>
      <c r="AT136" s="23">
        <v>38.828740248444248</v>
      </c>
      <c r="AU136" s="23">
        <v>56.633571034408547</v>
      </c>
      <c r="AV136" s="23">
        <v>-11.440272667028418</v>
      </c>
      <c r="AW136" s="23">
        <v>-4.0228047775981595E-4</v>
      </c>
      <c r="AX136" s="23">
        <v>2.263653526535867E-3</v>
      </c>
      <c r="AY136" s="23">
        <v>-4.8073523494803275E-4</v>
      </c>
      <c r="AZ136">
        <v>1.189762839832925E-3</v>
      </c>
      <c r="BA136">
        <v>1.8613730487760511E-3</v>
      </c>
      <c r="BB136">
        <v>2.7089316125329839E-3</v>
      </c>
      <c r="BC136">
        <v>21.477381332031353</v>
      </c>
      <c r="BD136">
        <v>15.154808378697471</v>
      </c>
      <c r="BE136">
        <v>54.496923976275887</v>
      </c>
      <c r="BF136">
        <v>-5.2855766558635597</v>
      </c>
      <c r="BG136">
        <v>55.194661809735422</v>
      </c>
      <c r="BH136">
        <v>14.457070545237936</v>
      </c>
      <c r="BI136">
        <v>20.368795632248741</v>
      </c>
      <c r="BJ136" s="7">
        <v>-82.479985228924676</v>
      </c>
      <c r="BK136" s="7">
        <v>37.930437109620826</v>
      </c>
      <c r="BL136" s="7">
        <v>55.194661809735422</v>
      </c>
      <c r="BM136" s="7">
        <v>-11.408782988677942</v>
      </c>
      <c r="BN136" s="7">
        <v>-3.731462363066447E-4</v>
      </c>
      <c r="BO136" s="7">
        <v>2.1840912775359525E-3</v>
      </c>
      <c r="BP136" s="23">
        <v>-6.8712496526225967E-4</v>
      </c>
      <c r="BQ136" s="23">
        <v>1.1622376693885858E-3</v>
      </c>
      <c r="BR136" s="23">
        <v>1.8109450412293077E-3</v>
      </c>
      <c r="BS136" s="23">
        <v>2.6479434321923364E-3</v>
      </c>
      <c r="BT136" s="23">
        <v>20.895519706492006</v>
      </c>
    </row>
    <row r="137" spans="1:72">
      <c r="A137">
        <v>1</v>
      </c>
      <c r="B137">
        <v>136</v>
      </c>
      <c r="C137">
        <v>7.25</v>
      </c>
      <c r="D137" s="23">
        <v>2.25</v>
      </c>
      <c r="E137" s="23">
        <v>16.526470693572588</v>
      </c>
      <c r="F137" s="23">
        <v>59.080106304430544</v>
      </c>
      <c r="G137" s="23">
        <v>-3.7963487103739815</v>
      </c>
      <c r="H137" s="23">
        <v>59.416137442539245</v>
      </c>
      <c r="I137" s="23">
        <v>16.19043955546389</v>
      </c>
      <c r="J137" s="23">
        <v>21.612848943537678</v>
      </c>
      <c r="K137" s="23">
        <v>-84.941687113028493</v>
      </c>
      <c r="L137" s="23">
        <v>40.373257210469561</v>
      </c>
      <c r="M137">
        <v>59.416137442539245</v>
      </c>
      <c r="N137" s="7">
        <v>-11.898098687614956</v>
      </c>
      <c r="O137" s="7">
        <v>-4.0010765637884285E-4</v>
      </c>
      <c r="P137" s="7">
        <v>2.3658786583269291E-3</v>
      </c>
      <c r="Q137" s="7">
        <v>-4.9352533234860673E-4</v>
      </c>
      <c r="R137" s="7">
        <v>1.237088837924842E-3</v>
      </c>
      <c r="S137" s="7">
        <v>1.9657710019480861E-3</v>
      </c>
      <c r="T137" s="23">
        <v>2.8096703626599015E-3</v>
      </c>
      <c r="U137" s="23">
        <v>22.681973099400938</v>
      </c>
      <c r="V137" s="23">
        <v>18.522847926746735</v>
      </c>
      <c r="W137" s="23">
        <v>63.067200066298433</v>
      </c>
      <c r="X137" s="23">
        <v>-3.7716295099530619</v>
      </c>
      <c r="Y137" s="23">
        <v>63.384291714698946</v>
      </c>
      <c r="Z137" s="23">
        <v>18.205756278346225</v>
      </c>
      <c r="AA137" s="23">
        <v>22.589267718176359</v>
      </c>
      <c r="AB137" s="23">
        <v>-85.1942818272951</v>
      </c>
      <c r="AC137" s="23">
        <v>42.392245580891689</v>
      </c>
      <c r="AD137" s="7">
        <v>63.384291714698946</v>
      </c>
      <c r="AE137" s="7">
        <v>-12.936996635858607</v>
      </c>
      <c r="AF137" s="7">
        <v>-3.870208206258429E-4</v>
      </c>
      <c r="AG137" s="7">
        <v>2.5083620684450149E-3</v>
      </c>
      <c r="AH137" s="7">
        <v>-4.903118362938985E-4</v>
      </c>
      <c r="AI137" s="7">
        <v>1.2989532538655374E-3</v>
      </c>
      <c r="AJ137">
        <v>2.121341247819172E-3</v>
      </c>
      <c r="AK137">
        <v>2.936604803362925E-3</v>
      </c>
      <c r="AL137">
        <v>24.47701439791355</v>
      </c>
      <c r="AM137">
        <v>18.717510999716495</v>
      </c>
      <c r="AN137">
        <v>61.191487784481303</v>
      </c>
      <c r="AO137">
        <v>-4.9185928450200516</v>
      </c>
      <c r="AP137">
        <v>61.753633126109236</v>
      </c>
      <c r="AQ137">
        <v>18.155365658088559</v>
      </c>
      <c r="AR137">
        <v>21.79913373401034</v>
      </c>
      <c r="AS137">
        <v>-83.479963158357748</v>
      </c>
      <c r="AT137" s="23">
        <v>41.000300219968139</v>
      </c>
      <c r="AU137" s="23">
        <v>61.753633126109236</v>
      </c>
      <c r="AV137" s="23">
        <v>-13.676739999766964</v>
      </c>
      <c r="AW137" s="23">
        <v>-3.4158726131028474E-4</v>
      </c>
      <c r="AX137" s="23">
        <v>2.4192212296994227E-3</v>
      </c>
      <c r="AY137" s="23">
        <v>-6.3941706985260198E-4</v>
      </c>
      <c r="AZ137">
        <v>1.2563022470363605E-3</v>
      </c>
      <c r="BA137">
        <v>2.0776339683891381E-3</v>
      </c>
      <c r="BB137">
        <v>2.8338873854213374E-3</v>
      </c>
      <c r="BC137">
        <v>23.972699635259335</v>
      </c>
      <c r="BD137">
        <v>16.630152450415554</v>
      </c>
      <c r="BE137">
        <v>57.259689211521334</v>
      </c>
      <c r="BF137">
        <v>-5.1792856792336464</v>
      </c>
      <c r="BG137">
        <v>57.909529448889892</v>
      </c>
      <c r="BH137">
        <v>15.980312213046993</v>
      </c>
      <c r="BI137">
        <v>20.964608617921449</v>
      </c>
      <c r="BJ137" s="7">
        <v>-82.848522051566107</v>
      </c>
      <c r="BK137" s="7">
        <v>39.203734408101006</v>
      </c>
      <c r="BL137" s="7">
        <v>57.909529448889892</v>
      </c>
      <c r="BM137" s="7">
        <v>-12.33621167081429</v>
      </c>
      <c r="BN137" s="7">
        <v>-3.5989200313075808E-4</v>
      </c>
      <c r="BO137" s="7">
        <v>2.2810278863411157E-3</v>
      </c>
      <c r="BP137" s="23">
        <v>-6.7330713830037836E-4</v>
      </c>
      <c r="BQ137" s="23">
        <v>1.2012531460715325E-3</v>
      </c>
      <c r="BR137" s="23">
        <v>1.9211358832103575E-3</v>
      </c>
      <c r="BS137" s="23">
        <v>2.7253991203297872E-3</v>
      </c>
      <c r="BT137" s="23">
        <v>22.166952498581065</v>
      </c>
    </row>
    <row r="138" spans="1:72">
      <c r="A138">
        <v>1</v>
      </c>
      <c r="B138">
        <v>137</v>
      </c>
      <c r="C138">
        <v>9.75</v>
      </c>
      <c r="D138" s="23">
        <v>3.75</v>
      </c>
      <c r="E138" s="23">
        <v>4.2054249475482726</v>
      </c>
      <c r="F138" s="23">
        <v>7.2230589763364934</v>
      </c>
      <c r="G138" s="23">
        <v>-6.053540725910465E-3</v>
      </c>
      <c r="H138" s="23">
        <v>7.2230711200250592</v>
      </c>
      <c r="I138" s="23">
        <v>3.4285451771654296</v>
      </c>
      <c r="J138" s="23">
        <v>1.8972629714298148</v>
      </c>
      <c r="K138" s="23">
        <v>-89.885062114765944</v>
      </c>
      <c r="L138" s="23">
        <v>3.4719023714357431</v>
      </c>
      <c r="M138">
        <v>7.2230711200250592</v>
      </c>
      <c r="N138" s="7">
        <v>-18.851790281424389</v>
      </c>
      <c r="O138" s="7">
        <v>5.0497185074884808E-5</v>
      </c>
      <c r="P138" s="7">
        <v>2.4664339694611948E-4</v>
      </c>
      <c r="Q138" s="7">
        <v>-7.8696029436532489E-7</v>
      </c>
      <c r="R138" s="7">
        <v>1.0638358078659448E-4</v>
      </c>
      <c r="S138" s="7">
        <v>2.971405820210043E-4</v>
      </c>
      <c r="T138" s="23">
        <v>1.9614779055074821E-4</v>
      </c>
      <c r="U138" s="23">
        <v>3.4285451771654296</v>
      </c>
      <c r="V138" s="23">
        <v>-0.79383418964639574</v>
      </c>
      <c r="W138" s="23">
        <v>1.8993376709983019</v>
      </c>
      <c r="X138" s="23">
        <v>9.9535396979809815E-2</v>
      </c>
      <c r="Y138" s="23">
        <v>1.9030113316413473</v>
      </c>
      <c r="Z138" s="23">
        <v>-0.79750785028944127</v>
      </c>
      <c r="AA138" s="23">
        <v>1.3502595909653943</v>
      </c>
      <c r="AB138" s="23">
        <v>87.886282068113047</v>
      </c>
      <c r="AC138" s="23">
        <v>2.3491463144881695</v>
      </c>
      <c r="AD138" s="7">
        <v>2.7005191819307885</v>
      </c>
      <c r="AE138" s="7">
        <v>-15.172740634433943</v>
      </c>
      <c r="AF138" s="7">
        <v>-7.3156540213377926E-5</v>
      </c>
      <c r="AG138" s="7">
        <v>1.0189963072852734E-4</v>
      </c>
      <c r="AH138" s="7">
        <v>1.2939601607376252E-5</v>
      </c>
      <c r="AI138" s="7">
        <v>7.1980882522205378E-5</v>
      </c>
      <c r="AJ138">
        <v>2.8743090515149418E-5</v>
      </c>
      <c r="AK138">
        <v>1.7553374682550125E-4</v>
      </c>
      <c r="AL138">
        <v>0.33165104440557186</v>
      </c>
      <c r="AM138">
        <v>-0.8765279518319572</v>
      </c>
      <c r="AN138">
        <v>1.8005924461655194</v>
      </c>
      <c r="AO138">
        <v>5.5472577076865183E-2</v>
      </c>
      <c r="AP138">
        <v>1.8017413996140914</v>
      </c>
      <c r="AQ138">
        <v>-0.87767690528052933</v>
      </c>
      <c r="AR138">
        <v>1.3397091524473104</v>
      </c>
      <c r="AS138">
        <v>88.813453857165001</v>
      </c>
      <c r="AT138" s="23">
        <v>2.3277924407130439</v>
      </c>
      <c r="AU138" s="23">
        <v>2.6794183048946207</v>
      </c>
      <c r="AV138" s="23">
        <v>-15.103122017960938</v>
      </c>
      <c r="AW138" s="23">
        <v>-7.4993574508581596E-5</v>
      </c>
      <c r="AX138" s="23">
        <v>9.901925136125582E-5</v>
      </c>
      <c r="AY138" s="23">
        <v>7.2114350199951843E-6</v>
      </c>
      <c r="AZ138">
        <v>7.1326572200996357E-5</v>
      </c>
      <c r="BA138">
        <v>2.4025676852674224E-5</v>
      </c>
      <c r="BB138">
        <v>1.741621898181519E-4</v>
      </c>
      <c r="BC138">
        <v>0.27721934830006872</v>
      </c>
      <c r="BD138">
        <v>4.76631817369615</v>
      </c>
      <c r="BE138">
        <v>7.441092968651696</v>
      </c>
      <c r="BF138">
        <v>-0.33363321272732599</v>
      </c>
      <c r="BG138">
        <v>7.4820800382789718</v>
      </c>
      <c r="BH138">
        <v>3.6622233427043538</v>
      </c>
      <c r="BI138">
        <v>1.909928347787309</v>
      </c>
      <c r="BJ138" s="7">
        <v>-82.996267514343785</v>
      </c>
      <c r="BK138" s="7">
        <v>3.4147597260472247</v>
      </c>
      <c r="BL138" s="7">
        <v>7.4820800382789718</v>
      </c>
      <c r="BM138" s="7">
        <v>-19.072803070605818</v>
      </c>
      <c r="BN138" s="7">
        <v>7.176616401446678E-5</v>
      </c>
      <c r="BO138" s="7">
        <v>2.4562652568657704E-4</v>
      </c>
      <c r="BP138" s="23">
        <v>-4.3372317654550651E-5</v>
      </c>
      <c r="BQ138" s="23">
        <v>1.0463265619779723E-4</v>
      </c>
      <c r="BR138" s="23">
        <v>3.1739268970104383E-4</v>
      </c>
      <c r="BS138" s="23">
        <v>1.7918868072365571E-4</v>
      </c>
      <c r="BT138" s="23">
        <v>3.6622233427043538</v>
      </c>
    </row>
    <row r="139" spans="1:72">
      <c r="A139">
        <v>1</v>
      </c>
      <c r="B139">
        <v>138</v>
      </c>
      <c r="C139">
        <v>9.25</v>
      </c>
      <c r="D139" s="23">
        <v>3.75</v>
      </c>
      <c r="E139" s="23">
        <v>-0.82188339716249048</v>
      </c>
      <c r="F139" s="23">
        <v>1.925623282082868</v>
      </c>
      <c r="G139" s="23">
        <v>-2.4428045247003094E-2</v>
      </c>
      <c r="H139" s="23">
        <v>1.925840454341377</v>
      </c>
      <c r="I139" s="23">
        <v>-0.82210056942099952</v>
      </c>
      <c r="J139" s="23">
        <v>1.3739705118811882</v>
      </c>
      <c r="K139" s="23">
        <v>-89.490637670413463</v>
      </c>
      <c r="L139" s="23">
        <v>2.3900030485126424</v>
      </c>
      <c r="M139">
        <v>2.7479410237623765</v>
      </c>
      <c r="N139" s="7">
        <v>-15.12443699438659</v>
      </c>
      <c r="O139" s="7">
        <v>-7.494534857150942E-5</v>
      </c>
      <c r="P139" s="7">
        <v>1.0364258557944037E-4</v>
      </c>
      <c r="Q139" s="7">
        <v>-3.1756458821108359E-6</v>
      </c>
      <c r="R139" s="7">
        <v>7.3232785715259097E-5</v>
      </c>
      <c r="S139" s="7">
        <v>2.8697237007930954E-5</v>
      </c>
      <c r="T139" s="23">
        <v>1.7861616654455596E-4</v>
      </c>
      <c r="U139" s="23">
        <v>0.33112196547611333</v>
      </c>
      <c r="V139" s="23">
        <v>-0.29866747954221856</v>
      </c>
      <c r="W139" s="23">
        <v>2.4955750231999714</v>
      </c>
      <c r="X139" s="23">
        <v>-0.3235938568311616</v>
      </c>
      <c r="Y139" s="23">
        <v>2.5325600353991886</v>
      </c>
      <c r="Z139" s="23">
        <v>-0.33565249174143541</v>
      </c>
      <c r="AA139" s="23">
        <v>1.4341062635703121</v>
      </c>
      <c r="AB139" s="23">
        <v>-83.479698884992317</v>
      </c>
      <c r="AC139" s="23">
        <v>2.5225063797441654</v>
      </c>
      <c r="AD139" s="7">
        <v>2.8682125271406242</v>
      </c>
      <c r="AE139" s="7">
        <v>-15.55074932037703</v>
      </c>
      <c r="AF139" s="7">
        <v>-6.2253083271570319E-5</v>
      </c>
      <c r="AG139" s="7">
        <v>1.1937267940667249E-4</v>
      </c>
      <c r="AH139" s="7">
        <v>-4.2067201388052091E-5</v>
      </c>
      <c r="AI139" s="7">
        <v>7.7292859223815501E-5</v>
      </c>
      <c r="AJ139">
        <v>5.7119596135102172E-5</v>
      </c>
      <c r="AK139">
        <v>1.8643381426414123E-4</v>
      </c>
      <c r="AL139">
        <v>0.65907226309732581</v>
      </c>
      <c r="AM139">
        <v>6.5527280245568402</v>
      </c>
      <c r="AN139">
        <v>7.4283763272145862</v>
      </c>
      <c r="AO139">
        <v>-1.3217557024052589</v>
      </c>
      <c r="AP139">
        <v>8.3829343519881174</v>
      </c>
      <c r="AQ139">
        <v>4.1943313055314277</v>
      </c>
      <c r="AR139">
        <v>2.0943015232283448</v>
      </c>
      <c r="AS139">
        <v>-54.163581068431164</v>
      </c>
      <c r="AT139" s="23">
        <v>3.692564898385386</v>
      </c>
      <c r="AU139" s="23">
        <v>8.3829343519881174</v>
      </c>
      <c r="AV139" s="23">
        <v>-19.420537857991857</v>
      </c>
      <c r="AW139" s="23">
        <v>1.5329578673665181E-4</v>
      </c>
      <c r="AX139" s="23">
        <v>2.1021292640940783E-4</v>
      </c>
      <c r="AY139" s="23">
        <v>-1.718282413126868E-4</v>
      </c>
      <c r="AZ139">
        <v>1.1314496611685607E-4</v>
      </c>
      <c r="BA139">
        <v>3.6350871314605964E-4</v>
      </c>
      <c r="BB139">
        <v>1.8100968289331637E-4</v>
      </c>
      <c r="BC139">
        <v>4.1943313055314277</v>
      </c>
      <c r="BD139">
        <v>5.3733769635563799</v>
      </c>
      <c r="BE139">
        <v>7.4854353022363949</v>
      </c>
      <c r="BF139">
        <v>-0.6230197624671785</v>
      </c>
      <c r="BG139">
        <v>7.6555183752794438</v>
      </c>
      <c r="BH139">
        <v>3.8576436797378326</v>
      </c>
      <c r="BI139">
        <v>1.8989373477708056</v>
      </c>
      <c r="BJ139" s="7">
        <v>-74.730451145031481</v>
      </c>
      <c r="BK139" s="7">
        <v>3.3352684761861262</v>
      </c>
      <c r="BL139" s="7">
        <v>7.6555183752794438</v>
      </c>
      <c r="BM139" s="7">
        <v>-19.2792144076558</v>
      </c>
      <c r="BN139" s="7">
        <v>9.8522663448205665E-5</v>
      </c>
      <c r="BO139" s="7">
        <v>2.3580645546240439E-4</v>
      </c>
      <c r="BP139" s="23">
        <v>-8.0992569120731471E-5</v>
      </c>
      <c r="BQ139" s="23">
        <v>1.0219694145218599E-4</v>
      </c>
      <c r="BR139" s="23">
        <v>3.3432911891061005E-4</v>
      </c>
      <c r="BS139" s="23">
        <v>1.5939459150979445E-4</v>
      </c>
      <c r="BT139" s="23">
        <v>3.8576436797378326</v>
      </c>
    </row>
    <row r="140" spans="1:72">
      <c r="A140">
        <v>1</v>
      </c>
      <c r="B140">
        <v>139</v>
      </c>
      <c r="C140">
        <v>9.25</v>
      </c>
      <c r="D140" s="23">
        <v>3.25</v>
      </c>
      <c r="E140" s="23">
        <v>10.834989878022117</v>
      </c>
      <c r="F140" s="23">
        <v>12.999298791139601</v>
      </c>
      <c r="G140" s="23">
        <v>-2.9862897639962744</v>
      </c>
      <c r="H140" s="23">
        <v>15.093460569214759</v>
      </c>
      <c r="I140" s="23">
        <v>7.1502866007485153</v>
      </c>
      <c r="J140" s="23">
        <v>3.971586984233122</v>
      </c>
      <c r="K140" s="23">
        <v>-54.959605651912923</v>
      </c>
      <c r="L140" s="23">
        <v>7.2794153008187301</v>
      </c>
      <c r="M140">
        <v>15.093460569214759</v>
      </c>
      <c r="N140" s="7">
        <v>-20.499207692204163</v>
      </c>
      <c r="O140" s="7">
        <v>2.3950571302278404E-4</v>
      </c>
      <c r="P140" s="7">
        <v>3.8018579237542168E-4</v>
      </c>
      <c r="Q140" s="7">
        <v>-3.8821766931950704E-4</v>
      </c>
      <c r="R140" s="7">
        <v>2.2305070329888598E-4</v>
      </c>
      <c r="S140" s="7">
        <v>6.1969150539820572E-4</v>
      </c>
      <c r="T140" s="23">
        <v>4.1292111050239918E-4</v>
      </c>
      <c r="U140" s="23">
        <v>7.1502866007485153</v>
      </c>
      <c r="V140" s="23">
        <v>14.219040150178683</v>
      </c>
      <c r="W140" s="23">
        <v>19.54351106843119</v>
      </c>
      <c r="X140" s="23">
        <v>-4.2366195804503182</v>
      </c>
      <c r="Y140" s="23">
        <v>21.884918593100263</v>
      </c>
      <c r="Z140" s="23">
        <v>10.128765365582963</v>
      </c>
      <c r="AA140" s="23">
        <v>5.8780766137586502</v>
      </c>
      <c r="AB140" s="23">
        <v>-61.072354223613637</v>
      </c>
      <c r="AC140" s="23">
        <v>10.986615671780951</v>
      </c>
      <c r="AD140" s="7">
        <v>21.884918593100263</v>
      </c>
      <c r="AE140" s="7">
        <v>-21.571196827513077</v>
      </c>
      <c r="AF140" s="7">
        <v>2.6586786099872201E-4</v>
      </c>
      <c r="AG140" s="7">
        <v>6.1195847068513595E-4</v>
      </c>
      <c r="AH140" s="7">
        <v>-5.5076054545853974E-4</v>
      </c>
      <c r="AI140" s="7">
        <v>3.3664411923162385E-4</v>
      </c>
      <c r="AJ140">
        <v>8.7782633168385796E-4</v>
      </c>
      <c r="AK140">
        <v>6.5047358789339167E-4</v>
      </c>
      <c r="AL140">
        <v>10.128765365582963</v>
      </c>
      <c r="AM140">
        <v>13.203732681401631</v>
      </c>
      <c r="AN140">
        <v>18.230174689154552</v>
      </c>
      <c r="AO140">
        <v>-2.6850579939988046</v>
      </c>
      <c r="AP140">
        <v>19.394699767522308</v>
      </c>
      <c r="AQ140">
        <v>9.4301722111668553</v>
      </c>
      <c r="AR140">
        <v>4.9822637781777264</v>
      </c>
      <c r="AS140">
        <v>-66.553345302272987</v>
      </c>
      <c r="AT140" s="23">
        <v>8.9499201135885187</v>
      </c>
      <c r="AU140" s="23">
        <v>19.394699767522308</v>
      </c>
      <c r="AV140" s="23">
        <v>-21.768416508677895</v>
      </c>
      <c r="AW140" s="23">
        <v>2.4528143056525996E-4</v>
      </c>
      <c r="AX140" s="23">
        <v>5.7200016106920032E-4</v>
      </c>
      <c r="AY140" s="23">
        <v>-3.4905753921984152E-4</v>
      </c>
      <c r="AZ140">
        <v>2.7423713214717312E-4</v>
      </c>
      <c r="BA140">
        <v>8.1728159163446028E-4</v>
      </c>
      <c r="BB140">
        <v>4.7810699069174631E-4</v>
      </c>
      <c r="BC140">
        <v>9.4301722111668553</v>
      </c>
      <c r="BD140">
        <v>9.0816072595036186</v>
      </c>
      <c r="BE140">
        <v>11.825424397202813</v>
      </c>
      <c r="BF140">
        <v>-1.5234847338486091</v>
      </c>
      <c r="BG140">
        <v>12.503671640859356</v>
      </c>
      <c r="BH140">
        <v>6.2721094970119289</v>
      </c>
      <c r="BI140">
        <v>3.1157810719237133</v>
      </c>
      <c r="BJ140" s="7">
        <v>-66.001627778362391</v>
      </c>
      <c r="BK140" s="7">
        <v>5.4857611572542186</v>
      </c>
      <c r="BL140" s="7">
        <v>12.503671640859356</v>
      </c>
      <c r="BM140" s="7">
        <v>-20.476836500776987</v>
      </c>
      <c r="BN140" s="7">
        <v>1.826173545619597E-4</v>
      </c>
      <c r="BO140" s="7">
        <v>3.6096546851241017E-4</v>
      </c>
      <c r="BP140" s="23">
        <v>-1.9805301540031699E-4</v>
      </c>
      <c r="BQ140" s="23">
        <v>1.6809081961811676E-4</v>
      </c>
      <c r="BR140" s="23">
        <v>5.4358282307436986E-4</v>
      </c>
      <c r="BS140" s="23">
        <v>2.6652025562579865E-4</v>
      </c>
      <c r="BT140" s="23">
        <v>6.2721094970119289</v>
      </c>
    </row>
    <row r="141" spans="1:72">
      <c r="A141">
        <v>1</v>
      </c>
      <c r="B141">
        <v>140</v>
      </c>
      <c r="C141">
        <v>9.75</v>
      </c>
      <c r="D141" s="23">
        <v>3.25</v>
      </c>
      <c r="E141" s="23">
        <v>12.470740131075837</v>
      </c>
      <c r="F141" s="23">
        <v>17.607980838990912</v>
      </c>
      <c r="G141" s="23">
        <v>-1.8902837234839545</v>
      </c>
      <c r="H141" s="23">
        <v>18.228558358799333</v>
      </c>
      <c r="I141" s="23">
        <v>9.0236162910200246</v>
      </c>
      <c r="J141" s="23">
        <v>4.6024710338896542</v>
      </c>
      <c r="K141" s="23">
        <v>-71.825063656208741</v>
      </c>
      <c r="L141" s="23">
        <v>8.1671370407202826</v>
      </c>
      <c r="M141">
        <v>18.228558358799333</v>
      </c>
      <c r="N141" s="7">
        <v>-21.741653332819137</v>
      </c>
      <c r="O141" s="7">
        <v>2.2406304960362813E-4</v>
      </c>
      <c r="P141" s="7">
        <v>5.5798369561811071E-4</v>
      </c>
      <c r="Q141" s="7">
        <v>-2.4573688405291462E-4</v>
      </c>
      <c r="R141" s="7">
        <v>2.5025164598950418E-4</v>
      </c>
      <c r="S141" s="7">
        <v>7.8204674522173881E-4</v>
      </c>
      <c r="T141" s="23">
        <v>4.1459572358957712E-4</v>
      </c>
      <c r="U141" s="23">
        <v>9.0236162910200246</v>
      </c>
      <c r="V141" s="23">
        <v>11.669235855711412</v>
      </c>
      <c r="W141" s="23">
        <v>16.976254326564508</v>
      </c>
      <c r="X141" s="23">
        <v>-1.05052544556074</v>
      </c>
      <c r="Y141" s="23">
        <v>17.176639793866947</v>
      </c>
      <c r="Z141" s="23">
        <v>8.5936470546827763</v>
      </c>
      <c r="AA141" s="23">
        <v>4.2914963695920854</v>
      </c>
      <c r="AB141" s="23">
        <v>-79.200683029702205</v>
      </c>
      <c r="AC141" s="23">
        <v>7.5668163208913937</v>
      </c>
      <c r="AD141" s="7">
        <v>17.176639793866947</v>
      </c>
      <c r="AE141" s="7">
        <v>-21.622658760779458</v>
      </c>
      <c r="AF141" s="7">
        <v>1.9991327206686152E-4</v>
      </c>
      <c r="AG141" s="7">
        <v>5.4486947267231905E-4</v>
      </c>
      <c r="AH141" s="7">
        <v>-1.3656830792289413E-4</v>
      </c>
      <c r="AI141" s="7">
        <v>2.3185704240813424E-4</v>
      </c>
      <c r="AJ141">
        <v>7.4478274473918052E-4</v>
      </c>
      <c r="AK141">
        <v>3.710063113547734E-4</v>
      </c>
      <c r="AL141">
        <v>8.5936470546827763</v>
      </c>
      <c r="AM141">
        <v>7.5971957332927502</v>
      </c>
      <c r="AN141">
        <v>11.24252477186049</v>
      </c>
      <c r="AO141">
        <v>-0.38557476898579746</v>
      </c>
      <c r="AP141">
        <v>11.282861554866757</v>
      </c>
      <c r="AQ141">
        <v>5.6519161515459713</v>
      </c>
      <c r="AR141">
        <v>2.8154727016603931</v>
      </c>
      <c r="AS141">
        <v>-84.027744102374186</v>
      </c>
      <c r="AT141" s="23">
        <v>4.960818914805893</v>
      </c>
      <c r="AU141" s="23">
        <v>11.282861554866757</v>
      </c>
      <c r="AV141" s="23">
        <v>-20.15695152557435</v>
      </c>
      <c r="AW141" s="23">
        <v>1.2644317281354069E-4</v>
      </c>
      <c r="AX141" s="23">
        <v>3.6338956032044682E-4</v>
      </c>
      <c r="AY141" s="23">
        <v>-5.0124719968151181E-5</v>
      </c>
      <c r="AZ141">
        <v>1.5200591011223648E-4</v>
      </c>
      <c r="BA141">
        <v>4.8983273313398749E-4</v>
      </c>
      <c r="BB141">
        <v>2.4219016929772047E-4</v>
      </c>
      <c r="BC141">
        <v>5.6519161515459713</v>
      </c>
      <c r="BD141">
        <v>8.3230838701281193</v>
      </c>
      <c r="BE141">
        <v>11.488462517624994</v>
      </c>
      <c r="BF141">
        <v>-0.90005272008617299</v>
      </c>
      <c r="BG141">
        <v>11.726487447800494</v>
      </c>
      <c r="BH141">
        <v>5.9434639163259346</v>
      </c>
      <c r="BI141">
        <v>2.8915117657372797</v>
      </c>
      <c r="BJ141" s="7">
        <v>-75.186865569549383</v>
      </c>
      <c r="BK141" s="7">
        <v>5.0640789877616585</v>
      </c>
      <c r="BL141" s="7">
        <v>11.726487447800494</v>
      </c>
      <c r="BM141" s="7">
        <v>-20.372460226277425</v>
      </c>
      <c r="BN141" s="7">
        <v>1.5467529699714208E-4</v>
      </c>
      <c r="BO141" s="7">
        <v>3.6042490908443629E-4</v>
      </c>
      <c r="BP141" s="23">
        <v>-1.1700685361120335E-4</v>
      </c>
      <c r="BQ141" s="23">
        <v>1.5516993235079071E-4</v>
      </c>
      <c r="BR141" s="23">
        <v>5.1510020608157834E-4</v>
      </c>
      <c r="BS141" s="23">
        <v>2.3669285301011015E-4</v>
      </c>
      <c r="BT141" s="23">
        <v>5.9434639163259346</v>
      </c>
    </row>
    <row r="142" spans="1:72">
      <c r="A142">
        <v>1</v>
      </c>
      <c r="B142">
        <v>141</v>
      </c>
      <c r="C142">
        <v>10.75</v>
      </c>
      <c r="D142" s="23">
        <v>1.25</v>
      </c>
      <c r="E142" s="23">
        <v>28.318992622370139</v>
      </c>
      <c r="F142" s="23">
        <v>55.178026981896835</v>
      </c>
      <c r="G142" s="23">
        <v>-2.1881417289276728</v>
      </c>
      <c r="H142" s="23">
        <v>55.355122014856882</v>
      </c>
      <c r="I142" s="23">
        <v>25.049105881280092</v>
      </c>
      <c r="J142" s="23">
        <v>15.153008066788395</v>
      </c>
      <c r="K142" s="23">
        <v>-85.372909531518985</v>
      </c>
      <c r="L142" s="23">
        <v>28.88407483431163</v>
      </c>
      <c r="M142">
        <v>55.355122014856882</v>
      </c>
      <c r="N142" s="7">
        <v>-27.216605890180439</v>
      </c>
      <c r="O142" s="7">
        <v>2.1254263817085321E-4</v>
      </c>
      <c r="P142" s="7">
        <v>1.9583798715400898E-3</v>
      </c>
      <c r="Q142" s="7">
        <v>-2.8445842476059835E-4</v>
      </c>
      <c r="R142" s="7">
        <v>8.8504542462446384E-4</v>
      </c>
      <c r="S142" s="7">
        <v>2.1709225097109432E-3</v>
      </c>
      <c r="T142" s="23">
        <v>1.7688595876540431E-3</v>
      </c>
      <c r="U142" s="23">
        <v>25.049105881280092</v>
      </c>
      <c r="V142" s="23">
        <v>28.125592116380489</v>
      </c>
      <c r="W142" s="23">
        <v>54.423256751709808</v>
      </c>
      <c r="X142" s="23">
        <v>-1.6950598564945525</v>
      </c>
      <c r="Y142" s="23">
        <v>54.532064466689036</v>
      </c>
      <c r="Z142" s="23">
        <v>24.764654660427087</v>
      </c>
      <c r="AA142" s="23">
        <v>14.883704903130974</v>
      </c>
      <c r="AB142" s="23">
        <v>-86.327161405307791</v>
      </c>
      <c r="AC142" s="23">
        <v>28.281929843689209</v>
      </c>
      <c r="AD142" s="7">
        <v>54.532064466689036</v>
      </c>
      <c r="AE142" s="7">
        <v>-27.201457832984858</v>
      </c>
      <c r="AF142" s="7">
        <v>2.1846093463697119E-4</v>
      </c>
      <c r="AG142" s="7">
        <v>1.9278091359333771E-3</v>
      </c>
      <c r="AH142" s="7">
        <v>-2.2035778134429381E-4</v>
      </c>
      <c r="AI142" s="7">
        <v>8.6659492302564305E-4</v>
      </c>
      <c r="AJ142">
        <v>2.1462700705703482E-3</v>
      </c>
      <c r="AK142">
        <v>1.7234932042437064E-3</v>
      </c>
      <c r="AL142">
        <v>24.764654660427087</v>
      </c>
      <c r="AM142">
        <v>26.283564361945789</v>
      </c>
      <c r="AN142">
        <v>48.760255995197426</v>
      </c>
      <c r="AO142">
        <v>-1.5062321003885148</v>
      </c>
      <c r="AP142">
        <v>48.860743973733783</v>
      </c>
      <c r="AQ142">
        <v>22.513146107142965</v>
      </c>
      <c r="AR142">
        <v>13.173798933295409</v>
      </c>
      <c r="AS142">
        <v>-86.18317934331732</v>
      </c>
      <c r="AT142" s="23">
        <v>24.717816538981406</v>
      </c>
      <c r="AU142" s="23">
        <v>48.860743973733783</v>
      </c>
      <c r="AV142" s="23">
        <v>-26.659855249536303</v>
      </c>
      <c r="AW142" s="23">
        <v>2.4507718656218347E-4</v>
      </c>
      <c r="AX142" s="23">
        <v>1.7060621427235384E-3</v>
      </c>
      <c r="AY142" s="23">
        <v>-1.9581017305050764E-4</v>
      </c>
      <c r="AZ142">
        <v>7.5738587993634521E-4</v>
      </c>
      <c r="BA142">
        <v>1.9511393292857219E-3</v>
      </c>
      <c r="BB142">
        <v>1.4740483933710813E-3</v>
      </c>
      <c r="BC142">
        <v>22.513146107142965</v>
      </c>
      <c r="BD142">
        <v>26.483254531847638</v>
      </c>
      <c r="BE142">
        <v>49.477056574215851</v>
      </c>
      <c r="BF142">
        <v>-1.9843505520282398</v>
      </c>
      <c r="BG142">
        <v>49.647048035789908</v>
      </c>
      <c r="BH142">
        <v>22.788093331819045</v>
      </c>
      <c r="BI142">
        <v>13.429477351985431</v>
      </c>
      <c r="BJ142" s="7">
        <v>-85.103651448577608</v>
      </c>
      <c r="BK142" s="7">
        <v>25.281374471059024</v>
      </c>
      <c r="BL142" s="7">
        <v>49.647048035789908</v>
      </c>
      <c r="BM142" s="7">
        <v>-26.679124055522362</v>
      </c>
      <c r="BN142" s="7">
        <v>2.4018547800185855E-4</v>
      </c>
      <c r="BO142" s="7">
        <v>1.7347826107557928E-3</v>
      </c>
      <c r="BP142" s="23">
        <v>-2.5796557176367165E-4</v>
      </c>
      <c r="BQ142" s="23">
        <v>7.7465402413543329E-4</v>
      </c>
      <c r="BR142" s="23">
        <v>1.9749680887576511E-3</v>
      </c>
      <c r="BS142" s="23">
        <v>1.5166960227585616E-3</v>
      </c>
      <c r="BT142" s="23">
        <v>22.788093331819045</v>
      </c>
    </row>
    <row r="143" spans="1:72">
      <c r="A143">
        <v>1</v>
      </c>
      <c r="B143">
        <v>142</v>
      </c>
      <c r="C143">
        <v>10.75</v>
      </c>
      <c r="D143" s="23">
        <v>1.75</v>
      </c>
      <c r="E143" s="23">
        <v>24.779926967552615</v>
      </c>
      <c r="F143" s="23">
        <v>44.629664488675992</v>
      </c>
      <c r="G143" s="23">
        <v>-1.361153536969838</v>
      </c>
      <c r="H143" s="23">
        <v>44.722567878926021</v>
      </c>
      <c r="I143" s="23">
        <v>20.822877436868581</v>
      </c>
      <c r="J143" s="23">
        <v>11.94984522102872</v>
      </c>
      <c r="K143" s="23">
        <v>-86.095422518635701</v>
      </c>
      <c r="L143" s="23">
        <v>22.22104705097307</v>
      </c>
      <c r="M143">
        <v>44.722567878926021</v>
      </c>
      <c r="N143" s="7">
        <v>-26.19354029152861</v>
      </c>
      <c r="O143" s="7">
        <v>2.5720821949446214E-4</v>
      </c>
      <c r="P143" s="7">
        <v>1.5474411583674824E-3</v>
      </c>
      <c r="Q143" s="7">
        <v>-1.7694995980608046E-4</v>
      </c>
      <c r="R143" s="7">
        <v>6.8088163237503075E-4</v>
      </c>
      <c r="S143" s="7">
        <v>1.8046493778619446E-3</v>
      </c>
      <c r="T143" s="23">
        <v>1.3023103796055242E-3</v>
      </c>
      <c r="U143" s="23">
        <v>20.822877436868581</v>
      </c>
      <c r="V143" s="23">
        <v>22.50801758015913</v>
      </c>
      <c r="W143" s="23">
        <v>39.016670309073305</v>
      </c>
      <c r="X143" s="23">
        <v>-1.1389506532576763</v>
      </c>
      <c r="Y143" s="23">
        <v>39.094877312177815</v>
      </c>
      <c r="Z143" s="23">
        <v>18.457406366769735</v>
      </c>
      <c r="AA143" s="23">
        <v>10.31873547270404</v>
      </c>
      <c r="AB143" s="23">
        <v>-86.071903094888569</v>
      </c>
      <c r="AC143" s="23">
        <v>18.965885841670584</v>
      </c>
      <c r="AD143" s="7">
        <v>39.094877312177815</v>
      </c>
      <c r="AE143" s="7">
        <v>-25.459178969754447</v>
      </c>
      <c r="AF143" s="7">
        <v>2.6328972887031083E-4</v>
      </c>
      <c r="AG143" s="7">
        <v>1.3363521562497322E-3</v>
      </c>
      <c r="AH143" s="7">
        <v>-1.4806358492349542E-4</v>
      </c>
      <c r="AI143" s="7">
        <v>5.8113928122705872E-4</v>
      </c>
      <c r="AJ143">
        <v>1.599641885120043E-3</v>
      </c>
      <c r="AK143">
        <v>1.0832293377830075E-3</v>
      </c>
      <c r="AL143">
        <v>18.457406366769735</v>
      </c>
      <c r="AM143">
        <v>22.762148757009751</v>
      </c>
      <c r="AN143">
        <v>39.619217332403771</v>
      </c>
      <c r="AO143">
        <v>-1.5806617907684184</v>
      </c>
      <c r="AP143">
        <v>39.766152824006284</v>
      </c>
      <c r="AQ143">
        <v>18.71440982682406</v>
      </c>
      <c r="AR143">
        <v>10.525871498591112</v>
      </c>
      <c r="AS143">
        <v>-84.689149196883889</v>
      </c>
      <c r="AT143" s="23">
        <v>19.397768923623545</v>
      </c>
      <c r="AU143" s="23">
        <v>39.766152824006284</v>
      </c>
      <c r="AV143" s="23">
        <v>-25.509046403921701</v>
      </c>
      <c r="AW143" s="23">
        <v>2.6310303046206998E-4</v>
      </c>
      <c r="AX143" s="23">
        <v>1.3588124878626811E-3</v>
      </c>
      <c r="AY143" s="23">
        <v>-2.0548603279989429E-4</v>
      </c>
      <c r="AZ143">
        <v>5.9437273765063482E-4</v>
      </c>
      <c r="BA143">
        <v>1.621915518324751E-3</v>
      </c>
      <c r="BB143">
        <v>1.1148110713089375E-3</v>
      </c>
      <c r="BC143">
        <v>18.71440982682406</v>
      </c>
      <c r="BD143">
        <v>24.996592695972531</v>
      </c>
      <c r="BE143">
        <v>45.307316905728761</v>
      </c>
      <c r="BF143">
        <v>-1.8278968587090261</v>
      </c>
      <c r="BG143">
        <v>45.47051024273653</v>
      </c>
      <c r="BH143">
        <v>21.091172880510388</v>
      </c>
      <c r="BI143">
        <v>12.189668681113071</v>
      </c>
      <c r="BJ143" s="7">
        <v>-84.898199819511035</v>
      </c>
      <c r="BK143" s="7">
        <v>22.740346246994257</v>
      </c>
      <c r="BL143" s="7">
        <v>45.47051024273653</v>
      </c>
      <c r="BM143" s="7">
        <v>-26.222012275086065</v>
      </c>
      <c r="BN143" s="7">
        <v>2.5385228800503963E-4</v>
      </c>
      <c r="BO143" s="7">
        <v>1.5740493616391931E-3</v>
      </c>
      <c r="BP143" s="23">
        <v>-2.376265916321736E-4</v>
      </c>
      <c r="BQ143" s="23">
        <v>6.9679363163711958E-4</v>
      </c>
      <c r="BR143" s="23">
        <v>1.8279016496442328E-3</v>
      </c>
      <c r="BS143" s="23">
        <v>1.3414122074451634E-3</v>
      </c>
      <c r="BT143" s="23">
        <v>21.091172880510388</v>
      </c>
    </row>
    <row r="144" spans="1:72">
      <c r="A144">
        <v>1</v>
      </c>
      <c r="B144">
        <v>143</v>
      </c>
      <c r="C144">
        <v>10.25</v>
      </c>
      <c r="D144" s="23">
        <v>1.75</v>
      </c>
      <c r="E144" s="23">
        <v>22.963583854262268</v>
      </c>
      <c r="F144" s="23">
        <v>40.184240225107963</v>
      </c>
      <c r="G144" s="23">
        <v>-1.9614656974944864</v>
      </c>
      <c r="H144" s="23">
        <v>40.404829270818851</v>
      </c>
      <c r="I144" s="23">
        <v>18.944347223811068</v>
      </c>
      <c r="J144" s="23">
        <v>10.730241023503892</v>
      </c>
      <c r="K144" s="23">
        <v>-83.583401082574525</v>
      </c>
      <c r="L144" s="23">
        <v>19.835856544847456</v>
      </c>
      <c r="M144">
        <v>40.404829270818851</v>
      </c>
      <c r="N144" s="7">
        <v>-25.534614275995928</v>
      </c>
      <c r="O144" s="7">
        <v>2.6125038097932836E-4</v>
      </c>
      <c r="P144" s="7">
        <v>1.3805930450843016E-3</v>
      </c>
      <c r="Q144" s="7">
        <v>-2.5499054067427989E-4</v>
      </c>
      <c r="R144" s="7">
        <v>6.0779630918522643E-4</v>
      </c>
      <c r="S144" s="7">
        <v>1.6418434260636299E-3</v>
      </c>
      <c r="T144" s="23">
        <v>1.1480192400473873E-3</v>
      </c>
      <c r="U144" s="23">
        <v>18.944347223811068</v>
      </c>
      <c r="V144" s="23">
        <v>23.228770753382641</v>
      </c>
      <c r="W144" s="23">
        <v>41.176111324068941</v>
      </c>
      <c r="X144" s="23">
        <v>-2.5716294671870923</v>
      </c>
      <c r="Y144" s="23">
        <v>41.537323818201685</v>
      </c>
      <c r="Z144" s="23">
        <v>19.321464623235475</v>
      </c>
      <c r="AA144" s="23">
        <v>11.107929597483105</v>
      </c>
      <c r="AB144" s="23">
        <v>-82.004510822563859</v>
      </c>
      <c r="AC144" s="23">
        <v>20.672195406779718</v>
      </c>
      <c r="AD144" s="7">
        <v>41.537323818201685</v>
      </c>
      <c r="AE144" s="7">
        <v>-25.534043101441121</v>
      </c>
      <c r="AF144" s="7">
        <v>2.5397489845956572E-4</v>
      </c>
      <c r="AG144" s="7">
        <v>1.4205520355541766E-3</v>
      </c>
      <c r="AH144" s="7">
        <v>-3.3431183073432395E-4</v>
      </c>
      <c r="AI144" s="7">
        <v>6.3342281401305219E-4</v>
      </c>
      <c r="AJ144">
        <v>1.6745269340137424E-3</v>
      </c>
      <c r="AK144">
        <v>1.2135347613318678E-3</v>
      </c>
      <c r="AL144">
        <v>19.321464623235475</v>
      </c>
      <c r="AM144">
        <v>25.374682129833833</v>
      </c>
      <c r="AN144">
        <v>47.015912215931202</v>
      </c>
      <c r="AO144">
        <v>-2.7953667260911477</v>
      </c>
      <c r="AP144">
        <v>47.371154412628783</v>
      </c>
      <c r="AQ144">
        <v>21.717178303729508</v>
      </c>
      <c r="AR144">
        <v>12.826988054449638</v>
      </c>
      <c r="AS144">
        <v>-82.757531032048448</v>
      </c>
      <c r="AT144" s="23">
        <v>24.17261427977726</v>
      </c>
      <c r="AU144" s="23">
        <v>47.371154412628783</v>
      </c>
      <c r="AV144" s="23">
        <v>-26.210698324968618</v>
      </c>
      <c r="AW144" s="23">
        <v>2.3773774869678083E-4</v>
      </c>
      <c r="AX144" s="23">
        <v>1.64441770429311E-3</v>
      </c>
      <c r="AY144" s="23">
        <v>-3.6339767439184939E-4</v>
      </c>
      <c r="AZ144">
        <v>7.4068017730361511E-4</v>
      </c>
      <c r="BA144">
        <v>1.8821554529898908E-3</v>
      </c>
      <c r="BB144">
        <v>1.4528614411670148E-3</v>
      </c>
      <c r="BC144">
        <v>21.717178303729508</v>
      </c>
      <c r="BD144">
        <v>25.165301794024224</v>
      </c>
      <c r="BE144">
        <v>45.933556073566706</v>
      </c>
      <c r="BF144">
        <v>-2.2118288709274374</v>
      </c>
      <c r="BG144">
        <v>46.166504021087718</v>
      </c>
      <c r="BH144">
        <v>21.329657360277277</v>
      </c>
      <c r="BI144">
        <v>12.41842333040522</v>
      </c>
      <c r="BJ144" s="7">
        <v>-83.987820828082292</v>
      </c>
      <c r="BK144" s="7">
        <v>23.245833042303328</v>
      </c>
      <c r="BL144" s="7">
        <v>46.166504021087718</v>
      </c>
      <c r="BM144" s="7">
        <v>-26.231742105560805</v>
      </c>
      <c r="BN144" s="7">
        <v>2.4931688819355166E-4</v>
      </c>
      <c r="BO144" s="7">
        <v>1.5992534163638129E-3</v>
      </c>
      <c r="BP144" s="23">
        <v>-2.8753775322056999E-4</v>
      </c>
      <c r="BQ144" s="23">
        <v>7.1228240107019676E-4</v>
      </c>
      <c r="BR144" s="23">
        <v>1.8485703045573645E-3</v>
      </c>
      <c r="BS144" s="23">
        <v>1.3802197613479936E-3</v>
      </c>
      <c r="BT144" s="23">
        <v>21.329657360277277</v>
      </c>
    </row>
    <row r="145" spans="1:72">
      <c r="A145">
        <v>1</v>
      </c>
      <c r="B145">
        <v>144</v>
      </c>
      <c r="C145">
        <v>10.25</v>
      </c>
      <c r="D145" s="23">
        <v>1.25</v>
      </c>
      <c r="E145" s="23">
        <v>26.821473912850092</v>
      </c>
      <c r="F145" s="23">
        <v>51.253073400121089</v>
      </c>
      <c r="G145" s="23">
        <v>-2.9230231082076639</v>
      </c>
      <c r="H145" s="23">
        <v>51.597919637792486</v>
      </c>
      <c r="I145" s="23">
        <v>23.422364193891354</v>
      </c>
      <c r="J145" s="23">
        <v>14.087777721950566</v>
      </c>
      <c r="K145" s="23">
        <v>-83.271580763650633</v>
      </c>
      <c r="L145" s="23">
        <v>26.779374151166756</v>
      </c>
      <c r="M145">
        <v>51.597919637792486</v>
      </c>
      <c r="N145" s="7">
        <v>-26.655094547629535</v>
      </c>
      <c r="O145" s="7">
        <v>2.2094213173231829E-4</v>
      </c>
      <c r="P145" s="7">
        <v>1.8089960984049324E-3</v>
      </c>
      <c r="Q145" s="7">
        <v>-3.7999300406699394E-4</v>
      </c>
      <c r="R145" s="7">
        <v>8.2055467252294253E-4</v>
      </c>
      <c r="S145" s="7">
        <v>2.0299382301372506E-3</v>
      </c>
      <c r="T145" s="23">
        <v>1.6328839775698956E-3</v>
      </c>
      <c r="U145" s="23">
        <v>23.422364193891354</v>
      </c>
      <c r="V145" s="23">
        <v>28.653329335589504</v>
      </c>
      <c r="W145" s="23">
        <v>57.008724199739568</v>
      </c>
      <c r="X145" s="23">
        <v>-3.094337382750274</v>
      </c>
      <c r="Y145" s="23">
        <v>57.342471503243175</v>
      </c>
      <c r="Z145" s="23">
        <v>25.69861606059872</v>
      </c>
      <c r="AA145" s="23">
        <v>15.821927721322227</v>
      </c>
      <c r="AB145" s="23">
        <v>-83.844021685488315</v>
      </c>
      <c r="AC145" s="23">
        <v>30.418178472368158</v>
      </c>
      <c r="AD145" s="7">
        <v>57.342471503243175</v>
      </c>
      <c r="AE145" s="7">
        <v>-27.197196414965234</v>
      </c>
      <c r="AF145" s="7">
        <v>1.9205636287440115E-4</v>
      </c>
      <c r="AG145" s="7">
        <v>2.035157029044153E-3</v>
      </c>
      <c r="AH145" s="7">
        <v>-4.0226385975753359E-4</v>
      </c>
      <c r="AI145" s="7">
        <v>9.3205234499668015E-4</v>
      </c>
      <c r="AJ145">
        <v>2.2272133919185541E-3</v>
      </c>
      <c r="AK145">
        <v>1.8864878156252193E-3</v>
      </c>
      <c r="AL145">
        <v>25.69861606059872</v>
      </c>
      <c r="AM145">
        <v>28.466648017827801</v>
      </c>
      <c r="AN145">
        <v>55.862379004066554</v>
      </c>
      <c r="AO145">
        <v>-2.5651197151115004</v>
      </c>
      <c r="AP145">
        <v>56.100487040645206</v>
      </c>
      <c r="AQ145">
        <v>25.298708106568306</v>
      </c>
      <c r="AR145">
        <v>15.40088946703845</v>
      </c>
      <c r="AS145">
        <v>-84.69669861055111</v>
      </c>
      <c r="AT145" s="23">
        <v>29.446382911992913</v>
      </c>
      <c r="AU145" s="23">
        <v>56.100487040645206</v>
      </c>
      <c r="AV145" s="23">
        <v>-27.218326715218598</v>
      </c>
      <c r="AW145" s="23">
        <v>2.0591609423186718E-4</v>
      </c>
      <c r="AX145" s="23">
        <v>1.9866386083373863E-3</v>
      </c>
      <c r="AY145" s="23">
        <v>-3.3346556296449286E-4</v>
      </c>
      <c r="AZ145">
        <v>9.0227527166772089E-4</v>
      </c>
      <c r="BA145">
        <v>2.1925547025692534E-3</v>
      </c>
      <c r="BB145">
        <v>1.8116765588607443E-3</v>
      </c>
      <c r="BC145">
        <v>25.298708106568306</v>
      </c>
      <c r="BD145">
        <v>26.636825067174932</v>
      </c>
      <c r="BE145">
        <v>50.137950008646065</v>
      </c>
      <c r="BF145">
        <v>-2.3651087922446163</v>
      </c>
      <c r="BG145">
        <v>50.373607041065441</v>
      </c>
      <c r="BH145">
        <v>23.032432522746298</v>
      </c>
      <c r="BI145">
        <v>13.670587259159571</v>
      </c>
      <c r="BJ145" s="7">
        <v>-84.309887600370189</v>
      </c>
      <c r="BK145" s="7">
        <v>25.822141999670592</v>
      </c>
      <c r="BL145" s="7">
        <v>50.373607041065441</v>
      </c>
      <c r="BM145" s="7">
        <v>-26.682353339275473</v>
      </c>
      <c r="BN145" s="7">
        <v>2.3428551538786093E-4</v>
      </c>
      <c r="BO145" s="7">
        <v>1.7618586365834852E-3</v>
      </c>
      <c r="BP145" s="23">
        <v>-3.0746414299179931E-4</v>
      </c>
      <c r="BQ145" s="23">
        <v>7.9122384088492492E-4</v>
      </c>
      <c r="BR145" s="23">
        <v>1.9961441519713461E-3</v>
      </c>
      <c r="BS145" s="23">
        <v>1.558208535410143E-3</v>
      </c>
      <c r="BT145" s="23">
        <v>23.032432522746298</v>
      </c>
    </row>
    <row r="146" spans="1:72">
      <c r="A146">
        <v>1</v>
      </c>
      <c r="B146">
        <v>145</v>
      </c>
      <c r="C146">
        <v>11.25</v>
      </c>
      <c r="D146" s="23">
        <v>1.25</v>
      </c>
      <c r="E146" s="23">
        <v>26.149642001818705</v>
      </c>
      <c r="F146" s="23">
        <v>48.36177672993643</v>
      </c>
      <c r="G146" s="23">
        <v>-1.1855120720289163</v>
      </c>
      <c r="H146" s="23">
        <v>48.424870980248613</v>
      </c>
      <c r="I146" s="23">
        <v>22.353425619526536</v>
      </c>
      <c r="J146" s="23">
        <v>13.035722680361038</v>
      </c>
      <c r="K146" s="23">
        <v>-86.953530080445361</v>
      </c>
      <c r="L146" s="23">
        <v>24.419839769346915</v>
      </c>
      <c r="M146">
        <v>48.424870980248613</v>
      </c>
      <c r="N146" s="7">
        <v>-26.638211014854246</v>
      </c>
      <c r="O146" s="7">
        <v>2.4675406484899089E-4</v>
      </c>
      <c r="P146" s="7">
        <v>1.6905428221766446E-3</v>
      </c>
      <c r="Q146" s="7">
        <v>-1.541165693637628E-4</v>
      </c>
      <c r="R146" s="7">
        <v>7.4825548617708023E-4</v>
      </c>
      <c r="S146" s="7">
        <v>1.9372968870256355E-3</v>
      </c>
      <c r="T146" s="23">
        <v>1.4519910098682383E-3</v>
      </c>
      <c r="U146" s="23">
        <v>22.353425619526536</v>
      </c>
      <c r="V146" s="23">
        <v>27.996888079556527</v>
      </c>
      <c r="W146" s="23">
        <v>54.00121353465957</v>
      </c>
      <c r="X146" s="23">
        <v>-1.3505693908780745</v>
      </c>
      <c r="Y146" s="23">
        <v>54.071168970332657</v>
      </c>
      <c r="Z146" s="23">
        <v>24.599430484264825</v>
      </c>
      <c r="AA146" s="23">
        <v>14.735869243033916</v>
      </c>
      <c r="AB146" s="23">
        <v>-87.034900630530871</v>
      </c>
      <c r="AC146" s="23">
        <v>27.956901948415759</v>
      </c>
      <c r="AD146" s="7">
        <v>54.071168970332657</v>
      </c>
      <c r="AE146" s="7">
        <v>-27.184069316919654</v>
      </c>
      <c r="AF146" s="7">
        <v>2.2083474369396025E-4</v>
      </c>
      <c r="AG146" s="7">
        <v>1.9111158982756593E-3</v>
      </c>
      <c r="AH146" s="7">
        <v>-1.7557402081414919E-4</v>
      </c>
      <c r="AI146" s="7">
        <v>8.5663564777666186E-4</v>
      </c>
      <c r="AJ146">
        <v>2.1319506419696195E-3</v>
      </c>
      <c r="AK146">
        <v>1.6993753612192007E-3</v>
      </c>
      <c r="AL146">
        <v>24.599430484264825</v>
      </c>
      <c r="AM146">
        <v>27.856718900795137</v>
      </c>
      <c r="AN146">
        <v>53.577790528096671</v>
      </c>
      <c r="AO146">
        <v>-0.89892650854684897</v>
      </c>
      <c r="AP146">
        <v>53.609168857891092</v>
      </c>
      <c r="AQ146">
        <v>24.430352828667541</v>
      </c>
      <c r="AR146">
        <v>14.589408014611775</v>
      </c>
      <c r="AS146">
        <v>-88.000819665912971</v>
      </c>
      <c r="AT146" s="23">
        <v>27.638153409424035</v>
      </c>
      <c r="AU146" s="23">
        <v>53.609168857891092</v>
      </c>
      <c r="AV146" s="23">
        <v>-27.16145288974451</v>
      </c>
      <c r="AW146" s="23">
        <v>2.227137946882938E-4</v>
      </c>
      <c r="AX146" s="23">
        <v>1.8945834504628927E-3</v>
      </c>
      <c r="AY146" s="23">
        <v>-1.1686044611108913E-4</v>
      </c>
      <c r="AZ146">
        <v>8.4686878012870575E-4</v>
      </c>
      <c r="BA146">
        <v>2.1172972451511864E-3</v>
      </c>
      <c r="BB146">
        <v>1.6759488386478745E-3</v>
      </c>
      <c r="BC146">
        <v>24.430352828667541</v>
      </c>
      <c r="BD146">
        <v>26.003889304700202</v>
      </c>
      <c r="BE146">
        <v>47.965783503776755</v>
      </c>
      <c r="BF146">
        <v>-0.77826833320288769</v>
      </c>
      <c r="BG146">
        <v>47.993328617131418</v>
      </c>
      <c r="BH146">
        <v>22.190901842543088</v>
      </c>
      <c r="BI146">
        <v>12.901213387294165</v>
      </c>
      <c r="BJ146" s="7">
        <v>-87.972986715854461</v>
      </c>
      <c r="BK146" s="7">
        <v>24.133404281611387</v>
      </c>
      <c r="BL146" s="7">
        <v>47.993328617131418</v>
      </c>
      <c r="BM146" s="7">
        <v>-26.610196530937671</v>
      </c>
      <c r="BN146" s="7">
        <v>2.4784418504021258E-4</v>
      </c>
      <c r="BO146" s="7">
        <v>1.6753673079801892E-3</v>
      </c>
      <c r="BP146" s="23">
        <v>-1.0117488331637365E-4</v>
      </c>
      <c r="BQ146" s="23">
        <v>7.3947873222790148E-4</v>
      </c>
      <c r="BR146" s="23">
        <v>1.9232114930204018E-3</v>
      </c>
      <c r="BS146" s="23">
        <v>1.4311039876760826E-3</v>
      </c>
      <c r="BT146" s="23">
        <v>22.190901842543088</v>
      </c>
    </row>
    <row r="147" spans="1:72">
      <c r="A147">
        <v>1</v>
      </c>
      <c r="B147">
        <v>146</v>
      </c>
      <c r="C147">
        <v>11.75</v>
      </c>
      <c r="D147" s="23">
        <v>1.25</v>
      </c>
      <c r="E147" s="23">
        <v>27.783377219558471</v>
      </c>
      <c r="F147" s="23">
        <v>53.377858631912197</v>
      </c>
      <c r="G147" s="23">
        <v>-0.58075964827781401</v>
      </c>
      <c r="H147" s="23">
        <v>53.391029763802749</v>
      </c>
      <c r="I147" s="23">
        <v>24.348370755441199</v>
      </c>
      <c r="J147" s="23">
        <v>14.521329504180775</v>
      </c>
      <c r="K147" s="23">
        <v>-88.700803460235889</v>
      </c>
      <c r="L147" s="23">
        <v>27.491922496984738</v>
      </c>
      <c r="M147">
        <v>53.391029763802749</v>
      </c>
      <c r="N147" s="7">
        <v>-27.147549326949168</v>
      </c>
      <c r="O147" s="7">
        <v>2.2327542016762269E-4</v>
      </c>
      <c r="P147" s="7">
        <v>1.8869167119706159E-3</v>
      </c>
      <c r="Q147" s="7">
        <v>-7.5498754276117451E-5</v>
      </c>
      <c r="R147" s="7">
        <v>8.4238807577049319E-4</v>
      </c>
      <c r="S147" s="7">
        <v>2.1101921321382386E-3</v>
      </c>
      <c r="T147" s="23">
        <v>1.6653535389487654E-3</v>
      </c>
      <c r="U147" s="23">
        <v>24.348370755441199</v>
      </c>
      <c r="V147" s="23">
        <v>27.732689529945308</v>
      </c>
      <c r="W147" s="23">
        <v>53.241923044069253</v>
      </c>
      <c r="X147" s="23">
        <v>-0.15421500877534894</v>
      </c>
      <c r="Y147" s="23">
        <v>53.24285531041108</v>
      </c>
      <c r="Z147" s="23">
        <v>24.292383772204367</v>
      </c>
      <c r="AA147" s="23">
        <v>14.475235769103357</v>
      </c>
      <c r="AB147" s="23">
        <v>-89.653637628877277</v>
      </c>
      <c r="AC147" s="23">
        <v>27.393203681311963</v>
      </c>
      <c r="AD147" s="7">
        <v>53.24285531041108</v>
      </c>
      <c r="AE147" s="7">
        <v>-27.137656078789753</v>
      </c>
      <c r="AF147" s="7">
        <v>2.2361987425316133E-4</v>
      </c>
      <c r="AG147" s="7">
        <v>1.8817200526712156E-3</v>
      </c>
      <c r="AH147" s="7">
        <v>-2.0047951140794875E-5</v>
      </c>
      <c r="AI147" s="7">
        <v>8.3936320353079853E-4</v>
      </c>
      <c r="AJ147">
        <v>2.105339926924377E-3</v>
      </c>
      <c r="AK147">
        <v>1.6582213730424919E-3</v>
      </c>
      <c r="AL147">
        <v>24.292383772204367</v>
      </c>
      <c r="AM147">
        <v>25.8751933036168</v>
      </c>
      <c r="AN147">
        <v>47.653324481452721</v>
      </c>
      <c r="AO147">
        <v>-0.13178894528613327</v>
      </c>
      <c r="AP147">
        <v>47.654121964486443</v>
      </c>
      <c r="AQ147">
        <v>22.058555335520854</v>
      </c>
      <c r="AR147">
        <v>12.797783314482794</v>
      </c>
      <c r="AS147">
        <v>-89.653295242106111</v>
      </c>
      <c r="AT147" s="23">
        <v>23.917045601084222</v>
      </c>
      <c r="AU147" s="23">
        <v>47.654121964486443</v>
      </c>
      <c r="AV147" s="23">
        <v>-26.581280096726807</v>
      </c>
      <c r="AW147" s="23">
        <v>2.4808146792623637E-4</v>
      </c>
      <c r="AX147" s="23">
        <v>1.6636599944855723E-3</v>
      </c>
      <c r="AY147" s="23">
        <v>-1.7132562887200034E-5</v>
      </c>
      <c r="AZ147">
        <v>7.328492223205638E-4</v>
      </c>
      <c r="BA147">
        <v>1.9117414624118087E-3</v>
      </c>
      <c r="BB147">
        <v>1.4156821993537194E-3</v>
      </c>
      <c r="BC147">
        <v>22.058555335520854</v>
      </c>
      <c r="BD147">
        <v>25.927945230094629</v>
      </c>
      <c r="BE147">
        <v>47.779535441652406</v>
      </c>
      <c r="BF147">
        <v>-0.49982862699216346</v>
      </c>
      <c r="BG147">
        <v>47.790962439763646</v>
      </c>
      <c r="BH147">
        <v>22.112244201524106</v>
      </c>
      <c r="BI147">
        <v>12.83935911911977</v>
      </c>
      <c r="BJ147" s="7">
        <v>-88.690341651422614</v>
      </c>
      <c r="BK147" s="7">
        <v>24.003753671634506</v>
      </c>
      <c r="BL147" s="7">
        <v>47.790962439763646</v>
      </c>
      <c r="BM147" s="7">
        <v>-26.593393158093082</v>
      </c>
      <c r="BN147" s="7">
        <v>2.4802056685708373E-4</v>
      </c>
      <c r="BO147" s="7">
        <v>1.6683739306083394E-3</v>
      </c>
      <c r="BP147" s="23">
        <v>-6.4977721508982929E-5</v>
      </c>
      <c r="BQ147" s="23">
        <v>7.3550606978958408E-4</v>
      </c>
      <c r="BR147" s="23">
        <v>1.9163944974654231E-3</v>
      </c>
      <c r="BS147" s="23">
        <v>1.4218388735057169E-3</v>
      </c>
      <c r="BT147" s="23">
        <v>22.112244201524106</v>
      </c>
    </row>
    <row r="148" spans="1:72">
      <c r="A148">
        <v>1</v>
      </c>
      <c r="B148">
        <v>147</v>
      </c>
      <c r="C148">
        <v>11.75</v>
      </c>
      <c r="D148" s="23">
        <v>1.75</v>
      </c>
      <c r="E148" s="23">
        <v>24.344305389376071</v>
      </c>
      <c r="F148" s="23">
        <v>43.600730981719984</v>
      </c>
      <c r="G148" s="23">
        <v>-0.11479368780848342</v>
      </c>
      <c r="H148" s="23">
        <v>43.601415279147588</v>
      </c>
      <c r="I148" s="23">
        <v>20.383510911328816</v>
      </c>
      <c r="J148" s="23">
        <v>11.608952183909386</v>
      </c>
      <c r="K148" s="23">
        <v>-89.658457787327976</v>
      </c>
      <c r="L148" s="23">
        <v>21.51297507124881</v>
      </c>
      <c r="M148">
        <v>43.601415279147588</v>
      </c>
      <c r="N148" s="7">
        <v>-26.095066803108182</v>
      </c>
      <c r="O148" s="7">
        <v>2.5745164107307181E-4</v>
      </c>
      <c r="P148" s="7">
        <v>1.5091193045754252E-3</v>
      </c>
      <c r="Q148" s="7">
        <v>-1.4923179415106315E-5</v>
      </c>
      <c r="R148" s="7">
        <v>6.591853907763444E-4</v>
      </c>
      <c r="S148" s="7">
        <v>1.7665709456484969E-3</v>
      </c>
      <c r="T148" s="23">
        <v>1.2517566221679421E-3</v>
      </c>
      <c r="U148" s="23">
        <v>20.383510911328816</v>
      </c>
      <c r="V148" s="23">
        <v>22.02702714947727</v>
      </c>
      <c r="W148" s="23">
        <v>38.122278904684258</v>
      </c>
      <c r="X148" s="23">
        <v>-8.9684374308960535E-2</v>
      </c>
      <c r="Y148" s="23">
        <v>38.122778619594129</v>
      </c>
      <c r="Z148" s="23">
        <v>18.044791816248456</v>
      </c>
      <c r="AA148" s="23">
        <v>10.038993401672837</v>
      </c>
      <c r="AB148" s="23">
        <v>-89.680755324220371</v>
      </c>
      <c r="AC148" s="23">
        <v>18.412890522959547</v>
      </c>
      <c r="AD148" s="7">
        <v>38.122778619594129</v>
      </c>
      <c r="AE148" s="7">
        <v>-25.326306490264372</v>
      </c>
      <c r="AF148" s="7">
        <v>2.5884529665987273E-4</v>
      </c>
      <c r="AG148" s="7">
        <v>1.3050366607483292E-3</v>
      </c>
      <c r="AH148" s="7">
        <v>-1.1658968660165087E-5</v>
      </c>
      <c r="AI148" s="7">
        <v>5.641947891679768E-4</v>
      </c>
      <c r="AJ148">
        <v>1.5638819574082018E-3</v>
      </c>
      <c r="AK148">
        <v>1.0462563270267396E-3</v>
      </c>
      <c r="AL148">
        <v>18.044791816248456</v>
      </c>
      <c r="AM148">
        <v>22.087813698886944</v>
      </c>
      <c r="AN148">
        <v>38.222840989607754</v>
      </c>
      <c r="AO148">
        <v>-0.34708856738717048</v>
      </c>
      <c r="AP148">
        <v>38.230303931933975</v>
      </c>
      <c r="AQ148">
        <v>18.093196406548408</v>
      </c>
      <c r="AR148">
        <v>10.068553762692783</v>
      </c>
      <c r="AS148">
        <v>-88.76824170628106</v>
      </c>
      <c r="AT148" s="23">
        <v>18.469183615776188</v>
      </c>
      <c r="AU148" s="23">
        <v>38.230303931933975</v>
      </c>
      <c r="AV148" s="23">
        <v>-25.345150719544378</v>
      </c>
      <c r="AW148" s="23">
        <v>2.5965012400200506E-4</v>
      </c>
      <c r="AX148" s="23">
        <v>1.3084268978988572E-3</v>
      </c>
      <c r="AY148" s="23">
        <v>-4.5121513760332966E-5</v>
      </c>
      <c r="AZ148">
        <v>5.659196823667754E-4</v>
      </c>
      <c r="BA148">
        <v>1.5680770219008622E-3</v>
      </c>
      <c r="BB148">
        <v>1.0497469563992613E-3</v>
      </c>
      <c r="BC148">
        <v>18.093196406548408</v>
      </c>
      <c r="BD148">
        <v>24.39967327510136</v>
      </c>
      <c r="BE148">
        <v>43.717253588860586</v>
      </c>
      <c r="BF148">
        <v>-0.43803197286985301</v>
      </c>
      <c r="BG148">
        <v>43.727180994506561</v>
      </c>
      <c r="BH148">
        <v>20.43507805918858</v>
      </c>
      <c r="BI148">
        <v>11.646051467658991</v>
      </c>
      <c r="BJ148" s="7">
        <v>-88.701690460662533</v>
      </c>
      <c r="BK148" s="7">
        <v>21.588166363248316</v>
      </c>
      <c r="BL148" s="7">
        <v>43.727180994506561</v>
      </c>
      <c r="BM148" s="7">
        <v>-26.109534667218341</v>
      </c>
      <c r="BN148" s="7">
        <v>2.5769868903433046E-4</v>
      </c>
      <c r="BO148" s="7">
        <v>1.5133414094286805E-3</v>
      </c>
      <c r="BP148" s="23">
        <v>-5.6944156473079152E-5</v>
      </c>
      <c r="BQ148" s="23">
        <v>6.6148934924956928E-4</v>
      </c>
      <c r="BR148" s="23">
        <v>1.7710400984630109E-3</v>
      </c>
      <c r="BS148" s="23">
        <v>1.2569332831283268E-3</v>
      </c>
      <c r="BT148" s="23">
        <v>20.43507805918858</v>
      </c>
    </row>
    <row r="149" spans="1:72">
      <c r="A149">
        <v>1</v>
      </c>
      <c r="B149">
        <v>148</v>
      </c>
      <c r="C149">
        <v>11.25</v>
      </c>
      <c r="D149" s="23">
        <v>1.75</v>
      </c>
      <c r="E149" s="23">
        <v>22.17473924908581</v>
      </c>
      <c r="F149" s="23">
        <v>38.370756037474841</v>
      </c>
      <c r="G149" s="23">
        <v>-0.54926445652649203</v>
      </c>
      <c r="H149" s="23">
        <v>38.389362171249985</v>
      </c>
      <c r="I149" s="23">
        <v>18.163648585968193</v>
      </c>
      <c r="J149" s="23">
        <v>10.112856792640896</v>
      </c>
      <c r="K149" s="23">
        <v>-88.05986816701342</v>
      </c>
      <c r="L149" s="23">
        <v>18.554475852654587</v>
      </c>
      <c r="M149">
        <v>38.389362171249985</v>
      </c>
      <c r="N149" s="7">
        <v>-25.371299869016052</v>
      </c>
      <c r="O149" s="7">
        <v>2.6072089310264499E-4</v>
      </c>
      <c r="P149" s="7">
        <v>1.3134619843479299E-3</v>
      </c>
      <c r="Q149" s="7">
        <v>-7.140437934844271E-5</v>
      </c>
      <c r="R149" s="7">
        <v>5.6853314686021027E-4</v>
      </c>
      <c r="S149" s="7">
        <v>1.5741828774505748E-3</v>
      </c>
      <c r="T149" s="23">
        <v>1.055159888636054E-3</v>
      </c>
      <c r="U149" s="23">
        <v>18.163648585968193</v>
      </c>
      <c r="V149" s="23">
        <v>22.348104842246531</v>
      </c>
      <c r="W149" s="23">
        <v>38.69204694718745</v>
      </c>
      <c r="X149" s="23">
        <v>-0.86877085566466195</v>
      </c>
      <c r="Y149" s="23">
        <v>38.738097170064691</v>
      </c>
      <c r="Z149" s="23">
        <v>18.312045536830194</v>
      </c>
      <c r="AA149" s="23">
        <v>10.213025816617249</v>
      </c>
      <c r="AB149" s="23">
        <v>-86.965809245661276</v>
      </c>
      <c r="AC149" s="23">
        <v>18.752163242284556</v>
      </c>
      <c r="AD149" s="7">
        <v>38.738097170064691</v>
      </c>
      <c r="AE149" s="7">
        <v>-25.419527795901697</v>
      </c>
      <c r="AF149" s="7">
        <v>2.6234385485206208E-4</v>
      </c>
      <c r="AG149" s="7">
        <v>1.3247000916732227E-3</v>
      </c>
      <c r="AH149" s="7">
        <v>-1.1294021123640795E-4</v>
      </c>
      <c r="AI149" s="7">
        <v>5.745905442565832E-4</v>
      </c>
      <c r="AJ149">
        <v>1.5870439465252848E-3</v>
      </c>
      <c r="AK149">
        <v>1.0683427657952021E-3</v>
      </c>
      <c r="AL149">
        <v>18.312045536830194</v>
      </c>
      <c r="AM149">
        <v>24.63524266444573</v>
      </c>
      <c r="AN149">
        <v>44.257988134871674</v>
      </c>
      <c r="AO149">
        <v>-1.0590817347551997</v>
      </c>
      <c r="AP149">
        <v>44.314983505387865</v>
      </c>
      <c r="AQ149">
        <v>20.667969239795219</v>
      </c>
      <c r="AR149">
        <v>11.823507132796323</v>
      </c>
      <c r="AS149">
        <v>-86.919551156378958</v>
      </c>
      <c r="AT149" s="23">
        <v>21.95461585200794</v>
      </c>
      <c r="AU149" s="23">
        <v>44.314983505387865</v>
      </c>
      <c r="AV149" s="23">
        <v>-26.164970182687647</v>
      </c>
      <c r="AW149" s="23">
        <v>2.5787277260228328E-4</v>
      </c>
      <c r="AX149" s="23">
        <v>1.53335122817997E-3</v>
      </c>
      <c r="AY149" s="23">
        <v>-1.376806255181761E-4</v>
      </c>
      <c r="AZ149">
        <v>6.7271783571635471E-4</v>
      </c>
      <c r="BA149">
        <v>1.7912240007822533E-3</v>
      </c>
      <c r="BB149">
        <v>1.2828878537447914E-3</v>
      </c>
      <c r="BC149">
        <v>20.667969239795219</v>
      </c>
      <c r="BD149">
        <v>24.480667609824323</v>
      </c>
      <c r="BE149">
        <v>43.889530509745811</v>
      </c>
      <c r="BF149">
        <v>-0.6861251980101174</v>
      </c>
      <c r="BG149">
        <v>43.913755573113697</v>
      </c>
      <c r="BH149">
        <v>20.51105943587104</v>
      </c>
      <c r="BI149">
        <v>11.701348068621328</v>
      </c>
      <c r="BJ149" s="7">
        <v>-87.977894454177957</v>
      </c>
      <c r="BK149" s="7">
        <v>21.700682761133706</v>
      </c>
      <c r="BL149" s="7">
        <v>43.913755573113697</v>
      </c>
      <c r="BM149" s="7">
        <v>-26.130219442938461</v>
      </c>
      <c r="BN149" s="7">
        <v>2.5802453130696336E-4</v>
      </c>
      <c r="BO149" s="7">
        <v>1.5196006198018605E-3</v>
      </c>
      <c r="BP149" s="23">
        <v>-8.9196275741317045E-5</v>
      </c>
      <c r="BQ149" s="23">
        <v>6.6493699726027867E-4</v>
      </c>
      <c r="BR149" s="23">
        <v>1.7776251511088239E-3</v>
      </c>
      <c r="BS149" s="23">
        <v>1.2647253467327228E-3</v>
      </c>
      <c r="BT149" s="23">
        <v>20.51105943587104</v>
      </c>
    </row>
    <row r="150" spans="1:72">
      <c r="A150">
        <v>1</v>
      </c>
      <c r="B150">
        <v>149</v>
      </c>
      <c r="C150">
        <v>1.25</v>
      </c>
      <c r="D150" s="23">
        <v>2.75</v>
      </c>
      <c r="E150" s="23">
        <v>12.948058308160928</v>
      </c>
      <c r="F150" s="23">
        <v>20.223288974623195</v>
      </c>
      <c r="G150" s="23">
        <v>0.38847121883443769</v>
      </c>
      <c r="H150" s="23">
        <v>20.243973137116949</v>
      </c>
      <c r="I150" s="23">
        <v>9.951404184835237</v>
      </c>
      <c r="J150" s="23">
        <v>5.1462844761408562</v>
      </c>
      <c r="K150" s="23">
        <v>86.952162450220428</v>
      </c>
      <c r="L150" s="23">
        <v>9.1740392861304922</v>
      </c>
      <c r="M150">
        <v>20.243973137116949</v>
      </c>
      <c r="N150" s="7">
        <v>-22.125627784383145</v>
      </c>
      <c r="O150" s="7">
        <v>1.9478251801616998E-4</v>
      </c>
      <c r="P150" s="7">
        <v>6.6767251133621123E-4</v>
      </c>
      <c r="Q150" s="7">
        <v>5.0501258448477554E-5</v>
      </c>
      <c r="R150" s="7">
        <v>2.8110443357076611E-4</v>
      </c>
      <c r="S150" s="7">
        <v>8.6245502935238124E-4</v>
      </c>
      <c r="T150" s="23">
        <v>4.7557893444422934E-4</v>
      </c>
      <c r="U150" s="23">
        <v>9.951404184835237</v>
      </c>
      <c r="V150" s="23">
        <v>12.619093320481552</v>
      </c>
      <c r="W150" s="23">
        <v>20.001620668399113</v>
      </c>
      <c r="X150" s="23">
        <v>0.17829006354103522</v>
      </c>
      <c r="Y150" s="23">
        <v>20.005923914067839</v>
      </c>
      <c r="Z150" s="23">
        <v>9.7862141966641989</v>
      </c>
      <c r="AA150" s="23">
        <v>5.1098548587018202</v>
      </c>
      <c r="AB150" s="23">
        <v>88.617365719036243</v>
      </c>
      <c r="AC150" s="23">
        <v>9.139807646669027</v>
      </c>
      <c r="AD150" s="7">
        <v>20.005923914067839</v>
      </c>
      <c r="AE150" s="7">
        <v>-21.996867413651145</v>
      </c>
      <c r="AF150" s="7">
        <v>1.8413714304812786E-4</v>
      </c>
      <c r="AG150" s="7">
        <v>6.6400142066276536E-4</v>
      </c>
      <c r="AH150" s="7">
        <v>2.3177708260333715E-5</v>
      </c>
      <c r="AI150" s="7">
        <v>2.8005553184701242E-4</v>
      </c>
      <c r="AJ150">
        <v>8.4813856371089319E-4</v>
      </c>
      <c r="AK150">
        <v>4.8042369955157195E-4</v>
      </c>
      <c r="AL150">
        <v>9.7862141966641989</v>
      </c>
      <c r="AM150">
        <v>15.80808598037809</v>
      </c>
      <c r="AN150">
        <v>25.400895903499098</v>
      </c>
      <c r="AO150">
        <v>0.4647473993235412</v>
      </c>
      <c r="AP150">
        <v>25.423359138980324</v>
      </c>
      <c r="AQ150">
        <v>12.362694565163157</v>
      </c>
      <c r="AR150">
        <v>6.5303322869085836</v>
      </c>
      <c r="AS150">
        <v>87.232802760060125</v>
      </c>
      <c r="AT150" s="23">
        <v>11.729947980174906</v>
      </c>
      <c r="AU150" s="23">
        <v>25.423359138980324</v>
      </c>
      <c r="AV150" s="23">
        <v>-23.152870353943335</v>
      </c>
      <c r="AW150" s="23">
        <v>2.23950441988971E-4</v>
      </c>
      <c r="AX150" s="23">
        <v>8.4748308699183388E-4</v>
      </c>
      <c r="AY150" s="23">
        <v>6.0417161912062196E-5</v>
      </c>
      <c r="AZ150">
        <v>3.5942078292237428E-4</v>
      </c>
      <c r="BA150">
        <v>1.0714335289808048E-3</v>
      </c>
      <c r="BB150">
        <v>6.2645286561542244E-4</v>
      </c>
      <c r="BC150">
        <v>12.362694565163157</v>
      </c>
      <c r="BD150">
        <v>16.142493075720211</v>
      </c>
      <c r="BE150">
        <v>25.736074205902206</v>
      </c>
      <c r="BF150">
        <v>0.76919841298201508</v>
      </c>
      <c r="BG150">
        <v>25.797355884395081</v>
      </c>
      <c r="BH150">
        <v>12.563570184486723</v>
      </c>
      <c r="BI150">
        <v>6.616892849954179</v>
      </c>
      <c r="BJ150" s="7">
        <v>85.444893177894329</v>
      </c>
      <c r="BK150" s="7">
        <v>11.872454408170842</v>
      </c>
      <c r="BL150" s="7">
        <v>25.797355884395081</v>
      </c>
      <c r="BM150" s="7">
        <v>-23.267185410221305</v>
      </c>
      <c r="BN150" s="7">
        <v>2.3262998793017664E-4</v>
      </c>
      <c r="BO150" s="7">
        <v>8.5621276139200768E-4</v>
      </c>
      <c r="BP150" s="23">
        <v>9.9995793687657623E-5</v>
      </c>
      <c r="BQ150" s="23">
        <v>3.6378736425831494E-4</v>
      </c>
      <c r="BR150" s="23">
        <v>1.0888427493221844E-3</v>
      </c>
      <c r="BS150" s="23">
        <v>6.3154939166590437E-4</v>
      </c>
      <c r="BT150" s="23">
        <v>12.563570184486723</v>
      </c>
    </row>
    <row r="151" spans="1:72">
      <c r="A151">
        <v>1</v>
      </c>
      <c r="B151">
        <v>150</v>
      </c>
      <c r="C151">
        <v>1.25</v>
      </c>
      <c r="D151" s="23">
        <v>2.25</v>
      </c>
      <c r="E151" s="23">
        <v>17.965011454313345</v>
      </c>
      <c r="F151" s="23">
        <v>29.402882045048997</v>
      </c>
      <c r="G151" s="23">
        <v>0.68153194683777807</v>
      </c>
      <c r="H151" s="23">
        <v>29.443348342482665</v>
      </c>
      <c r="I151" s="23">
        <v>14.210368049808702</v>
      </c>
      <c r="J151" s="23">
        <v>7.6164901463369814</v>
      </c>
      <c r="K151" s="23">
        <v>86.602024052275084</v>
      </c>
      <c r="L151" s="23">
        <v>13.757209510077635</v>
      </c>
      <c r="M151">
        <v>29.443348342482665</v>
      </c>
      <c r="N151" s="7">
        <v>-23.914385979160478</v>
      </c>
      <c r="O151" s="7">
        <v>2.4405182129280157E-4</v>
      </c>
      <c r="P151" s="7">
        <v>9.875134096906206E-4</v>
      </c>
      <c r="Q151" s="7">
        <v>8.8599153088910265E-5</v>
      </c>
      <c r="R151" s="7">
        <v>4.2153869917379872E-4</v>
      </c>
      <c r="S151" s="7">
        <v>1.2315652309834221E-3</v>
      </c>
      <c r="T151" s="23">
        <v>7.487222070641956E-4</v>
      </c>
      <c r="U151" s="23">
        <v>14.210368049808702</v>
      </c>
      <c r="V151" s="23">
        <v>20.688320851226784</v>
      </c>
      <c r="W151" s="23">
        <v>34.933211234177811</v>
      </c>
      <c r="X151" s="23">
        <v>0.95641778722397619</v>
      </c>
      <c r="Y151" s="23">
        <v>34.997139292770171</v>
      </c>
      <c r="Z151" s="23">
        <v>16.686459625621378</v>
      </c>
      <c r="AA151" s="23">
        <v>9.1553398335743967</v>
      </c>
      <c r="AB151" s="23">
        <v>86.17597272663339</v>
      </c>
      <c r="AC151" s="23">
        <v>16.693773531738739</v>
      </c>
      <c r="AD151" s="7">
        <v>34.997139292770171</v>
      </c>
      <c r="AE151" s="7">
        <v>-24.851627867735736</v>
      </c>
      <c r="AF151" s="7">
        <v>2.6012097966435156E-4</v>
      </c>
      <c r="AG151" s="7">
        <v>1.1860388545561682E-3</v>
      </c>
      <c r="AH151" s="7">
        <v>1.2433431233911852E-4</v>
      </c>
      <c r="AI151" s="7">
        <v>5.1151882027501521E-4</v>
      </c>
      <c r="AJ151">
        <v>1.4461598342205197E-3</v>
      </c>
      <c r="AK151">
        <v>9.3422852250882348E-4</v>
      </c>
      <c r="AL151">
        <v>16.686459625621378</v>
      </c>
      <c r="AM151">
        <v>20.969963404108455</v>
      </c>
      <c r="AN151">
        <v>35.464747402832295</v>
      </c>
      <c r="AO151">
        <v>1.3712985731610641</v>
      </c>
      <c r="AP151">
        <v>35.593340122080406</v>
      </c>
      <c r="AQ151">
        <v>16.930413242082224</v>
      </c>
      <c r="AR151">
        <v>9.3314634399990908</v>
      </c>
      <c r="AS151">
        <v>84.642788364321504</v>
      </c>
      <c r="AT151" s="23">
        <v>17.047302281065694</v>
      </c>
      <c r="AU151" s="23">
        <v>35.593340122080406</v>
      </c>
      <c r="AV151" s="23">
        <v>-24.91945787777189</v>
      </c>
      <c r="AW151" s="23">
        <v>2.6257076053170483E-4</v>
      </c>
      <c r="AX151" s="23">
        <v>1.2047317204487585E-3</v>
      </c>
      <c r="AY151" s="23">
        <v>1.7826881451094004E-4</v>
      </c>
      <c r="AZ151">
        <v>5.223513985680682E-4</v>
      </c>
      <c r="BA151">
        <v>1.4673024809804633E-3</v>
      </c>
      <c r="BB151">
        <v>9.5887801341930866E-4</v>
      </c>
      <c r="BC151">
        <v>16.930413242082224</v>
      </c>
      <c r="BD151">
        <v>18.289762740316799</v>
      </c>
      <c r="BE151">
        <v>29.828145654928786</v>
      </c>
      <c r="BF151">
        <v>1.0393087187862029</v>
      </c>
      <c r="BG151">
        <v>29.921012938713456</v>
      </c>
      <c r="BH151">
        <v>14.435372518573674</v>
      </c>
      <c r="BI151">
        <v>7.7428202100698913</v>
      </c>
      <c r="BJ151" s="7">
        <v>84.893904417189503</v>
      </c>
      <c r="BK151" s="7">
        <v>13.989443247868095</v>
      </c>
      <c r="BL151" s="7">
        <v>29.921012938713456</v>
      </c>
      <c r="BM151" s="7">
        <v>-24.013060384192542</v>
      </c>
      <c r="BN151" s="7">
        <v>2.5053536441330332E-4</v>
      </c>
      <c r="BO151" s="7">
        <v>1.0005302538630858E-3</v>
      </c>
      <c r="BP151" s="23">
        <v>1.3511013344220943E-4</v>
      </c>
      <c r="BQ151" s="23">
        <v>4.2865464137565039E-4</v>
      </c>
      <c r="BR151" s="23">
        <v>1.2510656182763893E-3</v>
      </c>
      <c r="BS151" s="23">
        <v>7.620676363417903E-4</v>
      </c>
      <c r="BT151" s="23">
        <v>14.435372518573674</v>
      </c>
    </row>
    <row r="152" spans="1:72">
      <c r="A152">
        <v>1</v>
      </c>
      <c r="B152">
        <v>151</v>
      </c>
      <c r="C152">
        <v>1.75</v>
      </c>
      <c r="D152" s="23">
        <v>2.25</v>
      </c>
      <c r="E152" s="23">
        <v>21.206866364327155</v>
      </c>
      <c r="F152" s="23">
        <v>35.969865506708167</v>
      </c>
      <c r="G152" s="23">
        <v>1.7425947961424824</v>
      </c>
      <c r="H152" s="23">
        <v>36.172769177897941</v>
      </c>
      <c r="I152" s="23">
        <v>17.153019561310593</v>
      </c>
      <c r="J152" s="23">
        <v>9.5098748082936737</v>
      </c>
      <c r="K152" s="23">
        <v>83.358519865409662</v>
      </c>
      <c r="L152" s="23">
        <v>17.416562930933768</v>
      </c>
      <c r="M152">
        <v>36.172769177897941</v>
      </c>
      <c r="N152" s="7">
        <v>-24.963652828705673</v>
      </c>
      <c r="O152" s="7">
        <v>2.6350004219607618E-4</v>
      </c>
      <c r="P152" s="7">
        <v>1.2230949864508445E-3</v>
      </c>
      <c r="Q152" s="7">
        <v>2.2653732349852521E-4</v>
      </c>
      <c r="R152" s="7">
        <v>5.3366602264844033E-4</v>
      </c>
      <c r="S152" s="7">
        <v>1.4865950286469206E-3</v>
      </c>
      <c r="T152" s="23">
        <v>9.8597242150943922E-4</v>
      </c>
      <c r="U152" s="23">
        <v>17.153019561310593</v>
      </c>
      <c r="V152" s="23">
        <v>21.529436441626103</v>
      </c>
      <c r="W152" s="23">
        <v>36.878062564414023</v>
      </c>
      <c r="X152" s="23">
        <v>2.3631664203710567</v>
      </c>
      <c r="Y152" s="23">
        <v>37.23367082857807</v>
      </c>
      <c r="Z152" s="23">
        <v>17.522249701812036</v>
      </c>
      <c r="AA152" s="23">
        <v>9.8557105633830169</v>
      </c>
      <c r="AB152" s="23">
        <v>81.442363643170879</v>
      </c>
      <c r="AC152" s="23">
        <v>18.163048948058723</v>
      </c>
      <c r="AD152" s="7">
        <v>37.23367082857807</v>
      </c>
      <c r="AE152" s="7">
        <v>-24.987047214117773</v>
      </c>
      <c r="AF152" s="7">
        <v>2.6046713808791411E-4</v>
      </c>
      <c r="AG152" s="7">
        <v>1.258127836069129E-3</v>
      </c>
      <c r="AH152" s="7">
        <v>3.072116346482395E-4</v>
      </c>
      <c r="AI152" s="7">
        <v>5.5653932005513896E-4</v>
      </c>
      <c r="AJ152">
        <v>1.5185949741570431E-3</v>
      </c>
      <c r="AK152">
        <v>1.043889772322542E-3</v>
      </c>
      <c r="AL152">
        <v>17.522249701812036</v>
      </c>
      <c r="AM152">
        <v>18.983523325573845</v>
      </c>
      <c r="AN152">
        <v>30.993161482829759</v>
      </c>
      <c r="AO152">
        <v>1.98858122648339</v>
      </c>
      <c r="AP152">
        <v>31.313870639960179</v>
      </c>
      <c r="AQ152">
        <v>14.993005442521081</v>
      </c>
      <c r="AR152">
        <v>8.1604325987195487</v>
      </c>
      <c r="AS152">
        <v>80.83848840168929</v>
      </c>
      <c r="AT152" s="23">
        <v>14.830498419192466</v>
      </c>
      <c r="AU152" s="23">
        <v>31.313870639960179</v>
      </c>
      <c r="AV152" s="23">
        <v>-24.153080919490289</v>
      </c>
      <c r="AW152" s="23">
        <v>2.5938366239842937E-4</v>
      </c>
      <c r="AX152" s="23">
        <v>1.0400101426200673E-3</v>
      </c>
      <c r="AY152" s="23">
        <v>2.5851555944284319E-4</v>
      </c>
      <c r="AZ152">
        <v>4.5442566002545427E-4</v>
      </c>
      <c r="BA152">
        <v>1.2993938050184966E-3</v>
      </c>
      <c r="BB152">
        <v>8.2231867064859313E-4</v>
      </c>
      <c r="BC152">
        <v>14.993005442521081</v>
      </c>
      <c r="BD152">
        <v>18.564755246119439</v>
      </c>
      <c r="BE152">
        <v>30.234209230303236</v>
      </c>
      <c r="BF152">
        <v>1.380329841882324</v>
      </c>
      <c r="BG152">
        <v>30.395259881239525</v>
      </c>
      <c r="BH152">
        <v>14.639689342926802</v>
      </c>
      <c r="BI152">
        <v>7.8777852691563615</v>
      </c>
      <c r="BJ152" s="7">
        <v>83.345076601627937</v>
      </c>
      <c r="BK152" s="7">
        <v>14.251372074041027</v>
      </c>
      <c r="BL152" s="7">
        <v>30.395259881239525</v>
      </c>
      <c r="BM152" s="7">
        <v>-24.082412149459199</v>
      </c>
      <c r="BN152" s="7">
        <v>2.5512928370752133E-4</v>
      </c>
      <c r="BO152" s="7">
        <v>1.013643792679467E-3</v>
      </c>
      <c r="BP152" s="23">
        <v>1.7944287944469888E-4</v>
      </c>
      <c r="BQ152" s="23">
        <v>4.3668047950656932E-4</v>
      </c>
      <c r="BR152" s="23">
        <v>1.2687730763869883E-3</v>
      </c>
      <c r="BS152" s="23">
        <v>7.7945109359366257E-4</v>
      </c>
      <c r="BT152" s="23">
        <v>14.639689342926802</v>
      </c>
    </row>
    <row r="153" spans="1:72">
      <c r="A153">
        <v>1</v>
      </c>
      <c r="B153">
        <v>152</v>
      </c>
      <c r="C153">
        <v>1.75</v>
      </c>
      <c r="D153" s="23">
        <v>2.75</v>
      </c>
      <c r="E153" s="23">
        <v>16.91355752998637</v>
      </c>
      <c r="F153" s="23">
        <v>26.675948705842909</v>
      </c>
      <c r="G153" s="23">
        <v>1.6361215792553243</v>
      </c>
      <c r="H153" s="23">
        <v>26.94285608791391</v>
      </c>
      <c r="I153" s="23">
        <v>13.076851870748785</v>
      </c>
      <c r="J153" s="23">
        <v>6.9330021085825626</v>
      </c>
      <c r="K153" s="23">
        <v>80.734715267228808</v>
      </c>
      <c r="L153" s="23">
        <v>12.470392725350793</v>
      </c>
      <c r="M153">
        <v>26.94285608791391</v>
      </c>
      <c r="N153" s="7">
        <v>-23.464357837854983</v>
      </c>
      <c r="O153" s="7">
        <v>2.4938586785044317E-4</v>
      </c>
      <c r="P153" s="7">
        <v>8.8394129428111951E-4</v>
      </c>
      <c r="Q153" s="7">
        <v>2.1269580530320083E-4</v>
      </c>
      <c r="R153" s="7">
        <v>3.8210896794004873E-4</v>
      </c>
      <c r="S153" s="7">
        <v>1.1333271621315627E-3</v>
      </c>
      <c r="T153" s="23">
        <v>6.6925338609990961E-4</v>
      </c>
      <c r="U153" s="23">
        <v>13.076851870748785</v>
      </c>
      <c r="V153" s="23">
        <v>13.781630579825583</v>
      </c>
      <c r="W153" s="23">
        <v>20.884472826426187</v>
      </c>
      <c r="X153" s="23">
        <v>1.1029506474684789</v>
      </c>
      <c r="Y153" s="23">
        <v>21.051800434322271</v>
      </c>
      <c r="Z153" s="23">
        <v>10.39983102187553</v>
      </c>
      <c r="AA153" s="23">
        <v>5.3259847062233705</v>
      </c>
      <c r="AB153" s="23">
        <v>81.373491221311127</v>
      </c>
      <c r="AC153" s="23">
        <v>9.4634468029487948</v>
      </c>
      <c r="AD153" s="7">
        <v>21.051800434322271</v>
      </c>
      <c r="AE153" s="7">
        <v>-22.394354391340922</v>
      </c>
      <c r="AF153" s="7">
        <v>2.1981697126675337E-4</v>
      </c>
      <c r="AG153" s="7">
        <v>6.8150171729579236E-4</v>
      </c>
      <c r="AH153" s="7">
        <v>1.4338358417089988E-4</v>
      </c>
      <c r="AI153" s="7">
        <v>2.8997225433640702E-4</v>
      </c>
      <c r="AJ153">
        <v>9.0131868856254576E-4</v>
      </c>
      <c r="AK153">
        <v>4.8343733505552892E-4</v>
      </c>
      <c r="AL153">
        <v>10.39983102187553</v>
      </c>
      <c r="AM153">
        <v>13.245592588568927</v>
      </c>
      <c r="AN153">
        <v>20.43613049309689</v>
      </c>
      <c r="AO153">
        <v>0.61973191024313856</v>
      </c>
      <c r="AP153">
        <v>20.489152439279323</v>
      </c>
      <c r="AQ153">
        <v>10.104516924499743</v>
      </c>
      <c r="AR153">
        <v>5.1923177573897901</v>
      </c>
      <c r="AS153">
        <v>85.109895678297889</v>
      </c>
      <c r="AT153" s="23">
        <v>9.2362556390055435</v>
      </c>
      <c r="AU153" s="23">
        <v>20.489152439279323</v>
      </c>
      <c r="AV153" s="23">
        <v>-22.232707242798718</v>
      </c>
      <c r="AW153" s="23">
        <v>2.0416991816449664E-4</v>
      </c>
      <c r="AX153" s="23">
        <v>6.7155488195881283E-4</v>
      </c>
      <c r="AY153" s="23">
        <v>8.056514833160687E-5</v>
      </c>
      <c r="AZ153">
        <v>2.8301082312157593E-4</v>
      </c>
      <c r="BA153">
        <v>8.7572480012330944E-4</v>
      </c>
      <c r="BB153">
        <v>4.7427781679803253E-4</v>
      </c>
      <c r="BC153">
        <v>10.104516924499743</v>
      </c>
      <c r="BD153">
        <v>16.447723594494143</v>
      </c>
      <c r="BE153">
        <v>26.063857119947297</v>
      </c>
      <c r="BF153">
        <v>1.0705457685190563</v>
      </c>
      <c r="BG153">
        <v>26.181597320280687</v>
      </c>
      <c r="BH153">
        <v>12.753474214332432</v>
      </c>
      <c r="BI153">
        <v>6.7140615529741279</v>
      </c>
      <c r="BJ153" s="7">
        <v>83.723750351296516</v>
      </c>
      <c r="BK153" s="7">
        <v>12.044920195070162</v>
      </c>
      <c r="BL153" s="7">
        <v>26.181597320280687</v>
      </c>
      <c r="BM153" s="7">
        <v>-23.359920737047066</v>
      </c>
      <c r="BN153" s="7">
        <v>2.4012620971051147E-4</v>
      </c>
      <c r="BO153" s="7">
        <v>8.6517488886496755E-4</v>
      </c>
      <c r="BP153" s="23">
        <v>1.3917094990747905E-4</v>
      </c>
      <c r="BQ153" s="23">
        <v>3.6907193911401323E-4</v>
      </c>
      <c r="BR153" s="23">
        <v>1.1053010985754791E-3</v>
      </c>
      <c r="BS153" s="23">
        <v>6.4035490519779757E-4</v>
      </c>
      <c r="BT153" s="23">
        <v>12.753474214332432</v>
      </c>
    </row>
    <row r="154" spans="1:72">
      <c r="A154">
        <v>1</v>
      </c>
      <c r="B154">
        <v>153</v>
      </c>
      <c r="C154">
        <v>2.75</v>
      </c>
      <c r="D154" s="23">
        <v>2.25</v>
      </c>
      <c r="E154" s="23">
        <v>22.106308006624609</v>
      </c>
      <c r="F154" s="23">
        <v>40.542574942929612</v>
      </c>
      <c r="G154" s="23">
        <v>4.4506062247476414</v>
      </c>
      <c r="H154" s="23">
        <v>41.560743561196588</v>
      </c>
      <c r="I154" s="23">
        <v>18.794664884866265</v>
      </c>
      <c r="J154" s="23">
        <v>11.383039338165162</v>
      </c>
      <c r="K154" s="23">
        <v>77.114144507380459</v>
      </c>
      <c r="L154" s="23">
        <v>21.710387896267193</v>
      </c>
      <c r="M154">
        <v>41.560743561196588</v>
      </c>
      <c r="N154" s="7">
        <v>-24.732133622389856</v>
      </c>
      <c r="O154" s="7">
        <v>2.1525680291429225E-4</v>
      </c>
      <c r="P154" s="7">
        <v>1.4136141537741129E-3</v>
      </c>
      <c r="Q154" s="7">
        <v>5.7857880921719483E-4</v>
      </c>
      <c r="R154" s="7">
        <v>6.6523437515776955E-4</v>
      </c>
      <c r="S154" s="7">
        <v>1.6288709566884051E-3</v>
      </c>
      <c r="T154" s="23">
        <v>1.3307192712345285E-3</v>
      </c>
      <c r="U154" s="23">
        <v>18.794664884866265</v>
      </c>
      <c r="V154" s="23">
        <v>22.079240790260069</v>
      </c>
      <c r="W154" s="23">
        <v>42.821895686187972</v>
      </c>
      <c r="X154" s="23">
        <v>5.4102319491549773</v>
      </c>
      <c r="Y154" s="23">
        <v>44.148219403160837</v>
      </c>
      <c r="Z154" s="23">
        <v>19.470340942934413</v>
      </c>
      <c r="AA154" s="23">
        <v>12.338939230113212</v>
      </c>
      <c r="AB154" s="23">
        <v>76.225538401351528</v>
      </c>
      <c r="AC154" s="23">
        <v>24.062240730385533</v>
      </c>
      <c r="AD154" s="7">
        <v>44.148219403160837</v>
      </c>
      <c r="AE154" s="7">
        <v>-24.451909788509951</v>
      </c>
      <c r="AF154" s="7">
        <v>1.6957849007616729E-4</v>
      </c>
      <c r="AG154" s="7">
        <v>1.5178510583114849E-3</v>
      </c>
      <c r="AH154" s="7">
        <v>7.0333015339014808E-4</v>
      </c>
      <c r="AI154" s="7">
        <v>7.3729818894328111E-4</v>
      </c>
      <c r="AJ154">
        <v>1.6874295483876522E-3</v>
      </c>
      <c r="AK154">
        <v>1.5206946514417904E-3</v>
      </c>
      <c r="AL154">
        <v>19.470340942934413</v>
      </c>
      <c r="AM154">
        <v>20.031501568886679</v>
      </c>
      <c r="AN154">
        <v>36.504086145122322</v>
      </c>
      <c r="AO154">
        <v>5.4536871660992734</v>
      </c>
      <c r="AP154">
        <v>38.14601304676664</v>
      </c>
      <c r="AQ154">
        <v>16.960676314202701</v>
      </c>
      <c r="AR154">
        <v>10.59266836628197</v>
      </c>
      <c r="AS154">
        <v>73.244669400401747</v>
      </c>
      <c r="AT154" s="23">
        <v>20.508255659848093</v>
      </c>
      <c r="AU154" s="23">
        <v>38.14601304676664</v>
      </c>
      <c r="AV154" s="23">
        <v>-23.688516023609484</v>
      </c>
      <c r="AW154" s="23">
        <v>1.9960364155445837E-4</v>
      </c>
      <c r="AX154" s="23">
        <v>1.2703216390097742E-3</v>
      </c>
      <c r="AY154" s="23">
        <v>7.0897933159290243E-4</v>
      </c>
      <c r="AZ154">
        <v>6.283994880533914E-4</v>
      </c>
      <c r="BA154">
        <v>1.4699252805642326E-3</v>
      </c>
      <c r="BB154">
        <v>1.2841684946690759E-3</v>
      </c>
      <c r="BC154">
        <v>16.960676314202701</v>
      </c>
      <c r="BD154">
        <v>19.964772823460596</v>
      </c>
      <c r="BE154">
        <v>34.309164140281723</v>
      </c>
      <c r="BF154">
        <v>4.2937224549915758</v>
      </c>
      <c r="BG154">
        <v>35.496181547885342</v>
      </c>
      <c r="BH154">
        <v>16.282181089122695</v>
      </c>
      <c r="BI154">
        <v>9.6070002293813239</v>
      </c>
      <c r="BJ154" s="7">
        <v>74.546318553414025</v>
      </c>
      <c r="BK154" s="7">
        <v>18.095738133351666</v>
      </c>
      <c r="BL154" s="7">
        <v>35.496181547885342</v>
      </c>
      <c r="BM154" s="7">
        <v>-23.995688935430127</v>
      </c>
      <c r="BN154" s="7">
        <v>2.3936846273196326E-4</v>
      </c>
      <c r="BO154" s="7">
        <v>1.1717538983253379E-3</v>
      </c>
      <c r="BP154" s="23">
        <v>5.5818391914890344E-4</v>
      </c>
      <c r="BQ154" s="23">
        <v>5.5447682960232199E-4</v>
      </c>
      <c r="BR154" s="23">
        <v>1.4111223610573011E-3</v>
      </c>
      <c r="BS154" s="23">
        <v>1.0866976985818442E-3</v>
      </c>
      <c r="BT154" s="23">
        <v>16.282181089122695</v>
      </c>
    </row>
    <row r="155" spans="1:72">
      <c r="A155">
        <v>1</v>
      </c>
      <c r="B155">
        <v>154</v>
      </c>
      <c r="C155">
        <v>2.75</v>
      </c>
      <c r="D155" s="23">
        <v>2.75</v>
      </c>
      <c r="E155" s="23">
        <v>18.593308910692194</v>
      </c>
      <c r="F155" s="23">
        <v>31.85169988365827</v>
      </c>
      <c r="G155" s="23">
        <v>5.4072353693640789</v>
      </c>
      <c r="H155" s="23">
        <v>33.77729411625711</v>
      </c>
      <c r="I155" s="23">
        <v>15.13350263830514</v>
      </c>
      <c r="J155" s="23">
        <v>9.3218957389759858</v>
      </c>
      <c r="K155" s="23">
        <v>70.398454723761674</v>
      </c>
      <c r="L155" s="23">
        <v>17.925993358907917</v>
      </c>
      <c r="M155">
        <v>33.77729411625711</v>
      </c>
      <c r="N155" s="7">
        <v>-23.132114975017913</v>
      </c>
      <c r="O155" s="7">
        <v>2.2488740770515867E-4</v>
      </c>
      <c r="P155" s="7">
        <v>1.0866828209479566E-3</v>
      </c>
      <c r="Q155" s="7">
        <v>7.0294059801732846E-4</v>
      </c>
      <c r="R155" s="7">
        <v>5.4927563008884894E-4</v>
      </c>
      <c r="S155" s="7">
        <v>1.3115702286531153E-3</v>
      </c>
      <c r="T155" s="23">
        <v>1.1121226634806451E-3</v>
      </c>
      <c r="U155" s="23">
        <v>15.13350263830514</v>
      </c>
      <c r="V155" s="23">
        <v>16.344318641158392</v>
      </c>
      <c r="W155" s="23">
        <v>24.953222983977021</v>
      </c>
      <c r="X155" s="23">
        <v>5.0338056957615622</v>
      </c>
      <c r="Y155" s="23">
        <v>27.272025924567536</v>
      </c>
      <c r="Z155" s="23">
        <v>12.389262487540622</v>
      </c>
      <c r="AA155" s="23">
        <v>7.4413817185134574</v>
      </c>
      <c r="AB155" s="23">
        <v>65.26702381763296</v>
      </c>
      <c r="AC155" s="23">
        <v>14.135841064722236</v>
      </c>
      <c r="AD155" s="7">
        <v>27.272025924567536</v>
      </c>
      <c r="AE155" s="7">
        <v>-22.268388844715926</v>
      </c>
      <c r="AF155" s="7">
        <v>2.5707864998515456E-4</v>
      </c>
      <c r="AG155" s="7">
        <v>8.1665743226836838E-4</v>
      </c>
      <c r="AH155" s="7">
        <v>6.5439474044899821E-4</v>
      </c>
      <c r="AI155" s="7">
        <v>4.3314045990108189E-4</v>
      </c>
      <c r="AJ155">
        <v>1.0737360822535231E-3</v>
      </c>
      <c r="AK155">
        <v>8.6102316455997636E-4</v>
      </c>
      <c r="AL155">
        <v>12.389262487540622</v>
      </c>
      <c r="AM155">
        <v>15.567372101980439</v>
      </c>
      <c r="AN155">
        <v>23.028073701425857</v>
      </c>
      <c r="AO155">
        <v>3.3914144890842346</v>
      </c>
      <c r="AP155">
        <v>24.339271208102911</v>
      </c>
      <c r="AQ155">
        <v>11.578633741021887</v>
      </c>
      <c r="AR155">
        <v>6.3803187335405118</v>
      </c>
      <c r="AS155">
        <v>68.86237138286711</v>
      </c>
      <c r="AT155" s="23">
        <v>11.654868744341737</v>
      </c>
      <c r="AU155" s="23">
        <v>24.339271208102911</v>
      </c>
      <c r="AV155" s="23">
        <v>-22.518823083170137</v>
      </c>
      <c r="AW155" s="23">
        <v>2.5926799346230562E-4</v>
      </c>
      <c r="AX155" s="23">
        <v>7.4421359742625731E-4</v>
      </c>
      <c r="AY155" s="23">
        <v>4.408838835809431E-4</v>
      </c>
      <c r="AZ155">
        <v>3.5712025799506953E-4</v>
      </c>
      <c r="BA155">
        <v>1.003481590888563E-3</v>
      </c>
      <c r="BB155">
        <v>6.5540127983196403E-4</v>
      </c>
      <c r="BC155">
        <v>11.578633741021887</v>
      </c>
      <c r="BD155">
        <v>18.228006271027319</v>
      </c>
      <c r="BE155">
        <v>29.557686700956449</v>
      </c>
      <c r="BF155">
        <v>4.0465107823494133</v>
      </c>
      <c r="BG155">
        <v>30.854503197777507</v>
      </c>
      <c r="BH155">
        <v>14.335707891595129</v>
      </c>
      <c r="BI155">
        <v>8.2593976530911881</v>
      </c>
      <c r="BJ155" s="7">
        <v>72.230503631149389</v>
      </c>
      <c r="BK155" s="7">
        <v>15.3861265635883</v>
      </c>
      <c r="BL155" s="7">
        <v>30.854503197777507</v>
      </c>
      <c r="BM155" s="7">
        <v>-23.3968183141927</v>
      </c>
      <c r="BN155" s="7">
        <v>2.5299939466309204E-4</v>
      </c>
      <c r="BO155" s="7">
        <v>9.8942862260848938E-4</v>
      </c>
      <c r="BP155" s="23">
        <v>5.2604640170542225E-4</v>
      </c>
      <c r="BQ155" s="23">
        <v>4.7145082527000402E-4</v>
      </c>
      <c r="BR155" s="23">
        <v>1.2424280172715814E-3</v>
      </c>
      <c r="BS155" s="23">
        <v>9.0501537253213362E-4</v>
      </c>
      <c r="BT155" s="23">
        <v>14.335707891595129</v>
      </c>
    </row>
    <row r="156" spans="1:72">
      <c r="A156">
        <v>1</v>
      </c>
      <c r="B156">
        <v>155</v>
      </c>
      <c r="C156">
        <v>2.25</v>
      </c>
      <c r="D156" s="23">
        <v>2.75</v>
      </c>
      <c r="E156" s="23">
        <v>14.947842663967883</v>
      </c>
      <c r="F156" s="23">
        <v>22.144497048308839</v>
      </c>
      <c r="G156" s="23">
        <v>2.4708798035504258</v>
      </c>
      <c r="H156" s="23">
        <v>22.91116763225542</v>
      </c>
      <c r="I156" s="23">
        <v>11.127701913683017</v>
      </c>
      <c r="J156" s="23">
        <v>5.8917328592862015</v>
      </c>
      <c r="K156" s="23">
        <v>72.761801815283988</v>
      </c>
      <c r="L156" s="23">
        <v>10.592133088748376</v>
      </c>
      <c r="M156">
        <v>22.91116763225542</v>
      </c>
      <c r="N156" s="7">
        <v>-22.556477130085579</v>
      </c>
      <c r="O156" s="7">
        <v>2.4830914876851627E-4</v>
      </c>
      <c r="P156" s="7">
        <v>7.1609168375068278E-4</v>
      </c>
      <c r="Q156" s="7">
        <v>3.2121437446155221E-4</v>
      </c>
      <c r="R156" s="7">
        <v>3.2455666248565806E-4</v>
      </c>
      <c r="S156" s="7">
        <v>9.64400832519199E-4</v>
      </c>
      <c r="T156" s="23">
        <v>5.6744971089521946E-4</v>
      </c>
      <c r="U156" s="23">
        <v>11.127701913683017</v>
      </c>
      <c r="V156" s="23">
        <v>14.202166843769605</v>
      </c>
      <c r="W156" s="23">
        <v>21.282820166547527</v>
      </c>
      <c r="X156" s="23">
        <v>1.5703955127661009</v>
      </c>
      <c r="Y156" s="23">
        <v>21.615483943548185</v>
      </c>
      <c r="Z156" s="23">
        <v>10.645496103095141</v>
      </c>
      <c r="AA156" s="23">
        <v>5.4849939202265219</v>
      </c>
      <c r="AB156" s="23">
        <v>78.039594513791286</v>
      </c>
      <c r="AC156" s="23">
        <v>9.7656303909408351</v>
      </c>
      <c r="AD156" s="7">
        <v>21.615483943548185</v>
      </c>
      <c r="AE156" s="7">
        <v>-22.481010258557383</v>
      </c>
      <c r="AF156" s="7">
        <v>2.3118359814384019E-4</v>
      </c>
      <c r="AG156" s="7">
        <v>6.9142606412440444E-4</v>
      </c>
      <c r="AH156" s="7">
        <v>2.0415141665959476E-4</v>
      </c>
      <c r="AI156" s="7">
        <v>2.9923155045314689E-4</v>
      </c>
      <c r="AJ156">
        <v>9.226096622682446E-4</v>
      </c>
      <c r="AK156">
        <v>5.0348875699065057E-4</v>
      </c>
      <c r="AL156">
        <v>10.645496103095141</v>
      </c>
      <c r="AM156">
        <v>17.329025133647711</v>
      </c>
      <c r="AN156">
        <v>27.284572512813131</v>
      </c>
      <c r="AO156">
        <v>2.1838225192402283</v>
      </c>
      <c r="AP156">
        <v>27.74254271898587</v>
      </c>
      <c r="AQ156">
        <v>13.384079293938251</v>
      </c>
      <c r="AR156">
        <v>7.1792317125238094</v>
      </c>
      <c r="AS156">
        <v>78.156116032228837</v>
      </c>
      <c r="AT156" s="23">
        <v>12.971386159510468</v>
      </c>
      <c r="AU156" s="23">
        <v>27.74254271898587</v>
      </c>
      <c r="AV156" s="23">
        <v>-23.525355657103201</v>
      </c>
      <c r="AW156" s="23">
        <v>2.564214795811149E-4</v>
      </c>
      <c r="AX156" s="23">
        <v>9.0353205922686622E-4</v>
      </c>
      <c r="AY156" s="23">
        <v>2.8389692750122308E-4</v>
      </c>
      <c r="AZ156">
        <v>3.9746005497376321E-4</v>
      </c>
      <c r="BA156">
        <v>1.1599535388079811E-3</v>
      </c>
      <c r="BB156">
        <v>7.0664670644820463E-4</v>
      </c>
      <c r="BC156">
        <v>13.384079293938251</v>
      </c>
      <c r="BD156">
        <v>17.87089841116746</v>
      </c>
      <c r="BE156">
        <v>28.445489521232339</v>
      </c>
      <c r="BF156">
        <v>3.1563792194701521</v>
      </c>
      <c r="BG156">
        <v>29.315971492496931</v>
      </c>
      <c r="BH156">
        <v>13.894916379719939</v>
      </c>
      <c r="BI156">
        <v>7.7105275563884961</v>
      </c>
      <c r="BJ156" s="7">
        <v>74.581943427245079</v>
      </c>
      <c r="BK156" s="7">
        <v>14.126676319442177</v>
      </c>
      <c r="BL156" s="7">
        <v>29.315971492496931</v>
      </c>
      <c r="BM156" s="7">
        <v>-23.504896899020203</v>
      </c>
      <c r="BN156" s="7">
        <v>2.5843883204408873E-4</v>
      </c>
      <c r="BO156" s="7">
        <v>9.4578725419830641E-4</v>
      </c>
      <c r="BP156" s="23">
        <v>4.1032929853111755E-4</v>
      </c>
      <c r="BQ156" s="23">
        <v>4.3285964024788239E-4</v>
      </c>
      <c r="BR156" s="23">
        <v>1.2042260862423953E-3</v>
      </c>
      <c r="BS156" s="23">
        <v>8.0051107841861357E-4</v>
      </c>
      <c r="BT156" s="23">
        <v>13.894916379719939</v>
      </c>
    </row>
    <row r="157" spans="1:72">
      <c r="A157">
        <v>1</v>
      </c>
      <c r="B157">
        <v>156</v>
      </c>
      <c r="C157">
        <v>2.25</v>
      </c>
      <c r="D157" s="23">
        <v>2.25</v>
      </c>
      <c r="E157" s="23">
        <v>19.292865475027739</v>
      </c>
      <c r="F157" s="23">
        <v>31.707177588850385</v>
      </c>
      <c r="G157" s="23">
        <v>2.5460916684849386</v>
      </c>
      <c r="H157" s="23">
        <v>32.2090728135421</v>
      </c>
      <c r="I157" s="23">
        <v>15.300012919163436</v>
      </c>
      <c r="J157" s="23">
        <v>8.4545299471893323</v>
      </c>
      <c r="K157" s="23">
        <v>78.84861156951726</v>
      </c>
      <c r="L157" s="23">
        <v>15.462027130950036</v>
      </c>
      <c r="M157">
        <v>32.2090728135421</v>
      </c>
      <c r="N157" s="7">
        <v>-24.16599104766286</v>
      </c>
      <c r="O157" s="7">
        <v>2.595354161311794E-4</v>
      </c>
      <c r="P157" s="7">
        <v>1.0664657035296533E-3</v>
      </c>
      <c r="Q157" s="7">
        <v>3.3099191690303878E-4</v>
      </c>
      <c r="R157" s="7">
        <v>4.7377651685802342E-4</v>
      </c>
      <c r="S157" s="7">
        <v>1.3260011196608327E-3</v>
      </c>
      <c r="T157" s="23">
        <v>8.7217666660839523E-4</v>
      </c>
      <c r="U157" s="23">
        <v>15.300012919163436</v>
      </c>
      <c r="V157" s="23">
        <v>21.76231391987605</v>
      </c>
      <c r="W157" s="23">
        <v>37.714927554854825</v>
      </c>
      <c r="X157" s="23">
        <v>2.9046029541440004</v>
      </c>
      <c r="Y157" s="23">
        <v>38.227330225146822</v>
      </c>
      <c r="Z157" s="23">
        <v>17.843172442419263</v>
      </c>
      <c r="AA157" s="23">
        <v>10.19207889136378</v>
      </c>
      <c r="AB157" s="23">
        <v>79.995355024254962</v>
      </c>
      <c r="AC157" s="23">
        <v>18.912330804043879</v>
      </c>
      <c r="AD157" s="7">
        <v>38.227330225146822</v>
      </c>
      <c r="AE157" s="7">
        <v>-24.971601626744238</v>
      </c>
      <c r="AF157" s="7">
        <v>2.547441960346913E-4</v>
      </c>
      <c r="AG157" s="7">
        <v>1.2916640823083117E-3</v>
      </c>
      <c r="AH157" s="7">
        <v>3.7759838403871802E-4</v>
      </c>
      <c r="AI157" s="7">
        <v>5.7949828558191512E-4</v>
      </c>
      <c r="AJ157">
        <v>1.5464082783430031E-3</v>
      </c>
      <c r="AK157">
        <v>1.1035322334115795E-3</v>
      </c>
      <c r="AL157">
        <v>17.843172442419263</v>
      </c>
      <c r="AM157">
        <v>22.006795873303748</v>
      </c>
      <c r="AN157">
        <v>39.196067667295239</v>
      </c>
      <c r="AO157">
        <v>3.7573053411519388</v>
      </c>
      <c r="AP157">
        <v>39.981469596906415</v>
      </c>
      <c r="AQ157">
        <v>18.360859062179692</v>
      </c>
      <c r="AR157">
        <v>10.810305267363361</v>
      </c>
      <c r="AS157">
        <v>78.193279648456667</v>
      </c>
      <c r="AT157" s="23">
        <v>20.341753835608607</v>
      </c>
      <c r="AU157" s="23">
        <v>39.981469596906415</v>
      </c>
      <c r="AV157" s="23">
        <v>-24.871061870505084</v>
      </c>
      <c r="AW157" s="23">
        <v>2.3698589272306338E-4</v>
      </c>
      <c r="AX157" s="23">
        <v>1.3542885593325097E-3</v>
      </c>
      <c r="AY157" s="23">
        <v>4.8844969434975126E-4</v>
      </c>
      <c r="AZ157">
        <v>6.2329765673007308E-4</v>
      </c>
      <c r="BA157">
        <v>1.591274452055573E-3</v>
      </c>
      <c r="BB157">
        <v>1.2194049174588995E-3</v>
      </c>
      <c r="BC157">
        <v>18.360859062179692</v>
      </c>
      <c r="BD157">
        <v>19.694905158449323</v>
      </c>
      <c r="BE157">
        <v>33.021154697749573</v>
      </c>
      <c r="BF157">
        <v>3.4771410563817704</v>
      </c>
      <c r="BG157">
        <v>33.873862657870696</v>
      </c>
      <c r="BH157">
        <v>15.81481795685967</v>
      </c>
      <c r="BI157">
        <v>9.0295223505055127</v>
      </c>
      <c r="BJ157" s="7">
        <v>76.221133580019441</v>
      </c>
      <c r="BK157" s="7">
        <v>16.75179224847885</v>
      </c>
      <c r="BL157" s="7">
        <v>33.873862657870696</v>
      </c>
      <c r="BM157" s="7">
        <v>-24.105803682042914</v>
      </c>
      <c r="BN157" s="7">
        <v>2.5220566810332746E-4</v>
      </c>
      <c r="BO157" s="7">
        <v>1.1184118881578415E-3</v>
      </c>
      <c r="BP157" s="23">
        <v>4.5202833732963383E-4</v>
      </c>
      <c r="BQ157" s="23">
        <v>5.1329658882353052E-4</v>
      </c>
      <c r="BR157" s="23">
        <v>1.3706175562611688E-3</v>
      </c>
      <c r="BS157" s="23">
        <v>9.7705825487026231E-4</v>
      </c>
      <c r="BT157" s="23">
        <v>15.81481795685967</v>
      </c>
    </row>
    <row r="158" spans="1:72">
      <c r="A158">
        <v>1</v>
      </c>
      <c r="B158">
        <v>157</v>
      </c>
      <c r="C158">
        <v>3.75</v>
      </c>
      <c r="D158" s="23">
        <v>2.25</v>
      </c>
      <c r="E158" s="23">
        <v>20.909669051074236</v>
      </c>
      <c r="F158" s="23">
        <v>50.51580902540298</v>
      </c>
      <c r="G158" s="23">
        <v>7.0364645488471647</v>
      </c>
      <c r="H158" s="23">
        <v>52.103062841997627</v>
      </c>
      <c r="I158" s="23">
        <v>19.322415234479589</v>
      </c>
      <c r="J158" s="23">
        <v>16.390323803759017</v>
      </c>
      <c r="K158" s="23">
        <v>77.28823700610279</v>
      </c>
      <c r="L158" s="23">
        <v>31.780372872487536</v>
      </c>
      <c r="M158">
        <v>52.103062841997627</v>
      </c>
      <c r="N158" s="7">
        <v>-20.252599506409318</v>
      </c>
      <c r="O158" s="7">
        <v>-3.3668334171480394E-5</v>
      </c>
      <c r="P158" s="7">
        <v>1.8907307641598935E-3</v>
      </c>
      <c r="Q158" s="7">
        <v>9.1474039135012433E-4</v>
      </c>
      <c r="R158" s="7">
        <v>9.737917438934952E-4</v>
      </c>
      <c r="S158" s="7">
        <v>1.8570624299884132E-3</v>
      </c>
      <c r="T158" s="23">
        <v>2.1307420944886744E-3</v>
      </c>
      <c r="U158" s="23">
        <v>21.427643422943163</v>
      </c>
      <c r="V158" s="23">
        <v>20.127001985472663</v>
      </c>
      <c r="W158" s="23">
        <v>53.993270665003919</v>
      </c>
      <c r="X158" s="23">
        <v>6.9550084773088479</v>
      </c>
      <c r="Y158" s="23">
        <v>55.365960029403801</v>
      </c>
      <c r="Z158" s="23">
        <v>18.754312621072778</v>
      </c>
      <c r="AA158" s="23">
        <v>18.305823704165512</v>
      </c>
      <c r="AB158" s="23">
        <v>78.835196554572164</v>
      </c>
      <c r="AC158" s="23">
        <v>35.000887662675119</v>
      </c>
      <c r="AD158" s="7">
        <v>55.365960029403801</v>
      </c>
      <c r="AE158" s="7">
        <v>-17.768996992596012</v>
      </c>
      <c r="AF158" s="7">
        <v>-1.3709018762857002E-4</v>
      </c>
      <c r="AG158" s="7">
        <v>2.0642172765409669E-3</v>
      </c>
      <c r="AH158" s="7">
        <v>9.0415110205015106E-4</v>
      </c>
      <c r="AI158" s="7">
        <v>1.0724724839324688E-3</v>
      </c>
      <c r="AJ158">
        <v>1.9271270889123968E-3</v>
      </c>
      <c r="AK158">
        <v>2.3797570815415215E-3</v>
      </c>
      <c r="AL158">
        <v>22.236081795142976</v>
      </c>
      <c r="AM158">
        <v>18.130125424942367</v>
      </c>
      <c r="AN158">
        <v>49.233161175537042</v>
      </c>
      <c r="AO158">
        <v>7.8234635588305252</v>
      </c>
      <c r="AP158">
        <v>51.090155306785292</v>
      </c>
      <c r="AQ158">
        <v>16.273131293694121</v>
      </c>
      <c r="AR158">
        <v>17.408512006545585</v>
      </c>
      <c r="AS158">
        <v>76.647258285372985</v>
      </c>
      <c r="AT158" s="23">
        <v>33.025465418535113</v>
      </c>
      <c r="AU158" s="23">
        <v>51.090155306785292</v>
      </c>
      <c r="AV158" s="23">
        <v>-16.185127362837285</v>
      </c>
      <c r="AW158" s="23">
        <v>-1.3512593608809416E-4</v>
      </c>
      <c r="AX158" s="23">
        <v>1.8865713877005582E-3</v>
      </c>
      <c r="AY158" s="23">
        <v>1.0170502626479692E-3</v>
      </c>
      <c r="AZ158">
        <v>1.0119429904691462E-3</v>
      </c>
      <c r="BA158">
        <v>1.7514454516124639E-3</v>
      </c>
      <c r="BB158">
        <v>2.2631065608509251E-3</v>
      </c>
      <c r="BC158">
        <v>20.208985980143822</v>
      </c>
      <c r="BD158">
        <v>19.053672014850417</v>
      </c>
      <c r="BE158">
        <v>45.031114384485839</v>
      </c>
      <c r="BF158">
        <v>7.8460880265779762</v>
      </c>
      <c r="BG158">
        <v>47.216976401118593</v>
      </c>
      <c r="BH158">
        <v>16.867809998217659</v>
      </c>
      <c r="BI158">
        <v>15.174583201450467</v>
      </c>
      <c r="BJ158" s="7">
        <v>74.43255681800018</v>
      </c>
      <c r="BK158" s="7">
        <v>29.24172224625578</v>
      </c>
      <c r="BL158" s="7">
        <v>47.216976401118593</v>
      </c>
      <c r="BM158" s="7">
        <v>-19.013734872455942</v>
      </c>
      <c r="BN158" s="7">
        <v>-1.1164653821780056E-5</v>
      </c>
      <c r="BO158" s="7">
        <v>1.6773691002045237E-3</v>
      </c>
      <c r="BP158" s="23">
        <v>1.019991443455134E-3</v>
      </c>
      <c r="BQ158" s="23">
        <v>8.9600420406904264E-4</v>
      </c>
      <c r="BR158" s="23">
        <v>1.6662044463827436E-3</v>
      </c>
      <c r="BS158" s="23">
        <v>1.9726958161885603E-3</v>
      </c>
      <c r="BT158" s="23">
        <v>19.22543591980088</v>
      </c>
    </row>
    <row r="159" spans="1:72">
      <c r="A159">
        <v>1</v>
      </c>
      <c r="B159">
        <v>158</v>
      </c>
      <c r="C159">
        <v>3.75</v>
      </c>
      <c r="D159" s="23">
        <v>2.75</v>
      </c>
      <c r="E159" s="23">
        <v>16.733247010283385</v>
      </c>
      <c r="F159" s="23">
        <v>45.606157409178316</v>
      </c>
      <c r="G159" s="23">
        <v>8.4904889755065529</v>
      </c>
      <c r="H159" s="23">
        <v>47.91782573951329</v>
      </c>
      <c r="I159" s="23">
        <v>14.421578679948414</v>
      </c>
      <c r="J159" s="23">
        <v>16.74812352978244</v>
      </c>
      <c r="K159" s="23">
        <v>74.769503191808127</v>
      </c>
      <c r="L159" s="23">
        <v>31.574467201228973</v>
      </c>
      <c r="M159">
        <v>47.91782573951329</v>
      </c>
      <c r="N159" s="7">
        <v>-14.993963225854728</v>
      </c>
      <c r="O159" s="7">
        <v>-1.2795733051108356E-4</v>
      </c>
      <c r="P159" s="7">
        <v>1.7487818454170871E-3</v>
      </c>
      <c r="Q159" s="7">
        <v>1.1037635668158454E-3</v>
      </c>
      <c r="R159" s="7">
        <v>9.6748252771478558E-4</v>
      </c>
      <c r="S159" s="7">
        <v>1.6208245149060036E-3</v>
      </c>
      <c r="T159" s="23">
        <v>2.1772560588717133E-3</v>
      </c>
      <c r="U159" s="23">
        <v>18.701821325838509</v>
      </c>
      <c r="V159" s="23">
        <v>15.353519927253991</v>
      </c>
      <c r="W159" s="23">
        <v>40.968412148445672</v>
      </c>
      <c r="X159" s="23">
        <v>9.6349048430982975</v>
      </c>
      <c r="Y159" s="23">
        <v>44.18788299687148</v>
      </c>
      <c r="Z159" s="23">
        <v>12.134049078828188</v>
      </c>
      <c r="AA159" s="23">
        <v>16.026916959021648</v>
      </c>
      <c r="AB159" s="23">
        <v>71.523123518379137</v>
      </c>
      <c r="AC159" s="23">
        <v>29.957847101280755</v>
      </c>
      <c r="AD159" s="7">
        <v>44.18788299687148</v>
      </c>
      <c r="AE159" s="7">
        <v>-13.427640195495295</v>
      </c>
      <c r="AF159" s="7">
        <v>-1.0029888020463355E-4</v>
      </c>
      <c r="AG159" s="7">
        <v>1.5646691141728251E-3</v>
      </c>
      <c r="AH159" s="7">
        <v>1.2525376296027796E-3</v>
      </c>
      <c r="AI159" s="7">
        <v>9.1794719618616639E-4</v>
      </c>
      <c r="AJ159">
        <v>1.4643702339681916E-3</v>
      </c>
      <c r="AK159">
        <v>2.0834992046728138E-3</v>
      </c>
      <c r="AL159">
        <v>16.896579622709901</v>
      </c>
      <c r="AM159">
        <v>15.90882310237858</v>
      </c>
      <c r="AN159">
        <v>34.954787339453461</v>
      </c>
      <c r="AO159">
        <v>9.2827830368563919</v>
      </c>
      <c r="AP159">
        <v>38.730573936076553</v>
      </c>
      <c r="AQ159">
        <v>12.133036505755483</v>
      </c>
      <c r="AR159">
        <v>13.298768715160534</v>
      </c>
      <c r="AS159">
        <v>67.865889002214132</v>
      </c>
      <c r="AT159" s="23">
        <v>25.180469072380991</v>
      </c>
      <c r="AU159" s="23">
        <v>38.730573936076553</v>
      </c>
      <c r="AV159" s="23">
        <v>-16.154775866283703</v>
      </c>
      <c r="AW159" s="23">
        <v>4.2233098038882941E-5</v>
      </c>
      <c r="AX159" s="23">
        <v>1.2802207734487526E-3</v>
      </c>
      <c r="AY159" s="23">
        <v>1.2067617947913282E-3</v>
      </c>
      <c r="AZ159">
        <v>7.7156215216334523E-4</v>
      </c>
      <c r="BA159">
        <v>1.3224538714876357E-3</v>
      </c>
      <c r="BB159">
        <v>1.7288399329708696E-3</v>
      </c>
      <c r="BC159">
        <v>15.259083132549613</v>
      </c>
      <c r="BD159">
        <v>17.722494840029263</v>
      </c>
      <c r="BE159">
        <v>41.020001903283223</v>
      </c>
      <c r="BF159">
        <v>8.4581614904918041</v>
      </c>
      <c r="BG159">
        <v>43.76687113136451</v>
      </c>
      <c r="BH159">
        <v>14.975625611947979</v>
      </c>
      <c r="BI159">
        <v>14.395622759708266</v>
      </c>
      <c r="BJ159" s="7">
        <v>72.008296775561959</v>
      </c>
      <c r="BK159" s="7">
        <v>27.563183794057878</v>
      </c>
      <c r="BL159" s="7">
        <v>43.76687113136451</v>
      </c>
      <c r="BM159" s="7">
        <v>-17.900510927928465</v>
      </c>
      <c r="BN159" s="7">
        <v>6.483478107308681E-6</v>
      </c>
      <c r="BO159" s="7">
        <v>1.520821437218814E-3</v>
      </c>
      <c r="BP159" s="23">
        <v>1.0995609937639401E-3</v>
      </c>
      <c r="BQ159" s="23">
        <v>8.4457161411434446E-4</v>
      </c>
      <c r="BR159" s="23">
        <v>1.5273049153261228E-3</v>
      </c>
      <c r="BS159" s="23">
        <v>1.8714309587620759E-3</v>
      </c>
      <c r="BT159" s="23">
        <v>17.622749022993748</v>
      </c>
    </row>
    <row r="160" spans="1:72">
      <c r="A160">
        <v>1</v>
      </c>
      <c r="B160">
        <v>159</v>
      </c>
      <c r="C160">
        <v>3.25</v>
      </c>
      <c r="D160" s="23">
        <v>2.75</v>
      </c>
      <c r="E160" s="23">
        <v>16.760134108086454</v>
      </c>
      <c r="F160" s="23">
        <v>31.068762565061739</v>
      </c>
      <c r="G160" s="23">
        <v>8.4591927179045747</v>
      </c>
      <c r="H160" s="23">
        <v>34.99335412724632</v>
      </c>
      <c r="I160" s="23">
        <v>12.835542545901873</v>
      </c>
      <c r="J160" s="23">
        <v>11.078905790672223</v>
      </c>
      <c r="K160" s="23">
        <v>65.1113408848327</v>
      </c>
      <c r="L160" s="23">
        <v>21.441329129384656</v>
      </c>
      <c r="M160">
        <v>34.99335412724632</v>
      </c>
      <c r="N160" s="7">
        <v>-19.077144830918407</v>
      </c>
      <c r="O160" s="7">
        <v>1.5674523189922968E-4</v>
      </c>
      <c r="P160" s="7">
        <v>1.0868060816026299E-3</v>
      </c>
      <c r="Q160" s="7">
        <v>1.0996950533275994E-3</v>
      </c>
      <c r="R160" s="7">
        <v>6.5699006641842716E-4</v>
      </c>
      <c r="S160" s="7">
        <v>1.2435513135018595E-3</v>
      </c>
      <c r="T160" s="23">
        <v>1.440257752787397E-3</v>
      </c>
      <c r="U160" s="23">
        <v>14.348669001944458</v>
      </c>
      <c r="V160" s="23">
        <v>16.633537462415148</v>
      </c>
      <c r="W160" s="23">
        <v>26.889170262514991</v>
      </c>
      <c r="X160" s="23">
        <v>6.3092829795568655</v>
      </c>
      <c r="Y160" s="23">
        <v>29.891640004338978</v>
      </c>
      <c r="Z160" s="23">
        <v>13.056812317479041</v>
      </c>
      <c r="AA160" s="23">
        <v>8.4174138434299692</v>
      </c>
      <c r="AB160" s="23">
        <v>64.551097094206057</v>
      </c>
      <c r="AC160" s="23">
        <v>16.555171450475179</v>
      </c>
      <c r="AD160" s="7">
        <v>29.891640004338978</v>
      </c>
      <c r="AE160" s="7">
        <v>-21.959906549737834</v>
      </c>
      <c r="AF160" s="7">
        <v>2.324871344208466E-4</v>
      </c>
      <c r="AG160" s="7">
        <v>8.9910326642733424E-4</v>
      </c>
      <c r="AH160" s="7">
        <v>8.2020678734238506E-4</v>
      </c>
      <c r="AI160" s="7">
        <v>5.0727187317459752E-4</v>
      </c>
      <c r="AJ160">
        <v>1.1315904008481808E-3</v>
      </c>
      <c r="AK160">
        <v>1.0569371984436007E-3</v>
      </c>
      <c r="AL160">
        <v>13.056812317479041</v>
      </c>
      <c r="AM160">
        <v>18.628432308005383</v>
      </c>
      <c r="AN160">
        <v>33.795525294292908</v>
      </c>
      <c r="AO160">
        <v>6.5096504499229004</v>
      </c>
      <c r="AP160">
        <v>36.206263487601419</v>
      </c>
      <c r="AQ160">
        <v>15.727187280689485</v>
      </c>
      <c r="AR160">
        <v>10.239538103455967</v>
      </c>
      <c r="AS160">
        <v>69.678747520513227</v>
      </c>
      <c r="AT160" s="23">
        <v>20.238281360062821</v>
      </c>
      <c r="AU160" s="23">
        <v>36.206263487601419</v>
      </c>
      <c r="AV160" s="23">
        <v>-22.808157252922275</v>
      </c>
      <c r="AW160" s="23">
        <v>1.8858092677553361E-4</v>
      </c>
      <c r="AX160" s="23">
        <v>1.174441970884225E-3</v>
      </c>
      <c r="AY160" s="23">
        <v>8.4625455848998002E-4</v>
      </c>
      <c r="AZ160">
        <v>6.2012712620134304E-4</v>
      </c>
      <c r="BA160">
        <v>1.3630228976597586E-3</v>
      </c>
      <c r="BB160">
        <v>1.2992570092387997E-3</v>
      </c>
      <c r="BC160">
        <v>15.727187280689485</v>
      </c>
      <c r="BD160">
        <v>18.303690777706919</v>
      </c>
      <c r="BE160">
        <v>37.55544266787436</v>
      </c>
      <c r="BF160">
        <v>7.8449302947063186</v>
      </c>
      <c r="BG160">
        <v>40.34731285640693</v>
      </c>
      <c r="BH160">
        <v>15.511820589174347</v>
      </c>
      <c r="BI160">
        <v>12.417746133616291</v>
      </c>
      <c r="BJ160" s="7">
        <v>70.410266584329122</v>
      </c>
      <c r="BK160" s="7">
        <v>24.236562641770746</v>
      </c>
      <c r="BL160" s="7">
        <v>40.34731285640693</v>
      </c>
      <c r="BM160" s="7">
        <v>-20.414582531246808</v>
      </c>
      <c r="BN160" s="7">
        <v>1.0048679836211443E-4</v>
      </c>
      <c r="BO160" s="7">
        <v>1.3518506712229983E-3</v>
      </c>
      <c r="BP160" s="23">
        <v>1.0198409383118179E-3</v>
      </c>
      <c r="BQ160" s="23">
        <v>7.4263963785477357E-4</v>
      </c>
      <c r="BR160" s="23">
        <v>1.4523374695851127E-3</v>
      </c>
      <c r="BS160" s="23">
        <v>1.614306997370116E-3</v>
      </c>
      <c r="BT160" s="23">
        <v>16.757740033674384</v>
      </c>
    </row>
    <row r="161" spans="1:72">
      <c r="A161">
        <v>1</v>
      </c>
      <c r="B161">
        <v>160</v>
      </c>
      <c r="C161">
        <v>3.25</v>
      </c>
      <c r="D161" s="23">
        <v>2.25</v>
      </c>
      <c r="E161" s="23">
        <v>20.045263893217662</v>
      </c>
      <c r="F161" s="23">
        <v>38.664980924490422</v>
      </c>
      <c r="G161" s="23">
        <v>6.4065604951722497</v>
      </c>
      <c r="H161" s="23">
        <v>40.656338403580847</v>
      </c>
      <c r="I161" s="23">
        <v>17.613073445312423</v>
      </c>
      <c r="J161" s="23">
        <v>11.521632479134212</v>
      </c>
      <c r="K161" s="23">
        <v>72.733136687112207</v>
      </c>
      <c r="L161" s="23">
        <v>22.826041328723988</v>
      </c>
      <c r="M161">
        <v>40.656338403580847</v>
      </c>
      <c r="N161" s="7">
        <v>-23.411949041866965</v>
      </c>
      <c r="O161" s="7">
        <v>1.5809237911384026E-4</v>
      </c>
      <c r="P161" s="7">
        <v>1.3683739861465704E-3</v>
      </c>
      <c r="Q161" s="7">
        <v>8.3285286437239454E-4</v>
      </c>
      <c r="R161" s="7">
        <v>6.9941943981802277E-4</v>
      </c>
      <c r="S161" s="7">
        <v>1.5264663652604107E-3</v>
      </c>
      <c r="T161" s="23">
        <v>1.4691580793144861E-3</v>
      </c>
      <c r="U161" s="23">
        <v>17.613073445312423</v>
      </c>
      <c r="V161" s="23">
        <v>21.883151004824462</v>
      </c>
      <c r="W161" s="23">
        <v>44.830846707698115</v>
      </c>
      <c r="X161" s="23">
        <v>6.0833605737681573</v>
      </c>
      <c r="Y161" s="23">
        <v>46.343779072635101</v>
      </c>
      <c r="Z161" s="23">
        <v>20.014199313756773</v>
      </c>
      <c r="AA161" s="23">
        <v>13.164789879439164</v>
      </c>
      <c r="AB161" s="23">
        <v>76.033875782982378</v>
      </c>
      <c r="AC161" s="23">
        <v>26.153387558720834</v>
      </c>
      <c r="AD161" s="7">
        <v>46.343779072635101</v>
      </c>
      <c r="AE161" s="7">
        <v>-24.169917510006357</v>
      </c>
      <c r="AF161" s="7">
        <v>1.2148185991939974E-4</v>
      </c>
      <c r="AG161" s="7">
        <v>1.6130820806061848E-3</v>
      </c>
      <c r="AH161" s="7">
        <v>7.90836874589856E-4</v>
      </c>
      <c r="AI161" s="7">
        <v>8.0137363339675841E-4</v>
      </c>
      <c r="AJ161">
        <v>1.7345639405255844E-3</v>
      </c>
      <c r="AK161">
        <v>1.6882814281285918E-3</v>
      </c>
      <c r="AL161">
        <v>20.014199313756773</v>
      </c>
      <c r="AM161">
        <v>21.412768243226978</v>
      </c>
      <c r="AN161">
        <v>47.976005845147526</v>
      </c>
      <c r="AO161">
        <v>6.7612370264436477</v>
      </c>
      <c r="AP161">
        <v>49.59793441056194</v>
      </c>
      <c r="AQ161">
        <v>19.790839677812563</v>
      </c>
      <c r="AR161">
        <v>14.903547366374688</v>
      </c>
      <c r="AS161">
        <v>76.510423148443351</v>
      </c>
      <c r="AT161" s="23">
        <v>29.307665398063026</v>
      </c>
      <c r="AU161" s="23">
        <v>49.59793441056194</v>
      </c>
      <c r="AV161" s="23">
        <v>-22.207800387126621</v>
      </c>
      <c r="AW161" s="23">
        <v>3.8748841086451547E-5</v>
      </c>
      <c r="AX161" s="23">
        <v>1.7653592852112845E-3</v>
      </c>
      <c r="AY161" s="23">
        <v>8.7896081343767499E-4</v>
      </c>
      <c r="AZ161">
        <v>8.9802478756105628E-4</v>
      </c>
      <c r="BA161">
        <v>1.804108126297736E-3</v>
      </c>
      <c r="BB161">
        <v>1.9374611576287077E-3</v>
      </c>
      <c r="BC161">
        <v>20.81663222651235</v>
      </c>
      <c r="BD161">
        <v>19.534461459112112</v>
      </c>
      <c r="BE161">
        <v>42.086821008150494</v>
      </c>
      <c r="BF161">
        <v>7.3374808801024409</v>
      </c>
      <c r="BG161">
        <v>44.263925441331089</v>
      </c>
      <c r="BH161">
        <v>17.357357025931513</v>
      </c>
      <c r="BI161">
        <v>13.453284207699788</v>
      </c>
      <c r="BJ161" s="7">
        <v>73.473847161489516</v>
      </c>
      <c r="BK161" s="7">
        <v>26.360194726819458</v>
      </c>
      <c r="BL161" s="7">
        <v>44.263925441331089</v>
      </c>
      <c r="BM161" s="7">
        <v>-21.224580893920475</v>
      </c>
      <c r="BN161" s="7">
        <v>6.8124986730666373E-5</v>
      </c>
      <c r="BO161" s="7">
        <v>1.5340283574181623E-3</v>
      </c>
      <c r="BP161" s="23">
        <v>9.5387251441331558E-4</v>
      </c>
      <c r="BQ161" s="23">
        <v>8.077104726050495E-4</v>
      </c>
      <c r="BR161" s="23">
        <v>1.6021533441488286E-3</v>
      </c>
      <c r="BS161" s="23">
        <v>1.7489269470009729E-3</v>
      </c>
      <c r="BT161" s="23">
        <v>18.486384740178782</v>
      </c>
    </row>
    <row r="162" spans="1:72">
      <c r="A162">
        <v>1</v>
      </c>
      <c r="B162">
        <v>161</v>
      </c>
      <c r="C162">
        <v>4.75</v>
      </c>
      <c r="D162" s="23">
        <v>2.25</v>
      </c>
      <c r="E162" s="23">
        <v>18.717510999716509</v>
      </c>
      <c r="F162" s="23">
        <v>61.191487784481254</v>
      </c>
      <c r="G162" s="23">
        <v>4.9185928450201937</v>
      </c>
      <c r="H162" s="23">
        <v>61.753633126109222</v>
      </c>
      <c r="I162" s="23">
        <v>18.155365658088545</v>
      </c>
      <c r="J162" s="23">
        <v>21.79913373401034</v>
      </c>
      <c r="K162" s="23">
        <v>83.479963158357563</v>
      </c>
      <c r="L162" s="23">
        <v>41.000300219968132</v>
      </c>
      <c r="M162">
        <v>61.753633126109222</v>
      </c>
      <c r="N162" s="7">
        <v>-13.67673999976695</v>
      </c>
      <c r="O162" s="7">
        <v>-3.4158726131028371E-4</v>
      </c>
      <c r="P162" s="7">
        <v>2.4192212296994266E-3</v>
      </c>
      <c r="Q162" s="7">
        <v>6.3941706985263125E-4</v>
      </c>
      <c r="R162" s="7">
        <v>1.2563022470363646E-3</v>
      </c>
      <c r="S162" s="7">
        <v>2.0776339683891429E-3</v>
      </c>
      <c r="T162" s="23">
        <v>2.833887385421347E-3</v>
      </c>
      <c r="U162" s="23">
        <v>23.972699635259328</v>
      </c>
      <c r="V162" s="23">
        <v>18.522847926746707</v>
      </c>
      <c r="W162" s="23">
        <v>63.067200066298568</v>
      </c>
      <c r="X162" s="23">
        <v>3.7716295099529771</v>
      </c>
      <c r="Y162" s="23">
        <v>63.384291714699067</v>
      </c>
      <c r="Z162" s="23">
        <v>18.205756278346207</v>
      </c>
      <c r="AA162" s="23">
        <v>22.58926771817643</v>
      </c>
      <c r="AB162" s="23">
        <v>85.194281827295214</v>
      </c>
      <c r="AC162" s="23">
        <v>42.392245580891803</v>
      </c>
      <c r="AD162" s="7">
        <v>63.384291714699067</v>
      </c>
      <c r="AE162" s="7">
        <v>-12.93699663585852</v>
      </c>
      <c r="AF162" s="7">
        <v>-3.8702082062584675E-4</v>
      </c>
      <c r="AG162" s="7">
        <v>2.5083620684450219E-3</v>
      </c>
      <c r="AH162" s="7">
        <v>4.9031183629388896E-4</v>
      </c>
      <c r="AI162" s="7">
        <v>1.298953253865541E-3</v>
      </c>
      <c r="AJ162">
        <v>2.121341247819175E-3</v>
      </c>
      <c r="AK162">
        <v>2.9366048033629341E-3</v>
      </c>
      <c r="AL162">
        <v>24.477014397913582</v>
      </c>
      <c r="AM162">
        <v>16.526470693572513</v>
      </c>
      <c r="AN162">
        <v>59.080106304430416</v>
      </c>
      <c r="AO162">
        <v>3.796348710373922</v>
      </c>
      <c r="AP162">
        <v>59.41613744253911</v>
      </c>
      <c r="AQ162">
        <v>16.190439555463826</v>
      </c>
      <c r="AR162">
        <v>21.612848943537642</v>
      </c>
      <c r="AS162">
        <v>84.941687113028564</v>
      </c>
      <c r="AT162" s="23">
        <v>40.37325721046949</v>
      </c>
      <c r="AU162" s="23">
        <v>59.41613744253911</v>
      </c>
      <c r="AV162" s="23">
        <v>-11.898098687614928</v>
      </c>
      <c r="AW162" s="23">
        <v>-4.0010765637884382E-4</v>
      </c>
      <c r="AX162" s="23">
        <v>2.3658786583269191E-3</v>
      </c>
      <c r="AY162" s="23">
        <v>4.9352533234860174E-4</v>
      </c>
      <c r="AZ162">
        <v>1.2370888379248373E-3</v>
      </c>
      <c r="BA162">
        <v>1.9657710019480752E-3</v>
      </c>
      <c r="BB162">
        <v>2.8096703626598915E-3</v>
      </c>
      <c r="BC162">
        <v>22.681973099400878</v>
      </c>
      <c r="BD162">
        <v>16.63015245041548</v>
      </c>
      <c r="BE162">
        <v>57.259689211521248</v>
      </c>
      <c r="BF162">
        <v>5.1792856792337609</v>
      </c>
      <c r="BG162">
        <v>57.909529448889835</v>
      </c>
      <c r="BH162">
        <v>15.980312213046894</v>
      </c>
      <c r="BI162">
        <v>20.964608617921471</v>
      </c>
      <c r="BJ162" s="7">
        <v>82.848522051565951</v>
      </c>
      <c r="BK162" s="7">
        <v>39.203734408101027</v>
      </c>
      <c r="BL162" s="7">
        <v>57.909529448889835</v>
      </c>
      <c r="BM162" s="7">
        <v>-12.336211670814169</v>
      </c>
      <c r="BN162" s="7">
        <v>-3.5989200313075987E-4</v>
      </c>
      <c r="BO162" s="7">
        <v>2.2810278863411152E-3</v>
      </c>
      <c r="BP162" s="23">
        <v>6.7330713830038628E-4</v>
      </c>
      <c r="BQ162" s="23">
        <v>1.2012531460715333E-3</v>
      </c>
      <c r="BR162" s="23">
        <v>1.9211358832103554E-3</v>
      </c>
      <c r="BS162" s="23">
        <v>2.7253991203297903E-3</v>
      </c>
      <c r="BT162" s="23">
        <v>22.166952498581018</v>
      </c>
    </row>
    <row r="163" spans="1:72">
      <c r="A163">
        <v>1</v>
      </c>
      <c r="B163">
        <v>162</v>
      </c>
      <c r="C163">
        <v>4.75</v>
      </c>
      <c r="D163" s="23">
        <v>2.75</v>
      </c>
      <c r="E163" s="23">
        <v>15.288450904957338</v>
      </c>
      <c r="F163" s="23">
        <v>56.302820201814278</v>
      </c>
      <c r="G163" s="23">
        <v>3.6979633457541201</v>
      </c>
      <c r="H163" s="23">
        <v>56.633571034408902</v>
      </c>
      <c r="I163" s="23">
        <v>14.957700072362709</v>
      </c>
      <c r="J163" s="23">
        <v>20.837935481023095</v>
      </c>
      <c r="K163" s="23">
        <v>84.888988145787621</v>
      </c>
      <c r="L163" s="23">
        <v>38.828740248444511</v>
      </c>
      <c r="M163">
        <v>56.633571034408902</v>
      </c>
      <c r="N163" s="7">
        <v>-11.440272667028358</v>
      </c>
      <c r="O163" s="7">
        <v>-4.0228047775981937E-4</v>
      </c>
      <c r="P163" s="7">
        <v>2.2636535265358805E-3</v>
      </c>
      <c r="Q163" s="7">
        <v>4.807352349480373E-4</v>
      </c>
      <c r="R163" s="7">
        <v>1.1897628398329326E-3</v>
      </c>
      <c r="S163" s="7">
        <v>1.861373048776061E-3</v>
      </c>
      <c r="T163" s="23">
        <v>2.7089316125330017E-3</v>
      </c>
      <c r="U163" s="23">
        <v>21.477381332031484</v>
      </c>
      <c r="V163" s="23">
        <v>14.116200379747983</v>
      </c>
      <c r="W163" s="23">
        <v>52.571159452106215</v>
      </c>
      <c r="X163" s="23">
        <v>3.3567518698560739</v>
      </c>
      <c r="Y163" s="23">
        <v>52.861972680151354</v>
      </c>
      <c r="Z163" s="23">
        <v>13.825387151702841</v>
      </c>
      <c r="AA163" s="23">
        <v>19.518292764224256</v>
      </c>
      <c r="AB163" s="23">
        <v>85.048525920582634</v>
      </c>
      <c r="AC163" s="23">
        <v>36.342529022395169</v>
      </c>
      <c r="AD163" s="7">
        <v>52.861972680151354</v>
      </c>
      <c r="AE163" s="7">
        <v>-11.627602463167335</v>
      </c>
      <c r="AF163" s="7">
        <v>-3.8285049203753784E-4</v>
      </c>
      <c r="AG163" s="7">
        <v>2.1167218476657486E-3</v>
      </c>
      <c r="AH163" s="7">
        <v>4.363777430812923E-4</v>
      </c>
      <c r="AI163" s="7">
        <v>1.1135821110788639E-3</v>
      </c>
      <c r="AJ163">
        <v>1.7338713556282108E-3</v>
      </c>
      <c r="AK163">
        <v>2.5373780593491552E-3</v>
      </c>
      <c r="AL163">
        <v>20.006207949556256</v>
      </c>
      <c r="AM163">
        <v>13.728304723048959</v>
      </c>
      <c r="AN163">
        <v>51.456984074881099</v>
      </c>
      <c r="AO163">
        <v>5.1022544598536896</v>
      </c>
      <c r="AP163">
        <v>52.134811934359817</v>
      </c>
      <c r="AQ163">
        <v>13.050476863570239</v>
      </c>
      <c r="AR163">
        <v>19.542167535394789</v>
      </c>
      <c r="AS163">
        <v>82.432640924176766</v>
      </c>
      <c r="AT163" s="23">
        <v>36.271942475846203</v>
      </c>
      <c r="AU163" s="23">
        <v>52.134811934359817</v>
      </c>
      <c r="AV163" s="23">
        <v>-10.8288174038642</v>
      </c>
      <c r="AW163" s="23">
        <v>-3.7877332456145378E-4</v>
      </c>
      <c r="AX163" s="23">
        <v>2.0735908333076331E-3</v>
      </c>
      <c r="AY163" s="23">
        <v>6.6329307978097785E-4</v>
      </c>
      <c r="AZ163">
        <v>1.1114192479640985E-3</v>
      </c>
      <c r="BA163">
        <v>1.6948175087461792E-3</v>
      </c>
      <c r="BB163">
        <v>2.5404817796013204E-3</v>
      </c>
      <c r="BC163">
        <v>19.555586639379019</v>
      </c>
      <c r="BD163">
        <v>15.154808378697552</v>
      </c>
      <c r="BE163">
        <v>54.496923976275944</v>
      </c>
      <c r="BF163">
        <v>5.2855766558636175</v>
      </c>
      <c r="BG163">
        <v>55.194661809735493</v>
      </c>
      <c r="BH163">
        <v>14.457070545237997</v>
      </c>
      <c r="BI163">
        <v>20.368795632248748</v>
      </c>
      <c r="BJ163" s="7">
        <v>82.479985228924591</v>
      </c>
      <c r="BK163" s="7">
        <v>37.93043710962084</v>
      </c>
      <c r="BL163" s="7">
        <v>55.194661809735493</v>
      </c>
      <c r="BM163" s="7">
        <v>-11.408782988677997</v>
      </c>
      <c r="BN163" s="7">
        <v>-3.731462363066421E-4</v>
      </c>
      <c r="BO163" s="7">
        <v>2.1840912775359521E-3</v>
      </c>
      <c r="BP163" s="23">
        <v>6.8712496526226769E-4</v>
      </c>
      <c r="BQ163" s="23">
        <v>1.1622376693885856E-3</v>
      </c>
      <c r="BR163" s="23">
        <v>1.8109450412293099E-3</v>
      </c>
      <c r="BS163" s="23">
        <v>2.6479434321923356E-3</v>
      </c>
      <c r="BT163" s="23">
        <v>20.895519706492049</v>
      </c>
    </row>
    <row r="164" spans="1:72">
      <c r="A164">
        <v>1</v>
      </c>
      <c r="B164">
        <v>163</v>
      </c>
      <c r="C164">
        <v>4.25</v>
      </c>
      <c r="D164" s="23">
        <v>2.75</v>
      </c>
      <c r="E164" s="23">
        <v>13.182507028453928</v>
      </c>
      <c r="F164" s="23">
        <v>49.285439923872048</v>
      </c>
      <c r="G164" s="23">
        <v>6.8959825705922029</v>
      </c>
      <c r="H164" s="23">
        <v>50.557793402012983</v>
      </c>
      <c r="I164" s="23">
        <v>11.910153550312991</v>
      </c>
      <c r="J164" s="23">
        <v>19.323819925849996</v>
      </c>
      <c r="K164" s="23">
        <v>79.546125075948936</v>
      </c>
      <c r="L164" s="23">
        <v>35.725618615183933</v>
      </c>
      <c r="M164">
        <v>50.557793402012983</v>
      </c>
      <c r="N164" s="7">
        <v>-9.9068417001517464</v>
      </c>
      <c r="O164" s="7">
        <v>-3.6126200872085113E-4</v>
      </c>
      <c r="P164" s="7">
        <v>1.9854286294813265E-3</v>
      </c>
      <c r="Q164" s="7">
        <v>8.9647773417699233E-4</v>
      </c>
      <c r="R164" s="7">
        <v>1.0946791780115071E-3</v>
      </c>
      <c r="S164" s="7">
        <v>1.6241666207604754E-3</v>
      </c>
      <c r="T164" s="23">
        <v>2.5120965903605015E-3</v>
      </c>
      <c r="U164" s="23">
        <v>18.740384085697791</v>
      </c>
      <c r="V164" s="23">
        <v>14.511886336665816</v>
      </c>
      <c r="W164" s="23">
        <v>45.121322069386139</v>
      </c>
      <c r="X164" s="23">
        <v>8.8748236085278815</v>
      </c>
      <c r="Y164" s="23">
        <v>47.508322125584201</v>
      </c>
      <c r="Z164" s="23">
        <v>12.124886280467756</v>
      </c>
      <c r="AA164" s="23">
        <v>17.691717922558222</v>
      </c>
      <c r="AB164" s="23">
        <v>74.945812676163087</v>
      </c>
      <c r="AC164" s="23">
        <v>32.882144561237006</v>
      </c>
      <c r="AD164" s="7">
        <v>47.508322125584201</v>
      </c>
      <c r="AE164" s="7">
        <v>-11.753676433598285</v>
      </c>
      <c r="AF164" s="7">
        <v>-2.1957495203473541E-4</v>
      </c>
      <c r="AG164" s="7">
        <v>1.7700383705920881E-3</v>
      </c>
      <c r="AH164" s="7">
        <v>1.1537270691086249E-3</v>
      </c>
      <c r="AI164" s="7">
        <v>1.0075514539656394E-3</v>
      </c>
      <c r="AJ164">
        <v>1.5504634185573526E-3</v>
      </c>
      <c r="AK164">
        <v>2.299923329932571E-3</v>
      </c>
      <c r="AL164">
        <v>17.889962521815587</v>
      </c>
      <c r="AM164">
        <v>16.069403446234514</v>
      </c>
      <c r="AN164">
        <v>49.073049122240505</v>
      </c>
      <c r="AO164">
        <v>7.924310365664466</v>
      </c>
      <c r="AP164">
        <v>50.877095609353283</v>
      </c>
      <c r="AQ164">
        <v>14.265356959121739</v>
      </c>
      <c r="AR164">
        <v>18.305869325115772</v>
      </c>
      <c r="AS164">
        <v>77.174650268154579</v>
      </c>
      <c r="AT164" s="23">
        <v>34.279091591086313</v>
      </c>
      <c r="AU164" s="23">
        <v>50.877095609353283</v>
      </c>
      <c r="AV164" s="23">
        <v>-13.279995709694717</v>
      </c>
      <c r="AW164" s="23">
        <v>-2.2576660108001998E-4</v>
      </c>
      <c r="AX164" s="23">
        <v>1.9194703678603658E-3</v>
      </c>
      <c r="AY164" s="23">
        <v>1.030160347536379E-3</v>
      </c>
      <c r="AZ164">
        <v>1.0503557184021134E-3</v>
      </c>
      <c r="BA164">
        <v>1.6937037667803458E-3</v>
      </c>
      <c r="BB164">
        <v>2.3797630122650466E-3</v>
      </c>
      <c r="BC164">
        <v>19.542735770542507</v>
      </c>
      <c r="BD164">
        <v>15.388822357015155</v>
      </c>
      <c r="BE164">
        <v>52.674309186088621</v>
      </c>
      <c r="BF164">
        <v>6.5589662728511069</v>
      </c>
      <c r="BG164">
        <v>53.794458287290851</v>
      </c>
      <c r="BH164">
        <v>14.268673255812931</v>
      </c>
      <c r="BI164">
        <v>19.762892515738962</v>
      </c>
      <c r="BJ164" s="7">
        <v>80.308449822153392</v>
      </c>
      <c r="BK164" s="7">
        <v>36.837743644041325</v>
      </c>
      <c r="BL164" s="7">
        <v>53.794458287290851</v>
      </c>
      <c r="BM164" s="7">
        <v>-11.82628881576272</v>
      </c>
      <c r="BN164" s="7">
        <v>-3.269576118845387E-4</v>
      </c>
      <c r="BO164" s="7">
        <v>2.0965990320052394E-3</v>
      </c>
      <c r="BP164" s="23">
        <v>8.5266561547064641E-4</v>
      </c>
      <c r="BQ164" s="23">
        <v>1.128756127820243E-3</v>
      </c>
      <c r="BR164" s="23">
        <v>1.7696414201207006E-3</v>
      </c>
      <c r="BS164" s="23">
        <v>2.5691760270460688E-3</v>
      </c>
      <c r="BT164" s="23">
        <v>20.418939462931132</v>
      </c>
    </row>
    <row r="165" spans="1:72">
      <c r="A165">
        <v>1</v>
      </c>
      <c r="B165">
        <v>164</v>
      </c>
      <c r="C165">
        <v>4.25</v>
      </c>
      <c r="D165" s="23">
        <v>2.25</v>
      </c>
      <c r="E165" s="23">
        <v>17.382419068390824</v>
      </c>
      <c r="F165" s="23">
        <v>52.052692210474227</v>
      </c>
      <c r="G165" s="23">
        <v>7.2909952680934715</v>
      </c>
      <c r="H165" s="23">
        <v>53.523553936147025</v>
      </c>
      <c r="I165" s="23">
        <v>15.911557342718023</v>
      </c>
      <c r="J165" s="23">
        <v>18.805998296714499</v>
      </c>
      <c r="K165" s="23">
        <v>78.594418091573814</v>
      </c>
      <c r="L165" s="23">
        <v>35.409689393447401</v>
      </c>
      <c r="M165">
        <v>53.523553936147025</v>
      </c>
      <c r="N165" s="7">
        <v>-14.42606712169227</v>
      </c>
      <c r="O165" s="7">
        <v>-2.2412743049246529E-4</v>
      </c>
      <c r="P165" s="7">
        <v>2.029440323742956E-3</v>
      </c>
      <c r="Q165" s="7">
        <v>9.478293848521538E-4</v>
      </c>
      <c r="R165" s="7">
        <v>1.084998697892028E-3</v>
      </c>
      <c r="S165" s="7">
        <v>1.8053128932504908E-3</v>
      </c>
      <c r="T165" s="23">
        <v>2.4447797785728865E-3</v>
      </c>
      <c r="U165" s="23">
        <v>20.830533383659517</v>
      </c>
      <c r="V165" s="23">
        <v>19.599685040735832</v>
      </c>
      <c r="W165" s="23">
        <v>56.490124681477447</v>
      </c>
      <c r="X165" s="23">
        <v>6.562077411772326</v>
      </c>
      <c r="Y165" s="23">
        <v>57.622621637582199</v>
      </c>
      <c r="Z165" s="23">
        <v>18.467188084631072</v>
      </c>
      <c r="AA165" s="23">
        <v>19.577716776475562</v>
      </c>
      <c r="AB165" s="23">
        <v>80.208229563666364</v>
      </c>
      <c r="AC165" s="23">
        <v>37.167826789875448</v>
      </c>
      <c r="AD165" s="7">
        <v>57.622621637582199</v>
      </c>
      <c r="AE165" s="7">
        <v>-16.209979383844253</v>
      </c>
      <c r="AF165" s="7">
        <v>-2.0977176193532975E-4</v>
      </c>
      <c r="AG165" s="7">
        <v>2.1881068147128727E-3</v>
      </c>
      <c r="AH165" s="7">
        <v>8.5307006353040277E-4</v>
      </c>
      <c r="AI165" s="7">
        <v>1.1388703024871438E-3</v>
      </c>
      <c r="AJ165">
        <v>1.9783350527775431E-3</v>
      </c>
      <c r="AK165">
        <v>2.5451031809418205E-3</v>
      </c>
      <c r="AL165">
        <v>22.826942916663985</v>
      </c>
      <c r="AM165">
        <v>19.01670522543947</v>
      </c>
      <c r="AN165">
        <v>59.408561998364618</v>
      </c>
      <c r="AO165">
        <v>5.7177775423423416</v>
      </c>
      <c r="AP165">
        <v>60.202357369370588</v>
      </c>
      <c r="AQ165">
        <v>18.2229098544335</v>
      </c>
      <c r="AR165">
        <v>20.989723757468546</v>
      </c>
      <c r="AS165">
        <v>82.096183783396498</v>
      </c>
      <c r="AT165" s="23">
        <v>39.594525023158454</v>
      </c>
      <c r="AU165" s="23">
        <v>60.202357369370588</v>
      </c>
      <c r="AV165" s="23">
        <v>-14.553694172653699</v>
      </c>
      <c r="AW165" s="23">
        <v>-2.932068712106137E-4</v>
      </c>
      <c r="AX165" s="23">
        <v>2.3322638190295128E-3</v>
      </c>
      <c r="AY165" s="23">
        <v>7.4331108050450765E-4</v>
      </c>
      <c r="AZ165">
        <v>1.2132274761418808E-3</v>
      </c>
      <c r="BA165">
        <v>2.0390569478188989E-3</v>
      </c>
      <c r="BB165">
        <v>2.7286640884709033E-3</v>
      </c>
      <c r="BC165">
        <v>23.527580167141224</v>
      </c>
      <c r="BD165">
        <v>16.927821320999193</v>
      </c>
      <c r="BE165">
        <v>55.380807648033866</v>
      </c>
      <c r="BF165">
        <v>6.1819222972554</v>
      </c>
      <c r="BG165">
        <v>56.350210172900404</v>
      </c>
      <c r="BH165">
        <v>15.958418796132658</v>
      </c>
      <c r="BI165">
        <v>20.195895688383871</v>
      </c>
      <c r="BJ165" s="7">
        <v>81.087884257270161</v>
      </c>
      <c r="BK165" s="7">
        <v>37.851870771515358</v>
      </c>
      <c r="BL165" s="7">
        <v>56.350210172900404</v>
      </c>
      <c r="BM165" s="7">
        <v>-13.083031183437532</v>
      </c>
      <c r="BN165" s="7">
        <v>-3.0970987903119714E-4</v>
      </c>
      <c r="BO165" s="7">
        <v>2.1897342322260574E-3</v>
      </c>
      <c r="BP165" s="23">
        <v>8.0364989864319992E-4</v>
      </c>
      <c r="BQ165" s="23">
        <v>1.1598302951358668E-3</v>
      </c>
      <c r="BR165" s="23">
        <v>1.8800243531948602E-3</v>
      </c>
      <c r="BS165" s="23">
        <v>2.625466439489904E-3</v>
      </c>
      <c r="BT165" s="23">
        <v>21.692588690709915</v>
      </c>
    </row>
    <row r="166" spans="1:72">
      <c r="A166">
        <v>1</v>
      </c>
      <c r="B166">
        <v>165</v>
      </c>
      <c r="C166">
        <v>5.75</v>
      </c>
      <c r="D166" s="23">
        <v>2.25</v>
      </c>
      <c r="E166" s="23">
        <v>18.540532814160869</v>
      </c>
      <c r="F166" s="23">
        <v>65.355356091014457</v>
      </c>
      <c r="G166" s="23">
        <v>1.2138429699627811</v>
      </c>
      <c r="H166" s="23">
        <v>65.38680821272942</v>
      </c>
      <c r="I166" s="23">
        <v>18.509080692445913</v>
      </c>
      <c r="J166" s="23">
        <v>23.438863760141754</v>
      </c>
      <c r="K166" s="23">
        <v>88.515730008049914</v>
      </c>
      <c r="L166" s="23">
        <v>43.928143713421804</v>
      </c>
      <c r="M166">
        <v>65.38680821272942</v>
      </c>
      <c r="N166" s="7">
        <v>-12.3907250079929</v>
      </c>
      <c r="O166" s="7">
        <v>-4.3083520073046195E-4</v>
      </c>
      <c r="P166" s="7">
        <v>2.6121283122650251E-3</v>
      </c>
      <c r="Q166" s="7">
        <v>1.5779958609516296E-4</v>
      </c>
      <c r="R166" s="7">
        <v>1.3460151598702382E-3</v>
      </c>
      <c r="S166" s="7">
        <v>2.1812931115345632E-3</v>
      </c>
      <c r="T166" s="23">
        <v>3.0470522888184312E-3</v>
      </c>
      <c r="U166" s="23">
        <v>25.168766671552596</v>
      </c>
      <c r="V166" s="23">
        <v>18.571441774965979</v>
      </c>
      <c r="W166" s="23">
        <v>65.626473298318146</v>
      </c>
      <c r="X166" s="23">
        <v>0.31687042900158757</v>
      </c>
      <c r="Y166" s="23">
        <v>65.628607019468873</v>
      </c>
      <c r="Z166" s="23">
        <v>18.569308053815245</v>
      </c>
      <c r="AA166" s="23">
        <v>23.529649482826812</v>
      </c>
      <c r="AB166" s="23">
        <v>89.61419129816791</v>
      </c>
      <c r="AC166" s="23">
        <v>44.096539211842867</v>
      </c>
      <c r="AD166" s="7">
        <v>65.628607019468873</v>
      </c>
      <c r="AE166" s="7">
        <v>-12.360166646677172</v>
      </c>
      <c r="AF166" s="7">
        <v>-4.3471562855625166E-4</v>
      </c>
      <c r="AG166" s="7">
        <v>2.6238614204616381E-3</v>
      </c>
      <c r="AH166" s="7">
        <v>4.1193155770208883E-5</v>
      </c>
      <c r="AI166" s="7">
        <v>1.3511750158206116E-3</v>
      </c>
      <c r="AJ166">
        <v>2.1891457919053863E-3</v>
      </c>
      <c r="AK166">
        <v>3.0588544327674852E-3</v>
      </c>
      <c r="AL166">
        <v>25.259374521985233</v>
      </c>
      <c r="AM166">
        <v>16.919046428096468</v>
      </c>
      <c r="AN166">
        <v>61.270374799928589</v>
      </c>
      <c r="AO166">
        <v>0.29413146567735227</v>
      </c>
      <c r="AP166">
        <v>61.272325350625252</v>
      </c>
      <c r="AQ166">
        <v>16.917095877399802</v>
      </c>
      <c r="AR166">
        <v>22.177614736612725</v>
      </c>
      <c r="AS166">
        <v>89.620045124572954</v>
      </c>
      <c r="AT166" s="23">
        <v>41.47388587889742</v>
      </c>
      <c r="AU166" s="23">
        <v>61.272325350625252</v>
      </c>
      <c r="AV166" s="23">
        <v>-12.059989216475822</v>
      </c>
      <c r="AW166" s="23">
        <v>-4.2495569612021803E-4</v>
      </c>
      <c r="AX166" s="23">
        <v>2.4578806480488723E-3</v>
      </c>
      <c r="AY166" s="23">
        <v>3.8237090538053407E-5</v>
      </c>
      <c r="AZ166">
        <v>1.2708135243754335E-3</v>
      </c>
      <c r="BA166">
        <v>2.0329249519286541E-3</v>
      </c>
      <c r="BB166">
        <v>2.8830899157596562E-3</v>
      </c>
      <c r="BC166">
        <v>23.456826368407516</v>
      </c>
      <c r="BD166">
        <v>16.857225258437914</v>
      </c>
      <c r="BE166">
        <v>61.063525400077566</v>
      </c>
      <c r="BF166">
        <v>1.1322345911930778</v>
      </c>
      <c r="BG166">
        <v>61.09250577850905</v>
      </c>
      <c r="BH166">
        <v>16.828244880006441</v>
      </c>
      <c r="BI166">
        <v>22.132130449251306</v>
      </c>
      <c r="BJ166" s="7">
        <v>88.533792451290026</v>
      </c>
      <c r="BK166" s="7">
        <v>41.380663721060486</v>
      </c>
      <c r="BL166" s="7">
        <v>61.09250577850905</v>
      </c>
      <c r="BM166" s="7">
        <v>-12.016622506443881</v>
      </c>
      <c r="BN166" s="7">
        <v>-4.2373499604258738E-4</v>
      </c>
      <c r="BO166" s="7">
        <v>2.4496745131639889E-3</v>
      </c>
      <c r="BP166" s="23">
        <v>1.4719049685509632E-4</v>
      </c>
      <c r="BQ166" s="23">
        <v>1.2679570768436871E-3</v>
      </c>
      <c r="BR166" s="23">
        <v>2.0259395171214017E-3</v>
      </c>
      <c r="BS166" s="23">
        <v>2.8771769584026679E-3</v>
      </c>
      <c r="BT166" s="23">
        <v>23.376225197554643</v>
      </c>
    </row>
    <row r="167" spans="1:72">
      <c r="A167">
        <v>1</v>
      </c>
      <c r="B167">
        <v>166</v>
      </c>
      <c r="C167">
        <v>5.75</v>
      </c>
      <c r="D167" s="23">
        <v>2.75</v>
      </c>
      <c r="E167" s="23">
        <v>15.963262797804129</v>
      </c>
      <c r="F167" s="23">
        <v>58.039452776335125</v>
      </c>
      <c r="G167" s="23">
        <v>0.26813051899537266</v>
      </c>
      <c r="H167" s="23">
        <v>58.041161368675965</v>
      </c>
      <c r="I167" s="23">
        <v>15.961554205463294</v>
      </c>
      <c r="J167" s="23">
        <v>21.039803581606336</v>
      </c>
      <c r="K167" s="23">
        <v>89.634902414645282</v>
      </c>
      <c r="L167" s="23">
        <v>39.332888029632436</v>
      </c>
      <c r="M167">
        <v>58.041161368675965</v>
      </c>
      <c r="N167" s="7">
        <v>-12.242258699545705</v>
      </c>
      <c r="O167" s="7">
        <v>-4.0544087183844678E-4</v>
      </c>
      <c r="P167" s="7">
        <v>2.3295114767660696E-3</v>
      </c>
      <c r="Q167" s="7">
        <v>3.4856967469394541E-5</v>
      </c>
      <c r="R167" s="7">
        <v>1.2052105801408526E-3</v>
      </c>
      <c r="S167" s="7">
        <v>1.9240706049276227E-3</v>
      </c>
      <c r="T167" s="23">
        <v>2.7351744656088253E-3</v>
      </c>
      <c r="U167" s="23">
        <v>22.200814672241773</v>
      </c>
      <c r="V167" s="23">
        <v>14.98070504743578</v>
      </c>
      <c r="W167" s="23">
        <v>53.534712473334444</v>
      </c>
      <c r="X167" s="23">
        <v>0.22356364004210436</v>
      </c>
      <c r="Y167" s="23">
        <v>53.536008811224946</v>
      </c>
      <c r="Z167" s="23">
        <v>14.979408709545279</v>
      </c>
      <c r="AA167" s="23">
        <v>19.278300050839832</v>
      </c>
      <c r="AB167" s="23">
        <v>89.667773089084889</v>
      </c>
      <c r="AC167" s="23">
        <v>36.093393523918643</v>
      </c>
      <c r="AD167" s="7">
        <v>53.536008811224946</v>
      </c>
      <c r="AE167" s="7">
        <v>-13.021616734394193</v>
      </c>
      <c r="AF167" s="7">
        <v>-3.6230481357169339E-4</v>
      </c>
      <c r="AG167" s="7">
        <v>2.1437056691117166E-3</v>
      </c>
      <c r="AH167" s="7">
        <v>2.9063273205475732E-5</v>
      </c>
      <c r="AI167" s="7">
        <v>1.1059482770612232E-3</v>
      </c>
      <c r="AJ167">
        <v>1.7814008555400232E-3</v>
      </c>
      <c r="AK167">
        <v>2.5061790066091758E-3</v>
      </c>
      <c r="AL167">
        <v>20.554625256231066</v>
      </c>
      <c r="AM167">
        <v>14.858485399797914</v>
      </c>
      <c r="AN167">
        <v>53.432871007673015</v>
      </c>
      <c r="AO167">
        <v>0.90191957664296241</v>
      </c>
      <c r="AP167">
        <v>53.453947550805182</v>
      </c>
      <c r="AQ167">
        <v>14.837408856665743</v>
      </c>
      <c r="AR167">
        <v>19.308269347069718</v>
      </c>
      <c r="AS167">
        <v>88.66132496384715</v>
      </c>
      <c r="AT167" s="23">
        <v>36.124453905019323</v>
      </c>
      <c r="AU167" s="23">
        <v>53.453947550805182</v>
      </c>
      <c r="AV167" s="23">
        <v>-12.849647585284771</v>
      </c>
      <c r="AW167" s="23">
        <v>-3.6587989895881873E-4</v>
      </c>
      <c r="AX167" s="23">
        <v>2.1414551655530643E-3</v>
      </c>
      <c r="AY167" s="23">
        <v>1.1724954496358229E-4</v>
      </c>
      <c r="AZ167">
        <v>1.1069000073256681E-3</v>
      </c>
      <c r="BA167">
        <v>1.7755752665942455E-3</v>
      </c>
      <c r="BB167">
        <v>2.5100750151190654E-3</v>
      </c>
      <c r="BC167">
        <v>20.487406922241281</v>
      </c>
      <c r="BD167">
        <v>15.87662565111332</v>
      </c>
      <c r="BE167">
        <v>57.877145519537116</v>
      </c>
      <c r="BF167">
        <v>1.0457721355906968</v>
      </c>
      <c r="BG167">
        <v>57.903168106589966</v>
      </c>
      <c r="BH167">
        <v>15.850603064060472</v>
      </c>
      <c r="BI167">
        <v>21.026282521264747</v>
      </c>
      <c r="BJ167" s="7">
        <v>88.574568266415355</v>
      </c>
      <c r="BK167" s="7">
        <v>39.2924728220029</v>
      </c>
      <c r="BL167" s="7">
        <v>57.903168106589966</v>
      </c>
      <c r="BM167" s="7">
        <v>-12.144828618484471</v>
      </c>
      <c r="BN167" s="7">
        <v>-4.0621787050531752E-4</v>
      </c>
      <c r="BO167" s="7">
        <v>2.3238159209422317E-3</v>
      </c>
      <c r="BP167" s="23">
        <v>1.3595037762678843E-4</v>
      </c>
      <c r="BQ167" s="23">
        <v>1.2039722058878107E-3</v>
      </c>
      <c r="BR167" s="23">
        <v>1.9175980504369142E-3</v>
      </c>
      <c r="BS167" s="23">
        <v>2.7334167277644197E-3</v>
      </c>
      <c r="BT167" s="23">
        <v>22.126131351195131</v>
      </c>
    </row>
    <row r="168" spans="1:72">
      <c r="A168">
        <v>1</v>
      </c>
      <c r="B168">
        <v>167</v>
      </c>
      <c r="C168">
        <v>5.25</v>
      </c>
      <c r="D168" s="23">
        <v>2.75</v>
      </c>
      <c r="E168" s="23">
        <v>14.782654233820811</v>
      </c>
      <c r="F168" s="23">
        <v>53.359932344777462</v>
      </c>
      <c r="G168" s="23">
        <v>1.4212457280463568</v>
      </c>
      <c r="H168" s="23">
        <v>53.412222326757856</v>
      </c>
      <c r="I168" s="23">
        <v>14.730364251840413</v>
      </c>
      <c r="J168" s="23">
        <v>19.340929037458721</v>
      </c>
      <c r="K168" s="23">
        <v>87.892943846961742</v>
      </c>
      <c r="L168" s="23">
        <v>36.165606483521216</v>
      </c>
      <c r="M168">
        <v>53.412222326757856</v>
      </c>
      <c r="N168" s="7">
        <v>-12.70994329007044</v>
      </c>
      <c r="O168" s="7">
        <v>-3.6790791308431372E-4</v>
      </c>
      <c r="P168" s="7">
        <v>2.1396151641278633E-3</v>
      </c>
      <c r="Q168" s="7">
        <v>1.8476194464602118E-4</v>
      </c>
      <c r="R168" s="7">
        <v>1.1081609755762849E-3</v>
      </c>
      <c r="S168" s="7">
        <v>1.7717072510435496E-3</v>
      </c>
      <c r="T168" s="23">
        <v>2.5143207748696277E-3</v>
      </c>
      <c r="U168" s="23">
        <v>20.442775973579483</v>
      </c>
      <c r="V168" s="23">
        <v>14.330796990222639</v>
      </c>
      <c r="W168" s="23">
        <v>52.93225966006608</v>
      </c>
      <c r="X168" s="23">
        <v>2.4360409110456684</v>
      </c>
      <c r="Y168" s="23">
        <v>53.085384636506319</v>
      </c>
      <c r="Z168" s="23">
        <v>14.177672013782402</v>
      </c>
      <c r="AA168" s="23">
        <v>19.45385631136196</v>
      </c>
      <c r="AB168" s="23">
        <v>86.403226581896945</v>
      </c>
      <c r="AC168" s="23">
        <v>36.281266898317512</v>
      </c>
      <c r="AD168" s="7">
        <v>53.085384636506319</v>
      </c>
      <c r="AE168" s="7">
        <v>-12.044323778109192</v>
      </c>
      <c r="AF168" s="7">
        <v>-3.8012780031615836E-4</v>
      </c>
      <c r="AG168" s="7">
        <v>2.1289672732236605E-3</v>
      </c>
      <c r="AH168" s="7">
        <v>3.166853184359415E-4</v>
      </c>
      <c r="AI168" s="7">
        <v>1.1117049603330358E-3</v>
      </c>
      <c r="AJ168">
        <v>1.7488394729075021E-3</v>
      </c>
      <c r="AK168">
        <v>2.5290013204770502E-3</v>
      </c>
      <c r="AL168">
        <v>20.178916995086617</v>
      </c>
      <c r="AM168">
        <v>15.504886409649869</v>
      </c>
      <c r="AN168">
        <v>57.054540609930697</v>
      </c>
      <c r="AO168">
        <v>2.7332677656912452</v>
      </c>
      <c r="AP168">
        <v>57.233572193090012</v>
      </c>
      <c r="AQ168">
        <v>15.325854826490556</v>
      </c>
      <c r="AR168">
        <v>20.953858683299728</v>
      </c>
      <c r="AS168">
        <v>86.252426479720882</v>
      </c>
      <c r="AT168" s="23">
        <v>39.08692107515607</v>
      </c>
      <c r="AU168" s="23">
        <v>57.233572193090012</v>
      </c>
      <c r="AV168" s="23">
        <v>-11.692504218879574</v>
      </c>
      <c r="AW168" s="23">
        <v>-4.0709121025457953E-4</v>
      </c>
      <c r="AX168" s="23">
        <v>2.2936363127636738E-3</v>
      </c>
      <c r="AY168" s="23">
        <v>3.5532480953987211E-4</v>
      </c>
      <c r="AZ168">
        <v>1.1976738344110038E-3</v>
      </c>
      <c r="BA168">
        <v>1.8865451025090944E-3</v>
      </c>
      <c r="BB168">
        <v>2.7240016288289652E-3</v>
      </c>
      <c r="BC168">
        <v>21.76782810587417</v>
      </c>
      <c r="BD168">
        <v>15.728353296532951</v>
      </c>
      <c r="BE168">
        <v>57.648686348412419</v>
      </c>
      <c r="BF168">
        <v>1.6743359820366288</v>
      </c>
      <c r="BG168">
        <v>57.715454496263519</v>
      </c>
      <c r="BH168">
        <v>15.661585148681855</v>
      </c>
      <c r="BI168">
        <v>21.026934673790834</v>
      </c>
      <c r="BJ168" s="7">
        <v>87.7164038425271</v>
      </c>
      <c r="BK168" s="7">
        <v>39.265296932658444</v>
      </c>
      <c r="BL168" s="7">
        <v>57.715454496263519</v>
      </c>
      <c r="BM168" s="7">
        <v>-11.955158550579769</v>
      </c>
      <c r="BN168" s="7">
        <v>-4.0850930880179277E-4</v>
      </c>
      <c r="BO168" s="7">
        <v>2.3163123395703758E-3</v>
      </c>
      <c r="BP168" s="23">
        <v>2.1766367766476108E-4</v>
      </c>
      <c r="BQ168" s="23">
        <v>1.2031395014767338E-3</v>
      </c>
      <c r="BR168" s="23">
        <v>1.907803030768583E-3</v>
      </c>
      <c r="BS168" s="23">
        <v>2.7335015075928113E-3</v>
      </c>
      <c r="BT168" s="23">
        <v>22.013111893483611</v>
      </c>
    </row>
    <row r="169" spans="1:72">
      <c r="A169">
        <v>1</v>
      </c>
      <c r="B169">
        <v>168</v>
      </c>
      <c r="C169">
        <v>5.25</v>
      </c>
      <c r="D169" s="23">
        <v>2.25</v>
      </c>
      <c r="E169" s="23">
        <v>16.621720226352011</v>
      </c>
      <c r="F169" s="23">
        <v>59.965991243948508</v>
      </c>
      <c r="G169" s="23">
        <v>2.8919060706102249</v>
      </c>
      <c r="H169" s="23">
        <v>60.158086300915571</v>
      </c>
      <c r="I169" s="23">
        <v>16.429625169384945</v>
      </c>
      <c r="J169" s="23">
        <v>21.864230565765311</v>
      </c>
      <c r="K169" s="23">
        <v>86.199706728340487</v>
      </c>
      <c r="L169" s="23">
        <v>40.850469233892021</v>
      </c>
      <c r="M169">
        <v>60.158086300915571</v>
      </c>
      <c r="N169" s="7">
        <v>-11.885902679308376</v>
      </c>
      <c r="O169" s="7">
        <v>-4.1304855895797925E-4</v>
      </c>
      <c r="P169" s="7">
        <v>2.404329057185794E-3</v>
      </c>
      <c r="Q169" s="7">
        <v>3.7594778917933149E-4</v>
      </c>
      <c r="R169" s="7">
        <v>1.251711231763958E-3</v>
      </c>
      <c r="S169" s="7">
        <v>1.9912804982278147E-3</v>
      </c>
      <c r="T169" s="23">
        <v>2.8423499735494924E-3</v>
      </c>
      <c r="U169" s="23">
        <v>22.976313441090156</v>
      </c>
      <c r="V169" s="23">
        <v>18.480721450158523</v>
      </c>
      <c r="W169" s="23">
        <v>64.008184584834908</v>
      </c>
      <c r="X169" s="23">
        <v>2.9462418992522026</v>
      </c>
      <c r="Y169" s="23">
        <v>64.19805439503088</v>
      </c>
      <c r="Z169" s="23">
        <v>18.29085163996255</v>
      </c>
      <c r="AA169" s="23">
        <v>22.953601377534163</v>
      </c>
      <c r="AB169" s="23">
        <v>86.312687038255348</v>
      </c>
      <c r="AC169" s="23">
        <v>43.043933757850418</v>
      </c>
      <c r="AD169" s="7">
        <v>64.19805439503088</v>
      </c>
      <c r="AE169" s="7">
        <v>-12.657758338117128</v>
      </c>
      <c r="AF169" s="7">
        <v>-4.0728677342206823E-4</v>
      </c>
      <c r="AG169" s="7">
        <v>2.5519983303318983E-3</v>
      </c>
      <c r="AH169" s="7">
        <v>3.8301144690279677E-4</v>
      </c>
      <c r="AI169" s="7">
        <v>1.3189218227952265E-3</v>
      </c>
      <c r="AJ169">
        <v>2.14471155690983E-3</v>
      </c>
      <c r="AK169">
        <v>2.9839681790794449E-3</v>
      </c>
      <c r="AL169">
        <v>24.746671810498029</v>
      </c>
      <c r="AM169">
        <v>18.504225879528036</v>
      </c>
      <c r="AN169">
        <v>64.953946840554821</v>
      </c>
      <c r="AO169">
        <v>1.9109963112229522</v>
      </c>
      <c r="AP169">
        <v>65.032434858504487</v>
      </c>
      <c r="AQ169">
        <v>18.425737861578369</v>
      </c>
      <c r="AR169">
        <v>23.303348498463059</v>
      </c>
      <c r="AS169">
        <v>87.648082294555053</v>
      </c>
      <c r="AT169" s="23">
        <v>43.677784026590324</v>
      </c>
      <c r="AU169" s="23">
        <v>65.032434858504487</v>
      </c>
      <c r="AV169" s="23">
        <v>-12.442897438804051</v>
      </c>
      <c r="AW169" s="23">
        <v>-4.246596858722935E-4</v>
      </c>
      <c r="AX169" s="23">
        <v>2.5945721765944433E-3</v>
      </c>
      <c r="AY169" s="23">
        <v>2.4842952045898249E-4</v>
      </c>
      <c r="AZ169">
        <v>1.3383438151374823E-3</v>
      </c>
      <c r="BA169">
        <v>2.16991249072215E-3</v>
      </c>
      <c r="BB169">
        <v>3.0294353048001934E-3</v>
      </c>
      <c r="BC169">
        <v>25.037451816024859</v>
      </c>
      <c r="BD169">
        <v>16.747317757043028</v>
      </c>
      <c r="BE169">
        <v>60.738409344973853</v>
      </c>
      <c r="BF169">
        <v>1.8173967262892643</v>
      </c>
      <c r="BG169">
        <v>60.813363446460663</v>
      </c>
      <c r="BH169">
        <v>16.672363655556218</v>
      </c>
      <c r="BI169">
        <v>22.070499895452222</v>
      </c>
      <c r="BJ169" s="7">
        <v>87.638313554096413</v>
      </c>
      <c r="BK169" s="7">
        <v>41.24902923811176</v>
      </c>
      <c r="BL169" s="7">
        <v>60.813363446460663</v>
      </c>
      <c r="BM169" s="7">
        <v>-11.92237183579274</v>
      </c>
      <c r="BN169" s="7">
        <v>-4.2239602428153226E-4</v>
      </c>
      <c r="BO169" s="7">
        <v>2.4370249289339682E-3</v>
      </c>
      <c r="BP169" s="23">
        <v>2.3626157441760081E-4</v>
      </c>
      <c r="BQ169" s="23">
        <v>1.2639236259706747E-3</v>
      </c>
      <c r="BR169" s="23">
        <v>2.0146289046524359E-3</v>
      </c>
      <c r="BS169" s="23">
        <v>2.8691649864087854E-3</v>
      </c>
      <c r="BT169" s="23">
        <v>23.245718130605066</v>
      </c>
    </row>
    <row r="170" spans="1:72">
      <c r="A170">
        <v>1</v>
      </c>
      <c r="B170">
        <v>169</v>
      </c>
      <c r="C170">
        <v>6.75</v>
      </c>
      <c r="D170" s="23">
        <v>2.25</v>
      </c>
      <c r="E170" s="23">
        <v>18.504225879528061</v>
      </c>
      <c r="F170" s="23">
        <v>64.953946840555005</v>
      </c>
      <c r="G170" s="23">
        <v>-1.9109963112229846</v>
      </c>
      <c r="H170" s="23">
        <v>65.032434858504672</v>
      </c>
      <c r="I170" s="23">
        <v>18.425737861578398</v>
      </c>
      <c r="J170" s="23">
        <v>23.303348498463137</v>
      </c>
      <c r="K170" s="23">
        <v>-87.648082294555024</v>
      </c>
      <c r="L170" s="23">
        <v>43.677784026590473</v>
      </c>
      <c r="M170">
        <v>65.032434858504672</v>
      </c>
      <c r="N170" s="7">
        <v>-12.442897438804001</v>
      </c>
      <c r="O170" s="7">
        <v>-4.2465968587229584E-4</v>
      </c>
      <c r="P170" s="7">
        <v>2.5945721765944572E-3</v>
      </c>
      <c r="Q170" s="7">
        <v>-2.4842952045898764E-4</v>
      </c>
      <c r="R170" s="7">
        <v>1.3383438151374899E-3</v>
      </c>
      <c r="S170" s="7">
        <v>2.1699124907221612E-3</v>
      </c>
      <c r="T170" s="23">
        <v>3.0294353048002103E-3</v>
      </c>
      <c r="U170" s="23">
        <v>25.037451816024916</v>
      </c>
      <c r="V170" s="23">
        <v>18.480721450158416</v>
      </c>
      <c r="W170" s="23">
        <v>64.008184584834922</v>
      </c>
      <c r="X170" s="23">
        <v>-2.9462418992519122</v>
      </c>
      <c r="Y170" s="23">
        <v>64.198054395030866</v>
      </c>
      <c r="Z170" s="23">
        <v>18.290851639962472</v>
      </c>
      <c r="AA170" s="23">
        <v>22.953601377534198</v>
      </c>
      <c r="AB170" s="23">
        <v>-86.312687038255717</v>
      </c>
      <c r="AC170" s="23">
        <v>43.043933757850446</v>
      </c>
      <c r="AD170" s="7">
        <v>64.198054395030866</v>
      </c>
      <c r="AE170" s="7">
        <v>-12.657758338117018</v>
      </c>
      <c r="AF170" s="7">
        <v>-4.0728677342207267E-4</v>
      </c>
      <c r="AG170" s="7">
        <v>2.5519983303319018E-3</v>
      </c>
      <c r="AH170" s="7">
        <v>-3.8301144690275167E-4</v>
      </c>
      <c r="AI170" s="7">
        <v>1.3189218227952269E-3</v>
      </c>
      <c r="AJ170">
        <v>2.1447115569098291E-3</v>
      </c>
      <c r="AK170">
        <v>2.9839681790794471E-3</v>
      </c>
      <c r="AL170">
        <v>24.746671810497997</v>
      </c>
      <c r="AM170">
        <v>16.621720226352092</v>
      </c>
      <c r="AN170">
        <v>59.965991243948984</v>
      </c>
      <c r="AO170">
        <v>-2.8919060706100264</v>
      </c>
      <c r="AP170">
        <v>60.158086300916025</v>
      </c>
      <c r="AQ170">
        <v>16.429625169385051</v>
      </c>
      <c r="AR170">
        <v>21.864230565765489</v>
      </c>
      <c r="AS170">
        <v>-86.199706728340786</v>
      </c>
      <c r="AT170" s="23">
        <v>40.850469233892341</v>
      </c>
      <c r="AU170" s="23">
        <v>60.158086300916025</v>
      </c>
      <c r="AV170" s="23">
        <v>-11.885902679308309</v>
      </c>
      <c r="AW170" s="23">
        <v>-4.1304855895798478E-4</v>
      </c>
      <c r="AX170" s="23">
        <v>2.4043290571858179E-3</v>
      </c>
      <c r="AY170" s="23">
        <v>-3.7594778917930086E-4</v>
      </c>
      <c r="AZ170">
        <v>1.2517112317639693E-3</v>
      </c>
      <c r="BA170">
        <v>1.9912804982278329E-3</v>
      </c>
      <c r="BB170">
        <v>2.8423499735495176E-3</v>
      </c>
      <c r="BC170">
        <v>22.976313441090323</v>
      </c>
      <c r="BD170">
        <v>16.747317757043039</v>
      </c>
      <c r="BE170">
        <v>60.738409344973981</v>
      </c>
      <c r="BF170">
        <v>-1.817396726289279</v>
      </c>
      <c r="BG170">
        <v>60.813363446460791</v>
      </c>
      <c r="BH170">
        <v>16.672363655556232</v>
      </c>
      <c r="BI170">
        <v>22.070499895452279</v>
      </c>
      <c r="BJ170" s="7">
        <v>-87.638313554096399</v>
      </c>
      <c r="BK170" s="7">
        <v>41.249029238111866</v>
      </c>
      <c r="BL170" s="7">
        <v>60.813363446460791</v>
      </c>
      <c r="BM170" s="7">
        <v>-11.922371835792697</v>
      </c>
      <c r="BN170" s="7">
        <v>-4.2239602428153442E-4</v>
      </c>
      <c r="BO170" s="7">
        <v>2.4370249289339782E-3</v>
      </c>
      <c r="BP170" s="23">
        <v>-2.3626157441760282E-4</v>
      </c>
      <c r="BQ170" s="23">
        <v>1.2639236259706802E-3</v>
      </c>
      <c r="BR170" s="23">
        <v>2.0146289046524437E-3</v>
      </c>
      <c r="BS170" s="23">
        <v>2.8691649864087975E-3</v>
      </c>
      <c r="BT170" s="23">
        <v>23.245718130605106</v>
      </c>
    </row>
    <row r="171" spans="1:72">
      <c r="A171">
        <v>1</v>
      </c>
      <c r="B171">
        <v>170</v>
      </c>
      <c r="C171">
        <v>6.75</v>
      </c>
      <c r="D171" s="23">
        <v>2.75</v>
      </c>
      <c r="E171" s="23">
        <v>15.504886409649774</v>
      </c>
      <c r="F171" s="23">
        <v>57.054540609930378</v>
      </c>
      <c r="G171" s="23">
        <v>-2.7332677656910658</v>
      </c>
      <c r="H171" s="23">
        <v>57.233572193089671</v>
      </c>
      <c r="I171" s="23">
        <v>15.325854826490488</v>
      </c>
      <c r="J171" s="23">
        <v>20.953858683299593</v>
      </c>
      <c r="K171" s="23">
        <v>-86.252426479721109</v>
      </c>
      <c r="L171" s="23">
        <v>39.086921075155821</v>
      </c>
      <c r="M171">
        <v>57.233572193089671</v>
      </c>
      <c r="N171" s="7">
        <v>-11.692504218879643</v>
      </c>
      <c r="O171" s="7">
        <v>-4.070912102545778E-4</v>
      </c>
      <c r="P171" s="7">
        <v>2.2936363127636608E-3</v>
      </c>
      <c r="Q171" s="7">
        <v>-3.5532480953984766E-4</v>
      </c>
      <c r="R171" s="7">
        <v>1.197673834410996E-3</v>
      </c>
      <c r="S171" s="7">
        <v>1.8865451025090831E-3</v>
      </c>
      <c r="T171" s="23">
        <v>2.7240016288289474E-3</v>
      </c>
      <c r="U171" s="23">
        <v>21.767828105874045</v>
      </c>
      <c r="V171" s="23">
        <v>14.330796990222796</v>
      </c>
      <c r="W171" s="23">
        <v>52.932259660066514</v>
      </c>
      <c r="X171" s="23">
        <v>-2.4360409110453718</v>
      </c>
      <c r="Y171" s="23">
        <v>53.085384636506717</v>
      </c>
      <c r="Z171" s="23">
        <v>14.177672013782601</v>
      </c>
      <c r="AA171" s="23">
        <v>19.45385631136206</v>
      </c>
      <c r="AB171" s="23">
        <v>-86.4032265818974</v>
      </c>
      <c r="AC171" s="23">
        <v>36.281266898317718</v>
      </c>
      <c r="AD171" s="7">
        <v>53.085384636506717</v>
      </c>
      <c r="AE171" s="7">
        <v>-12.044323778109291</v>
      </c>
      <c r="AF171" s="7">
        <v>-3.8012780031615993E-4</v>
      </c>
      <c r="AG171" s="7">
        <v>2.1289672732236783E-3</v>
      </c>
      <c r="AH171" s="7">
        <v>-3.1668531843589081E-4</v>
      </c>
      <c r="AI171" s="7">
        <v>1.1117049603330421E-3</v>
      </c>
      <c r="AJ171">
        <v>1.7488394729075183E-3</v>
      </c>
      <c r="AK171">
        <v>2.5290013204770628E-3</v>
      </c>
      <c r="AL171">
        <v>20.178916995086791</v>
      </c>
      <c r="AM171">
        <v>14.782654233820827</v>
      </c>
      <c r="AN171">
        <v>53.359932344777292</v>
      </c>
      <c r="AO171">
        <v>-1.4212457280463791</v>
      </c>
      <c r="AP171">
        <v>53.412222326757686</v>
      </c>
      <c r="AQ171">
        <v>14.730364251840431</v>
      </c>
      <c r="AR171">
        <v>19.340929037458629</v>
      </c>
      <c r="AS171">
        <v>-87.892943846961714</v>
      </c>
      <c r="AT171" s="23">
        <v>36.16560648352106</v>
      </c>
      <c r="AU171" s="23">
        <v>53.412222326757686</v>
      </c>
      <c r="AV171" s="23">
        <v>-12.709943290070552</v>
      </c>
      <c r="AW171" s="23">
        <v>-3.6790791308430988E-4</v>
      </c>
      <c r="AX171" s="23">
        <v>2.1396151641278663E-3</v>
      </c>
      <c r="AY171" s="23">
        <v>-1.8476194464602666E-4</v>
      </c>
      <c r="AZ171">
        <v>1.1081609755762853E-3</v>
      </c>
      <c r="BA171">
        <v>1.7717072510435566E-3</v>
      </c>
      <c r="BB171">
        <v>2.5143207748696272E-3</v>
      </c>
      <c r="BC171">
        <v>20.442775973579433</v>
      </c>
      <c r="BD171">
        <v>15.728353296532941</v>
      </c>
      <c r="BE171">
        <v>57.648686348412248</v>
      </c>
      <c r="BF171">
        <v>-1.6743359820366615</v>
      </c>
      <c r="BG171">
        <v>57.715454496263348</v>
      </c>
      <c r="BH171">
        <v>15.661585148681837</v>
      </c>
      <c r="BI171">
        <v>21.026934673790755</v>
      </c>
      <c r="BJ171" s="7">
        <v>-87.716403842527058</v>
      </c>
      <c r="BK171" s="7">
        <v>39.265296932658309</v>
      </c>
      <c r="BL171" s="7">
        <v>57.715454496263348</v>
      </c>
      <c r="BM171" s="7">
        <v>-11.955158550579828</v>
      </c>
      <c r="BN171" s="7">
        <v>-4.0850930880178985E-4</v>
      </c>
      <c r="BO171" s="7">
        <v>2.316312339570368E-3</v>
      </c>
      <c r="BP171" s="23">
        <v>-2.1766367766476728E-4</v>
      </c>
      <c r="BQ171" s="23">
        <v>1.2031395014767295E-3</v>
      </c>
      <c r="BR171" s="23">
        <v>1.9078030307685782E-3</v>
      </c>
      <c r="BS171" s="23">
        <v>2.7335015075928009E-3</v>
      </c>
      <c r="BT171" s="23">
        <v>22.013111893483554</v>
      </c>
    </row>
    <row r="172" spans="1:72">
      <c r="A172">
        <v>1</v>
      </c>
      <c r="B172">
        <v>171</v>
      </c>
      <c r="C172">
        <v>6.25</v>
      </c>
      <c r="D172" s="23">
        <v>2.75</v>
      </c>
      <c r="E172" s="23">
        <v>14.858485399797708</v>
      </c>
      <c r="F172" s="23">
        <v>53.432871007672688</v>
      </c>
      <c r="G172" s="23">
        <v>-0.90191957664300237</v>
      </c>
      <c r="H172" s="23">
        <v>53.45394755080487</v>
      </c>
      <c r="I172" s="23">
        <v>14.837408856665537</v>
      </c>
      <c r="J172" s="23">
        <v>19.308269347069668</v>
      </c>
      <c r="K172" s="23">
        <v>-88.661324963847079</v>
      </c>
      <c r="L172" s="23">
        <v>36.124453905019188</v>
      </c>
      <c r="M172">
        <v>53.45394755080487</v>
      </c>
      <c r="N172" s="7">
        <v>-12.849647585284618</v>
      </c>
      <c r="O172" s="7">
        <v>-3.6587989895882161E-4</v>
      </c>
      <c r="P172" s="7">
        <v>2.1414551655530478E-3</v>
      </c>
      <c r="Q172" s="7">
        <v>-1.172495449635851E-4</v>
      </c>
      <c r="R172" s="7">
        <v>1.1069000073256612E-3</v>
      </c>
      <c r="S172" s="7">
        <v>1.7755752665942262E-3</v>
      </c>
      <c r="T172" s="23">
        <v>2.5100750151190515E-3</v>
      </c>
      <c r="U172" s="23">
        <v>20.487406922241114</v>
      </c>
      <c r="V172" s="23">
        <v>14.980705047435743</v>
      </c>
      <c r="W172" s="23">
        <v>53.534712473334316</v>
      </c>
      <c r="X172" s="23">
        <v>-0.22356364004210258</v>
      </c>
      <c r="Y172" s="23">
        <v>53.536008811224818</v>
      </c>
      <c r="Z172" s="23">
        <v>14.979408709545236</v>
      </c>
      <c r="AA172" s="23">
        <v>19.278300050839789</v>
      </c>
      <c r="AB172" s="23">
        <v>-89.667773089084889</v>
      </c>
      <c r="AC172" s="23">
        <v>36.093393523918557</v>
      </c>
      <c r="AD172" s="7">
        <v>53.536008811224818</v>
      </c>
      <c r="AE172" s="7">
        <v>-13.021616734394193</v>
      </c>
      <c r="AF172" s="7">
        <v>-3.6230481357169285E-4</v>
      </c>
      <c r="AG172" s="7">
        <v>2.1437056691117097E-3</v>
      </c>
      <c r="AH172" s="7">
        <v>-2.90632732054729E-5</v>
      </c>
      <c r="AI172" s="7">
        <v>1.1059482770612199E-3</v>
      </c>
      <c r="AJ172">
        <v>1.7814008555400169E-3</v>
      </c>
      <c r="AK172">
        <v>2.5061790066091684E-3</v>
      </c>
      <c r="AL172">
        <v>20.55462525623102</v>
      </c>
      <c r="AM172">
        <v>15.963262797804147</v>
      </c>
      <c r="AN172">
        <v>58.039452776335132</v>
      </c>
      <c r="AO172">
        <v>-0.26813051899539203</v>
      </c>
      <c r="AP172">
        <v>58.041161368675965</v>
      </c>
      <c r="AQ172">
        <v>15.961554205463308</v>
      </c>
      <c r="AR172">
        <v>21.039803581606328</v>
      </c>
      <c r="AS172">
        <v>-89.634902414645254</v>
      </c>
      <c r="AT172" s="23">
        <v>39.332888029632429</v>
      </c>
      <c r="AU172" s="23">
        <v>58.041161368675965</v>
      </c>
      <c r="AV172" s="23">
        <v>-12.242258699545726</v>
      </c>
      <c r="AW172" s="23">
        <v>-4.0544087183844635E-4</v>
      </c>
      <c r="AX172" s="23">
        <v>2.3295114767660692E-3</v>
      </c>
      <c r="AY172" s="23">
        <v>-3.48569674694027E-5</v>
      </c>
      <c r="AZ172">
        <v>1.2052105801408526E-3</v>
      </c>
      <c r="BA172">
        <v>1.9240706049276227E-3</v>
      </c>
      <c r="BB172">
        <v>2.7351744656088244E-3</v>
      </c>
      <c r="BC172">
        <v>22.200814672241783</v>
      </c>
      <c r="BD172">
        <v>15.87662565111332</v>
      </c>
      <c r="BE172">
        <v>57.877145519537152</v>
      </c>
      <c r="BF172">
        <v>-1.0457721355906888</v>
      </c>
      <c r="BG172">
        <v>57.903168106590002</v>
      </c>
      <c r="BH172">
        <v>15.850603064060468</v>
      </c>
      <c r="BI172">
        <v>21.026282521264768</v>
      </c>
      <c r="BJ172" s="7">
        <v>-88.574568266415369</v>
      </c>
      <c r="BK172" s="7">
        <v>39.292472822002935</v>
      </c>
      <c r="BL172" s="7">
        <v>57.903168106590002</v>
      </c>
      <c r="BM172" s="7">
        <v>-12.144828618484448</v>
      </c>
      <c r="BN172" s="7">
        <v>-4.0621787050531855E-4</v>
      </c>
      <c r="BO172" s="7">
        <v>2.3238159209422269E-3</v>
      </c>
      <c r="BP172" s="23">
        <v>-1.3595037762678975E-4</v>
      </c>
      <c r="BQ172" s="23">
        <v>1.2039722058878087E-3</v>
      </c>
      <c r="BR172" s="23">
        <v>1.9175980504369083E-3</v>
      </c>
      <c r="BS172" s="23">
        <v>2.7334167277644158E-3</v>
      </c>
      <c r="BT172" s="23">
        <v>22.126131351195141</v>
      </c>
    </row>
    <row r="173" spans="1:72">
      <c r="A173">
        <v>1</v>
      </c>
      <c r="B173">
        <v>172</v>
      </c>
      <c r="C173">
        <v>6.25</v>
      </c>
      <c r="D173" s="23">
        <v>2.25</v>
      </c>
      <c r="E173" s="23">
        <v>16.919046428096468</v>
      </c>
      <c r="F173" s="23">
        <v>61.27037479992849</v>
      </c>
      <c r="G173" s="23">
        <v>-0.29413146567738785</v>
      </c>
      <c r="H173" s="23">
        <v>61.272325350625152</v>
      </c>
      <c r="I173" s="23">
        <v>16.917095877399806</v>
      </c>
      <c r="J173" s="23">
        <v>22.177614736612675</v>
      </c>
      <c r="K173" s="23">
        <v>-89.620045124572897</v>
      </c>
      <c r="L173" s="23">
        <v>41.473885878897327</v>
      </c>
      <c r="M173">
        <v>61.272325350625152</v>
      </c>
      <c r="N173" s="7">
        <v>-12.059989216475877</v>
      </c>
      <c r="O173" s="7">
        <v>-4.2495569612021618E-4</v>
      </c>
      <c r="P173" s="7">
        <v>2.4578806480488671E-3</v>
      </c>
      <c r="Q173" s="7">
        <v>-3.8237090538050872E-5</v>
      </c>
      <c r="R173" s="7">
        <v>1.2708135243754304E-3</v>
      </c>
      <c r="S173" s="7">
        <v>2.0329249519286511E-3</v>
      </c>
      <c r="T173" s="23">
        <v>2.8830899157596488E-3</v>
      </c>
      <c r="U173" s="23">
        <v>23.456826368407487</v>
      </c>
      <c r="V173" s="23">
        <v>18.571441774965898</v>
      </c>
      <c r="W173" s="23">
        <v>65.62647329831789</v>
      </c>
      <c r="X173" s="23">
        <v>-0.31687042900156992</v>
      </c>
      <c r="Y173" s="23">
        <v>65.628607019468618</v>
      </c>
      <c r="Z173" s="23">
        <v>18.569308053815163</v>
      </c>
      <c r="AA173" s="23">
        <v>23.529649482826727</v>
      </c>
      <c r="AB173" s="23">
        <v>-89.614191298167938</v>
      </c>
      <c r="AC173" s="23">
        <v>44.096539211842696</v>
      </c>
      <c r="AD173" s="7">
        <v>65.628607019468618</v>
      </c>
      <c r="AE173" s="7">
        <v>-12.360166646677177</v>
      </c>
      <c r="AF173" s="7">
        <v>-4.3471562855625041E-4</v>
      </c>
      <c r="AG173" s="7">
        <v>2.6238614204616277E-3</v>
      </c>
      <c r="AH173" s="7">
        <v>-4.1193155770213192E-5</v>
      </c>
      <c r="AI173" s="7">
        <v>1.3511750158206064E-3</v>
      </c>
      <c r="AJ173">
        <v>2.1891457919053772E-3</v>
      </c>
      <c r="AK173">
        <v>3.0588544327674731E-3</v>
      </c>
      <c r="AL173">
        <v>25.259374521985134</v>
      </c>
      <c r="AM173">
        <v>18.540532814160958</v>
      </c>
      <c r="AN173">
        <v>65.35535609101467</v>
      </c>
      <c r="AO173">
        <v>-1.2138429699628739</v>
      </c>
      <c r="AP173">
        <v>65.386808212729633</v>
      </c>
      <c r="AQ173">
        <v>18.509080692445995</v>
      </c>
      <c r="AR173">
        <v>23.438863760141821</v>
      </c>
      <c r="AS173">
        <v>-88.5157300080498</v>
      </c>
      <c r="AT173" s="23">
        <v>43.928143713421932</v>
      </c>
      <c r="AU173" s="23">
        <v>65.386808212729633</v>
      </c>
      <c r="AV173" s="23">
        <v>-12.390725007992916</v>
      </c>
      <c r="AW173" s="23">
        <v>-4.308352007304626E-4</v>
      </c>
      <c r="AX173" s="23">
        <v>2.6121283122650307E-3</v>
      </c>
      <c r="AY173" s="23">
        <v>-1.5779958609517424E-4</v>
      </c>
      <c r="AZ173">
        <v>1.3460151598702413E-3</v>
      </c>
      <c r="BA173">
        <v>2.181293111534568E-3</v>
      </c>
      <c r="BB173">
        <v>3.0470522888184381E-3</v>
      </c>
      <c r="BC173">
        <v>25.168766671552685</v>
      </c>
      <c r="BD173">
        <v>16.857225258437985</v>
      </c>
      <c r="BE173">
        <v>61.063525400077793</v>
      </c>
      <c r="BF173">
        <v>-1.1322345911930984</v>
      </c>
      <c r="BG173">
        <v>61.092505778509263</v>
      </c>
      <c r="BH173">
        <v>16.828244880006505</v>
      </c>
      <c r="BI173">
        <v>22.132130449251378</v>
      </c>
      <c r="BJ173" s="7">
        <v>-88.533792451290012</v>
      </c>
      <c r="BK173" s="7">
        <v>41.380663721060635</v>
      </c>
      <c r="BL173" s="7">
        <v>61.092505778509263</v>
      </c>
      <c r="BM173" s="7">
        <v>-12.01662250644387</v>
      </c>
      <c r="BN173" s="7">
        <v>-4.2373499604258868E-4</v>
      </c>
      <c r="BO173" s="7">
        <v>2.4496745131639998E-3</v>
      </c>
      <c r="BP173" s="23">
        <v>-1.471904968551015E-4</v>
      </c>
      <c r="BQ173" s="23">
        <v>1.2679570768436928E-3</v>
      </c>
      <c r="BR173" s="23">
        <v>2.0259395171214113E-3</v>
      </c>
      <c r="BS173" s="23">
        <v>2.8771769584026801E-3</v>
      </c>
      <c r="BT173" s="23">
        <v>23.376225197554731</v>
      </c>
    </row>
    <row r="174" spans="1:72">
      <c r="A174">
        <v>1</v>
      </c>
      <c r="B174">
        <v>173</v>
      </c>
      <c r="C174">
        <v>8.75</v>
      </c>
      <c r="D174" s="23">
        <v>3.75</v>
      </c>
      <c r="E174" s="23">
        <v>8.7636100631720186</v>
      </c>
      <c r="F174" s="23">
        <v>8.1508384782465519</v>
      </c>
      <c r="G174" s="23">
        <v>-2.743595129124766</v>
      </c>
      <c r="H174" s="23">
        <v>11.2178739200455</v>
      </c>
      <c r="I174" s="23">
        <v>5.0743345624255713</v>
      </c>
      <c r="J174" s="23">
        <v>3.0717696788099644</v>
      </c>
      <c r="K174" s="23">
        <v>-41.81400145429761</v>
      </c>
      <c r="L174" s="23">
        <v>5.857260642787919</v>
      </c>
      <c r="M174">
        <v>11.2178739200455</v>
      </c>
      <c r="N174" s="7">
        <v>-19.32307295930438</v>
      </c>
      <c r="O174" s="7">
        <v>2.3980290754851903E-4</v>
      </c>
      <c r="P174" s="7">
        <v>1.9997275452836462E-4</v>
      </c>
      <c r="Q174" s="7">
        <v>-3.5666736678623096E-4</v>
      </c>
      <c r="R174" s="7">
        <v>1.7947404452000844E-4</v>
      </c>
      <c r="S174" s="7">
        <v>4.3977566207688366E-4</v>
      </c>
      <c r="T174" s="23">
        <v>3.5888445441371896E-4</v>
      </c>
      <c r="U174" s="23">
        <v>5.0743345624255713</v>
      </c>
      <c r="V174" s="23">
        <v>0.16480790341906407</v>
      </c>
      <c r="W174" s="23">
        <v>1.4259614595262833</v>
      </c>
      <c r="X174" s="23">
        <v>-0.15381442388868119</v>
      </c>
      <c r="Y174" s="23">
        <v>1.4444501250272341</v>
      </c>
      <c r="Z174" s="23">
        <v>0.14631923791811341</v>
      </c>
      <c r="AA174" s="23">
        <v>0.64906544355456042</v>
      </c>
      <c r="AB174" s="23">
        <v>-83.145867302863067</v>
      </c>
      <c r="AC174" s="23">
        <v>1.1683662682110676</v>
      </c>
      <c r="AD174" s="7">
        <v>1.4444501250272341</v>
      </c>
      <c r="AE174" s="7">
        <v>-16.81776187005233</v>
      </c>
      <c r="AF174" s="7">
        <v>-2.0307488855195108E-5</v>
      </c>
      <c r="AG174" s="7">
        <v>6.1667492291774285E-5</v>
      </c>
      <c r="AH174" s="7">
        <v>-1.9995875105528556E-5</v>
      </c>
      <c r="AI174" s="7">
        <v>3.5800254150338947E-5</v>
      </c>
      <c r="AJ174">
        <v>4.1360003436579177E-5</v>
      </c>
      <c r="AK174">
        <v>8.4378507662092984E-5</v>
      </c>
      <c r="AL174">
        <v>0.4772308088836042</v>
      </c>
      <c r="AM174">
        <v>2.9431031365331903</v>
      </c>
      <c r="AN174">
        <v>1.7879465758368578</v>
      </c>
      <c r="AO174">
        <v>-1.4933413026861198</v>
      </c>
      <c r="AP174">
        <v>3.9666697329023752</v>
      </c>
      <c r="AQ174">
        <v>0.76437997946767267</v>
      </c>
      <c r="AR174">
        <v>1.6011448767173513</v>
      </c>
      <c r="AS174">
        <v>-34.427534714815963</v>
      </c>
      <c r="AT174" s="23">
        <v>2.9302402638608553</v>
      </c>
      <c r="AU174" s="23">
        <v>3.9666697329023752</v>
      </c>
      <c r="AV174" s="23">
        <v>-16.483743178439099</v>
      </c>
      <c r="AW174" s="23">
        <v>9.9046234483441561E-5</v>
      </c>
      <c r="AX174" s="23">
        <v>2.3961058038177373E-5</v>
      </c>
      <c r="AY174" s="23">
        <v>-1.9413436934919459E-4</v>
      </c>
      <c r="AZ174">
        <v>8.9786352980214147E-5</v>
      </c>
      <c r="BA174">
        <v>1.2300729252161894E-4</v>
      </c>
      <c r="BB174">
        <v>2.0814883397325567E-4</v>
      </c>
      <c r="BC174">
        <v>1.4193149137110144</v>
      </c>
      <c r="BD174">
        <v>12.168509128188989</v>
      </c>
      <c r="BE174">
        <v>12.539619876067846</v>
      </c>
      <c r="BF174">
        <v>-5.6922519901819397</v>
      </c>
      <c r="BG174">
        <v>18.049340045640605</v>
      </c>
      <c r="BH174">
        <v>6.6587889586162277</v>
      </c>
      <c r="BI174">
        <v>5.6952755435121887</v>
      </c>
      <c r="BJ174" s="7">
        <v>-45.933530037013668</v>
      </c>
      <c r="BK174" s="7">
        <v>11.033048359597817</v>
      </c>
      <c r="BL174" s="7">
        <v>18.049340045640605</v>
      </c>
      <c r="BM174" s="7">
        <v>-18.284021490792806</v>
      </c>
      <c r="BN174" s="7">
        <v>3.0914457774927612E-4</v>
      </c>
      <c r="BO174" s="7">
        <v>3.3326677636139924E-4</v>
      </c>
      <c r="BP174" s="23">
        <v>-7.399927587236479E-4</v>
      </c>
      <c r="BQ174" s="23">
        <v>3.3806687686332987E-4</v>
      </c>
      <c r="BR174" s="23">
        <v>6.4241135411067531E-4</v>
      </c>
      <c r="BS174" s="23">
        <v>7.4038582065658021E-4</v>
      </c>
      <c r="BT174" s="23">
        <v>7.4124387012770487</v>
      </c>
    </row>
    <row r="175" spans="1:72">
      <c r="A175">
        <v>1</v>
      </c>
      <c r="B175">
        <v>174</v>
      </c>
      <c r="C175">
        <v>8.25</v>
      </c>
      <c r="D175" s="23">
        <v>3.75</v>
      </c>
      <c r="E175" s="23">
        <v>6.5640020582167047</v>
      </c>
      <c r="F175" s="23">
        <v>1.1732346221374186</v>
      </c>
      <c r="G175" s="23">
        <v>-1.6944567252855571</v>
      </c>
      <c r="H175" s="23">
        <v>7.0523703690478197</v>
      </c>
      <c r="I175" s="23">
        <v>0.68486631130630427</v>
      </c>
      <c r="J175" s="23">
        <v>3.1837520288707575</v>
      </c>
      <c r="K175" s="23">
        <v>-16.077789522194678</v>
      </c>
      <c r="L175" s="23">
        <v>5.7274273633044608</v>
      </c>
      <c r="M175">
        <v>7.0523703690478197</v>
      </c>
      <c r="N175" s="7">
        <v>-14.821622358124321</v>
      </c>
      <c r="O175" s="7">
        <v>2.7578401851718036E-4</v>
      </c>
      <c r="P175" s="7">
        <v>-7.4615864827973615E-5</v>
      </c>
      <c r="Q175" s="7">
        <v>-2.2027937428712786E-4</v>
      </c>
      <c r="R175" s="7">
        <v>1.7549578485166002E-4</v>
      </c>
      <c r="S175" s="7">
        <v>2.0116815368920676E-4</v>
      </c>
      <c r="T175" s="23">
        <v>4.1388776375320168E-4</v>
      </c>
      <c r="U175" s="23">
        <v>2.3211710041062368</v>
      </c>
      <c r="V175" s="23">
        <v>21.962721477214409</v>
      </c>
      <c r="W175" s="23">
        <v>21.984502448059573</v>
      </c>
      <c r="X175" s="23">
        <v>-16.358976040267692</v>
      </c>
      <c r="Y175" s="23">
        <v>38.332591627907227</v>
      </c>
      <c r="Z175" s="23">
        <v>5.6146322973667537</v>
      </c>
      <c r="AA175" s="23">
        <v>16.358979665270237</v>
      </c>
      <c r="AB175" s="23">
        <v>-45.019071449149585</v>
      </c>
      <c r="AC175" s="23">
        <v>29.666529738001078</v>
      </c>
      <c r="AD175" s="7">
        <v>38.332591627907227</v>
      </c>
      <c r="AE175" s="7">
        <v>-6.5761607077852764</v>
      </c>
      <c r="AF175" s="7">
        <v>5.7060602947609385E-4</v>
      </c>
      <c r="AG175" s="7">
        <v>5.7202179258102374E-4</v>
      </c>
      <c r="AH175" s="7">
        <v>-2.1266668852348088E-3</v>
      </c>
      <c r="AI175" s="7">
        <v>9.0902085525389686E-4</v>
      </c>
      <c r="AJ175">
        <v>1.1426278220571175E-3</v>
      </c>
      <c r="AK175">
        <v>2.1266673564851396E-3</v>
      </c>
      <c r="AL175">
        <v>13.184167177582195</v>
      </c>
      <c r="AM175">
        <v>15.05537981155541</v>
      </c>
      <c r="AN175">
        <v>26.486532689940951</v>
      </c>
      <c r="AO175">
        <v>-14.878515105283062</v>
      </c>
      <c r="AP175">
        <v>36.709526631130224</v>
      </c>
      <c r="AQ175">
        <v>4.8323858703661386</v>
      </c>
      <c r="AR175">
        <v>15.938570380382043</v>
      </c>
      <c r="AS175">
        <v>-55.507130871531039</v>
      </c>
      <c r="AT175" s="23">
        <v>28.829555964018148</v>
      </c>
      <c r="AU175" s="23">
        <v>36.709526631130224</v>
      </c>
      <c r="AV175" s="23">
        <v>-6.2143235656728564</v>
      </c>
      <c r="AW175" s="23">
        <v>1.6853239397192276E-4</v>
      </c>
      <c r="AX175" s="23">
        <v>9.1155733106698688E-4</v>
      </c>
      <c r="AY175" s="23">
        <v>-1.9342069636867978E-3</v>
      </c>
      <c r="AZ175">
        <v>8.8337489589935408E-4</v>
      </c>
      <c r="BA175">
        <v>1.0800897250389096E-3</v>
      </c>
      <c r="BB175">
        <v>2.0720141494496667E-3</v>
      </c>
      <c r="BC175">
        <v>12.462573750448909</v>
      </c>
      <c r="BD175">
        <v>14.341763073767524</v>
      </c>
      <c r="BE175">
        <v>12.489532383423352</v>
      </c>
      <c r="BF175">
        <v>-9.6605396643499262</v>
      </c>
      <c r="BG175">
        <v>23.120477260279209</v>
      </c>
      <c r="BH175">
        <v>3.7108181969116689</v>
      </c>
      <c r="BI175">
        <v>9.7048295316837709</v>
      </c>
      <c r="BJ175" s="7">
        <v>-42.262014318819453</v>
      </c>
      <c r="BK175" s="7">
        <v>17.645052716089207</v>
      </c>
      <c r="BL175" s="7">
        <v>23.120477260279209</v>
      </c>
      <c r="BM175" s="7">
        <v>-11.326496740916665</v>
      </c>
      <c r="BN175" s="7">
        <v>4.0900433837966709E-4</v>
      </c>
      <c r="BO175" s="7">
        <v>2.8860934350729374E-4</v>
      </c>
      <c r="BP175" s="23">
        <v>-1.2558701563654909E-3</v>
      </c>
      <c r="BQ175" s="23">
        <v>5.4066724529743427E-4</v>
      </c>
      <c r="BR175" s="23">
        <v>6.9761368188696088E-4</v>
      </c>
      <c r="BS175" s="23">
        <v>1.2616278391188907E-3</v>
      </c>
      <c r="BT175" s="23">
        <v>8.0493886371572625</v>
      </c>
    </row>
    <row r="176" spans="1:72">
      <c r="A176">
        <v>1</v>
      </c>
      <c r="B176">
        <v>175</v>
      </c>
      <c r="C176">
        <v>8.25</v>
      </c>
      <c r="D176" s="23">
        <v>3.25</v>
      </c>
      <c r="E176" s="23">
        <v>12.644511931464599</v>
      </c>
      <c r="F176" s="23">
        <v>33.647112334629163</v>
      </c>
      <c r="G176" s="23">
        <v>-12.072384032959224</v>
      </c>
      <c r="H176" s="23">
        <v>39.146429688722691</v>
      </c>
      <c r="I176" s="23">
        <v>7.1451945773710719</v>
      </c>
      <c r="J176" s="23">
        <v>16.000617555675809</v>
      </c>
      <c r="K176" s="23">
        <v>-65.50937344395777</v>
      </c>
      <c r="L176" s="23">
        <v>29.219443279719254</v>
      </c>
      <c r="M176">
        <v>39.146429688722691</v>
      </c>
      <c r="N176" s="7">
        <v>-8.465085097384021</v>
      </c>
      <c r="O176" s="7">
        <v>-8.0793397643629189E-5</v>
      </c>
      <c r="P176" s="7">
        <v>1.2843756285620691E-3</v>
      </c>
      <c r="Q176" s="7">
        <v>-1.5694099242847032E-3</v>
      </c>
      <c r="R176" s="7">
        <v>8.9532154770869277E-4</v>
      </c>
      <c r="S176" s="7">
        <v>1.2035822309184399E-3</v>
      </c>
      <c r="T176" s="23">
        <v>2.0800802822378592E-3</v>
      </c>
      <c r="U176" s="23">
        <v>13.887487279828129</v>
      </c>
      <c r="V176" s="23">
        <v>13.792052854791599</v>
      </c>
      <c r="W176" s="23">
        <v>37.578987032305989</v>
      </c>
      <c r="X176" s="23">
        <v>-10.670740752529822</v>
      </c>
      <c r="Y176" s="23">
        <v>41.664232895443611</v>
      </c>
      <c r="Z176" s="23">
        <v>9.7068069916539752</v>
      </c>
      <c r="AA176" s="23">
        <v>15.978712951894817</v>
      </c>
      <c r="AB176" s="23">
        <v>-69.050876664389349</v>
      </c>
      <c r="AC176" s="23">
        <v>29.521469346230457</v>
      </c>
      <c r="AD176" s="7">
        <v>41.664232895443611</v>
      </c>
      <c r="AE176" s="7">
        <v>-11.048602115447913</v>
      </c>
      <c r="AF176" s="7">
        <v>-1.052518422369484E-4</v>
      </c>
      <c r="AG176" s="7">
        <v>1.4408988793014831E-3</v>
      </c>
      <c r="AH176" s="7">
        <v>-1.3871962978288777E-3</v>
      </c>
      <c r="AI176" s="7">
        <v>9.0457601716344746E-4</v>
      </c>
      <c r="AJ176">
        <v>1.3356470370645347E-3</v>
      </c>
      <c r="AK176">
        <v>2.0772326837463244E-3</v>
      </c>
      <c r="AL176">
        <v>15.411311966129277</v>
      </c>
      <c r="AM176">
        <v>15.222131617655728</v>
      </c>
      <c r="AN176">
        <v>30.30199237994562</v>
      </c>
      <c r="AO176">
        <v>-10.455944861059431</v>
      </c>
      <c r="AP176">
        <v>35.65304074713579</v>
      </c>
      <c r="AQ176">
        <v>9.8710832504655563</v>
      </c>
      <c r="AR176">
        <v>12.890978748335117</v>
      </c>
      <c r="AS176">
        <v>-62.89795442957103</v>
      </c>
      <c r="AT176" s="23">
        <v>24.112856195400049</v>
      </c>
      <c r="AU176" s="23">
        <v>35.65304074713579</v>
      </c>
      <c r="AV176" s="23">
        <v>-14.300612577819198</v>
      </c>
      <c r="AW176" s="23">
        <v>1.0171813719439628E-4</v>
      </c>
      <c r="AX176" s="23">
        <v>1.0819090867432344E-3</v>
      </c>
      <c r="AY176" s="23">
        <v>-1.359272831937722E-3</v>
      </c>
      <c r="AZ176">
        <v>7.3884911228021255E-4</v>
      </c>
      <c r="BA176">
        <v>1.1836272239376306E-3</v>
      </c>
      <c r="BB176">
        <v>1.6758272372835595E-3</v>
      </c>
      <c r="BC176">
        <v>13.657237199280402</v>
      </c>
      <c r="BD176">
        <v>16.326042805463647</v>
      </c>
      <c r="BE176">
        <v>23.010340630522425</v>
      </c>
      <c r="BF176">
        <v>-11.510680348740834</v>
      </c>
      <c r="BG176">
        <v>31.654255352248022</v>
      </c>
      <c r="BH176">
        <v>7.6821280837380517</v>
      </c>
      <c r="BI176">
        <v>11.986063634254986</v>
      </c>
      <c r="BJ176" s="7">
        <v>-53.095380069564577</v>
      </c>
      <c r="BK176" s="7">
        <v>22.201153276488728</v>
      </c>
      <c r="BL176" s="7">
        <v>31.654255352248022</v>
      </c>
      <c r="BM176" s="7">
        <v>-13.016572525171828</v>
      </c>
      <c r="BN176" s="7">
        <v>2.9413330535340871E-4</v>
      </c>
      <c r="BO176" s="7">
        <v>7.2861266398223238E-4</v>
      </c>
      <c r="BP176" s="23">
        <v>-1.4963884453363164E-3</v>
      </c>
      <c r="BQ176" s="23">
        <v>6.802720613852453E-4</v>
      </c>
      <c r="BR176" s="23">
        <v>1.0227459693356411E-3</v>
      </c>
      <c r="BS176" s="23">
        <v>1.5581882724531565E-3</v>
      </c>
      <c r="BT176" s="23">
        <v>11.800915030795821</v>
      </c>
    </row>
    <row r="177" spans="1:72">
      <c r="A177">
        <v>1</v>
      </c>
      <c r="B177">
        <v>176</v>
      </c>
      <c r="C177">
        <v>8.75</v>
      </c>
      <c r="D177" s="23">
        <v>3.25</v>
      </c>
      <c r="E177" s="23">
        <v>16.018482168001249</v>
      </c>
      <c r="F177" s="23">
        <v>25.687836508455881</v>
      </c>
      <c r="G177" s="23">
        <v>-8.5894359058894132</v>
      </c>
      <c r="H177" s="23">
        <v>30.70975674918634</v>
      </c>
      <c r="I177" s="23">
        <v>10.996561927270792</v>
      </c>
      <c r="J177" s="23">
        <v>9.8565974109577752</v>
      </c>
      <c r="K177" s="23">
        <v>-59.68677904222853</v>
      </c>
      <c r="L177" s="23">
        <v>19.000900459367351</v>
      </c>
      <c r="M177">
        <v>30.70975674918634</v>
      </c>
      <c r="N177" s="7">
        <v>-18.460472592001778</v>
      </c>
      <c r="O177" s="7">
        <v>2.279281267291676E-4</v>
      </c>
      <c r="P177" s="7">
        <v>8.5643615885872037E-4</v>
      </c>
      <c r="Q177" s="7">
        <v>-1.1166266677656237E-3</v>
      </c>
      <c r="R177" s="7">
        <v>5.8221217441700094E-4</v>
      </c>
      <c r="S177" s="7">
        <v>1.084364285587888E-3</v>
      </c>
      <c r="T177" s="23">
        <v>1.2813576634245114E-3</v>
      </c>
      <c r="U177" s="23">
        <v>12.511895602937139</v>
      </c>
      <c r="V177" s="23">
        <v>15.252920266719144</v>
      </c>
      <c r="W177" s="23">
        <v>21.57409969545051</v>
      </c>
      <c r="X177" s="23">
        <v>-5.8292022023434322</v>
      </c>
      <c r="Y177" s="23">
        <v>25.044416831460552</v>
      </c>
      <c r="Z177" s="23">
        <v>11.048105988650894</v>
      </c>
      <c r="AA177" s="23">
        <v>6.9981554214048289</v>
      </c>
      <c r="AB177" s="23">
        <v>-59.23326047449963</v>
      </c>
      <c r="AC177" s="23">
        <v>13.643898011449688</v>
      </c>
      <c r="AD177" s="7">
        <v>25.044416831460552</v>
      </c>
      <c r="AE177" s="7">
        <v>-21.370458642934828</v>
      </c>
      <c r="AF177" s="7">
        <v>2.7331292807443642E-4</v>
      </c>
      <c r="AG177" s="7">
        <v>6.8418959094197556E-4</v>
      </c>
      <c r="AH177" s="7">
        <v>-7.5779628630463899E-4</v>
      </c>
      <c r="AI177" s="7">
        <v>4.1806668824759274E-4</v>
      </c>
      <c r="AJ177">
        <v>9.5750251901641193E-4</v>
      </c>
      <c r="AK177">
        <v>8.6201789054883766E-4</v>
      </c>
      <c r="AL177">
        <v>11.048105988650894</v>
      </c>
      <c r="AM177">
        <v>11.787996910864003</v>
      </c>
      <c r="AN177">
        <v>13.964722303355678</v>
      </c>
      <c r="AO177">
        <v>-4.5712540096714029</v>
      </c>
      <c r="AP177">
        <v>17.57539105832576</v>
      </c>
      <c r="AQ177">
        <v>7.7258157642659047</v>
      </c>
      <c r="AR177">
        <v>4.9247876470299277</v>
      </c>
      <c r="AS177">
        <v>-51.69606433771883</v>
      </c>
      <c r="AT177" s="23">
        <v>9.6317595285392557</v>
      </c>
      <c r="AU177" s="23">
        <v>17.57539105832576</v>
      </c>
      <c r="AV177" s="23">
        <v>-20.121536192924744</v>
      </c>
      <c r="AW177" s="23">
        <v>2.6404177452887638E-4</v>
      </c>
      <c r="AX177" s="23">
        <v>4.0552892504083229E-4</v>
      </c>
      <c r="AY177" s="23">
        <v>-5.9426302125728081E-4</v>
      </c>
      <c r="AZ177">
        <v>2.9512957402015643E-4</v>
      </c>
      <c r="BA177">
        <v>6.6957069956970867E-4</v>
      </c>
      <c r="BB177">
        <v>6.1087408865806729E-4</v>
      </c>
      <c r="BC177">
        <v>7.7258157642659047</v>
      </c>
      <c r="BD177">
        <v>13.215125282996842</v>
      </c>
      <c r="BE177">
        <v>16.002374887010003</v>
      </c>
      <c r="BF177">
        <v>-6.8887386675718565</v>
      </c>
      <c r="BG177">
        <v>21.63704365591148</v>
      </c>
      <c r="BH177">
        <v>7.5804565140953626</v>
      </c>
      <c r="BI177">
        <v>7.0282935709080583</v>
      </c>
      <c r="BJ177" s="7">
        <v>-50.718425751765871</v>
      </c>
      <c r="BK177" s="7">
        <v>13.503230139636097</v>
      </c>
      <c r="BL177" s="7">
        <v>21.63704365591148</v>
      </c>
      <c r="BM177" s="7">
        <v>-17.872671018876069</v>
      </c>
      <c r="BN177" s="7">
        <v>2.8924189007966127E-4</v>
      </c>
      <c r="BO177" s="7">
        <v>4.7041311434051707E-4</v>
      </c>
      <c r="BP177" s="23">
        <v>-8.9553602678434758E-4</v>
      </c>
      <c r="BQ177" s="23">
        <v>4.1375644265190335E-4</v>
      </c>
      <c r="BR177" s="23">
        <v>7.5965500442017834E-4</v>
      </c>
      <c r="BS177" s="23">
        <v>9.1367816421805388E-4</v>
      </c>
      <c r="BT177" s="23">
        <v>8.7652500510020523</v>
      </c>
    </row>
    <row r="178" spans="1:72">
      <c r="A178">
        <v>1</v>
      </c>
      <c r="B178">
        <v>177</v>
      </c>
      <c r="C178">
        <v>8.75</v>
      </c>
      <c r="D178" s="23">
        <v>2.25</v>
      </c>
      <c r="E178" s="23">
        <v>21.412768243226928</v>
      </c>
      <c r="F178" s="23">
        <v>47.976005845147597</v>
      </c>
      <c r="G178" s="23">
        <v>-6.761237026443494</v>
      </c>
      <c r="H178" s="23">
        <v>49.59793441056194</v>
      </c>
      <c r="I178" s="23">
        <v>19.790839677812592</v>
      </c>
      <c r="J178" s="23">
        <v>14.903547366374674</v>
      </c>
      <c r="K178" s="23">
        <v>-76.510423148443664</v>
      </c>
      <c r="L178" s="23">
        <v>29.307665398063005</v>
      </c>
      <c r="M178">
        <v>49.59793441056194</v>
      </c>
      <c r="N178" s="7">
        <v>-22.207800387126664</v>
      </c>
      <c r="O178" s="7">
        <v>3.8748841086447223E-5</v>
      </c>
      <c r="P178" s="7">
        <v>1.7653592852112905E-3</v>
      </c>
      <c r="Q178" s="7">
        <v>-8.7896081343765461E-4</v>
      </c>
      <c r="R178" s="7">
        <v>8.980247875610565E-4</v>
      </c>
      <c r="S178" s="7">
        <v>1.8041081262977377E-3</v>
      </c>
      <c r="T178" s="23">
        <v>1.9374611576287077E-3</v>
      </c>
      <c r="U178" s="23">
        <v>20.816632226512358</v>
      </c>
      <c r="V178" s="23">
        <v>21.883151004824505</v>
      </c>
      <c r="W178" s="23">
        <v>44.830846707698065</v>
      </c>
      <c r="X178" s="23">
        <v>-6.0833605737683785</v>
      </c>
      <c r="Y178" s="23">
        <v>46.343779072635165</v>
      </c>
      <c r="Z178" s="23">
        <v>20.014199313756766</v>
      </c>
      <c r="AA178" s="23">
        <v>13.1647898794392</v>
      </c>
      <c r="AB178" s="23">
        <v>-76.033875782981909</v>
      </c>
      <c r="AC178" s="23">
        <v>26.153387558720926</v>
      </c>
      <c r="AD178" s="7">
        <v>46.343779072635165</v>
      </c>
      <c r="AE178" s="7">
        <v>-24.169917510006314</v>
      </c>
      <c r="AF178" s="7">
        <v>1.2148185991940295E-4</v>
      </c>
      <c r="AG178" s="7">
        <v>1.6130820806061839E-3</v>
      </c>
      <c r="AH178" s="7">
        <v>-7.9083687458989178E-4</v>
      </c>
      <c r="AI178" s="7">
        <v>8.0137363339676318E-4</v>
      </c>
      <c r="AJ178">
        <v>1.7345639405255868E-3</v>
      </c>
      <c r="AK178">
        <v>1.6882814281286049E-3</v>
      </c>
      <c r="AL178">
        <v>20.014199313756766</v>
      </c>
      <c r="AM178">
        <v>20.04526389321769</v>
      </c>
      <c r="AN178">
        <v>38.664980924490663</v>
      </c>
      <c r="AO178">
        <v>-6.4065604951723678</v>
      </c>
      <c r="AP178">
        <v>40.656338403581138</v>
      </c>
      <c r="AQ178">
        <v>17.613073445312505</v>
      </c>
      <c r="AR178">
        <v>11.521632479134317</v>
      </c>
      <c r="AS178">
        <v>-72.733136687112122</v>
      </c>
      <c r="AT178" s="23">
        <v>22.826041328724244</v>
      </c>
      <c r="AU178" s="23">
        <v>40.656338403581138</v>
      </c>
      <c r="AV178" s="23">
        <v>-23.41194904186694</v>
      </c>
      <c r="AW178" s="23">
        <v>1.5809237911383725E-4</v>
      </c>
      <c r="AX178" s="23">
        <v>1.3683739861465806E-3</v>
      </c>
      <c r="AY178" s="23">
        <v>-8.3285286437241124E-4</v>
      </c>
      <c r="AZ178">
        <v>6.9941943981803069E-4</v>
      </c>
      <c r="BA178">
        <v>1.5264663652604178E-3</v>
      </c>
      <c r="BB178">
        <v>1.4691580793145065E-3</v>
      </c>
      <c r="BC178">
        <v>17.613073445312505</v>
      </c>
      <c r="BD178">
        <v>19.534461459112048</v>
      </c>
      <c r="BE178">
        <v>42.086821008150459</v>
      </c>
      <c r="BF178">
        <v>-7.337480880102393</v>
      </c>
      <c r="BG178">
        <v>44.263925441331025</v>
      </c>
      <c r="BH178">
        <v>17.357357025931478</v>
      </c>
      <c r="BI178">
        <v>13.453284207699774</v>
      </c>
      <c r="BJ178" s="7">
        <v>-73.473847161489616</v>
      </c>
      <c r="BK178" s="7">
        <v>26.360194726819426</v>
      </c>
      <c r="BL178" s="7">
        <v>44.263925441331025</v>
      </c>
      <c r="BM178" s="7">
        <v>-21.224580893920454</v>
      </c>
      <c r="BN178" s="7">
        <v>6.8124986730664123E-5</v>
      </c>
      <c r="BO178" s="7">
        <v>1.5340283574181602E-3</v>
      </c>
      <c r="BP178" s="23">
        <v>-9.5387251441330831E-4</v>
      </c>
      <c r="BQ178" s="23">
        <v>8.0771047260504766E-4</v>
      </c>
      <c r="BR178" s="23">
        <v>1.6021533441488243E-3</v>
      </c>
      <c r="BS178" s="23">
        <v>1.7489269470009688E-3</v>
      </c>
      <c r="BT178" s="23">
        <v>18.486384740178753</v>
      </c>
    </row>
    <row r="179" spans="1:72">
      <c r="A179">
        <v>1</v>
      </c>
      <c r="B179">
        <v>178</v>
      </c>
      <c r="C179">
        <v>8.75</v>
      </c>
      <c r="D179" s="23">
        <v>2.75</v>
      </c>
      <c r="E179" s="23">
        <v>18.628432308005394</v>
      </c>
      <c r="F179" s="23">
        <v>33.795525294292865</v>
      </c>
      <c r="G179" s="23">
        <v>-6.5096504499229253</v>
      </c>
      <c r="H179" s="23">
        <v>36.206263487601404</v>
      </c>
      <c r="I179" s="23">
        <v>15.727187280689476</v>
      </c>
      <c r="J179" s="23">
        <v>10.239538103455963</v>
      </c>
      <c r="K179" s="23">
        <v>-69.678747520513113</v>
      </c>
      <c r="L179" s="23">
        <v>20.23828136006281</v>
      </c>
      <c r="M179">
        <v>36.206263487601404</v>
      </c>
      <c r="N179" s="7">
        <v>-22.808157252922268</v>
      </c>
      <c r="O179" s="7">
        <v>1.8858092677553469E-4</v>
      </c>
      <c r="P179" s="7">
        <v>1.1744419708842185E-3</v>
      </c>
      <c r="Q179" s="7">
        <v>-8.4625455848998034E-4</v>
      </c>
      <c r="R179" s="7">
        <v>6.2012712620134044E-4</v>
      </c>
      <c r="S179" s="7">
        <v>1.3630228976597531E-3</v>
      </c>
      <c r="T179" s="23">
        <v>1.2992570092387943E-3</v>
      </c>
      <c r="U179" s="23">
        <v>15.727187280689476</v>
      </c>
      <c r="V179" s="23">
        <v>16.633537462415283</v>
      </c>
      <c r="W179" s="23">
        <v>26.889170262514959</v>
      </c>
      <c r="X179" s="23">
        <v>-6.3092829795569498</v>
      </c>
      <c r="Y179" s="23">
        <v>29.891640004339038</v>
      </c>
      <c r="Z179" s="23">
        <v>13.056812317479071</v>
      </c>
      <c r="AA179" s="23">
        <v>8.4174138434299834</v>
      </c>
      <c r="AB179" s="23">
        <v>-64.55109709420563</v>
      </c>
      <c r="AC179" s="23">
        <v>16.555171450475211</v>
      </c>
      <c r="AD179" s="7">
        <v>29.891640004339038</v>
      </c>
      <c r="AE179" s="7">
        <v>-21.959906549737848</v>
      </c>
      <c r="AF179" s="7">
        <v>2.3248713442085379E-4</v>
      </c>
      <c r="AG179" s="7">
        <v>8.9910326642733012E-4</v>
      </c>
      <c r="AH179" s="7">
        <v>-8.2020678734240511E-4</v>
      </c>
      <c r="AI179" s="7">
        <v>5.0727187317460077E-4</v>
      </c>
      <c r="AJ179">
        <v>1.1315904008481839E-3</v>
      </c>
      <c r="AK179">
        <v>1.0569371984436092E-3</v>
      </c>
      <c r="AL179">
        <v>13.056812317479071</v>
      </c>
      <c r="AM179">
        <v>16.760134108086518</v>
      </c>
      <c r="AN179">
        <v>31.068762565062002</v>
      </c>
      <c r="AO179">
        <v>-8.4591927179045534</v>
      </c>
      <c r="AP179">
        <v>34.993354127246533</v>
      </c>
      <c r="AQ179">
        <v>12.835542545901989</v>
      </c>
      <c r="AR179">
        <v>11.078905790672273</v>
      </c>
      <c r="AS179">
        <v>-65.111340884832927</v>
      </c>
      <c r="AT179" s="23">
        <v>21.441329129384759</v>
      </c>
      <c r="AU179" s="23">
        <v>34.993354127246533</v>
      </c>
      <c r="AV179" s="23">
        <v>-19.077144830918474</v>
      </c>
      <c r="AW179" s="23">
        <v>1.5674523189922754E-4</v>
      </c>
      <c r="AX179" s="23">
        <v>1.086806081602632E-3</v>
      </c>
      <c r="AY179" s="23">
        <v>-1.099695053327586E-3</v>
      </c>
      <c r="AZ179">
        <v>6.5699006641842435E-4</v>
      </c>
      <c r="BA179">
        <v>1.2435513135018595E-3</v>
      </c>
      <c r="BB179">
        <v>1.4402577527873894E-3</v>
      </c>
      <c r="BC179">
        <v>14.348669001944556</v>
      </c>
      <c r="BD179">
        <v>18.303690777706965</v>
      </c>
      <c r="BE179">
        <v>37.555442667874416</v>
      </c>
      <c r="BF179">
        <v>-7.8449302947062192</v>
      </c>
      <c r="BG179">
        <v>40.347312856406923</v>
      </c>
      <c r="BH179">
        <v>15.511820589174455</v>
      </c>
      <c r="BI179">
        <v>12.417746133616234</v>
      </c>
      <c r="BJ179" s="7">
        <v>-70.410266584329307</v>
      </c>
      <c r="BK179" s="7">
        <v>24.236562641770664</v>
      </c>
      <c r="BL179" s="7">
        <v>40.347312856406923</v>
      </c>
      <c r="BM179" s="7">
        <v>-20.414582531246975</v>
      </c>
      <c r="BN179" s="7">
        <v>1.0048679836211624E-4</v>
      </c>
      <c r="BO179" s="7">
        <v>1.3518506712229992E-3</v>
      </c>
      <c r="BP179" s="23">
        <v>-1.019840938311806E-3</v>
      </c>
      <c r="BQ179" s="23">
        <v>7.4263963785477097E-4</v>
      </c>
      <c r="BR179" s="23">
        <v>1.4523374695851155E-3</v>
      </c>
      <c r="BS179" s="23">
        <v>1.6143069973701078E-3</v>
      </c>
      <c r="BT179" s="23">
        <v>16.757740033674416</v>
      </c>
    </row>
    <row r="180" spans="1:72">
      <c r="A180">
        <v>1</v>
      </c>
      <c r="B180">
        <v>179</v>
      </c>
      <c r="C180">
        <v>8.25</v>
      </c>
      <c r="D180" s="23">
        <v>2.75</v>
      </c>
      <c r="E180" s="23">
        <v>15.908823102378486</v>
      </c>
      <c r="F180" s="23">
        <v>34.954787339453411</v>
      </c>
      <c r="G180" s="23">
        <v>-9.2827830368564275</v>
      </c>
      <c r="H180" s="23">
        <v>38.730573936076524</v>
      </c>
      <c r="I180" s="23">
        <v>12.133036505755371</v>
      </c>
      <c r="J180" s="23">
        <v>13.298768715160577</v>
      </c>
      <c r="K180" s="23">
        <v>-67.865889002214118</v>
      </c>
      <c r="L180" s="23">
        <v>25.180469072381047</v>
      </c>
      <c r="M180">
        <v>38.730573936076524</v>
      </c>
      <c r="N180" s="7">
        <v>-16.154775866283551</v>
      </c>
      <c r="O180" s="7">
        <v>4.2233098038879722E-5</v>
      </c>
      <c r="P180" s="7">
        <v>1.280220773448745E-3</v>
      </c>
      <c r="Q180" s="7">
        <v>-1.2067617947913369E-3</v>
      </c>
      <c r="R180" s="7">
        <v>7.7156215216334534E-4</v>
      </c>
      <c r="S180" s="7">
        <v>1.3224538714876248E-3</v>
      </c>
      <c r="T180" s="23">
        <v>1.7288399329708725E-3</v>
      </c>
      <c r="U180" s="23">
        <v>15.25908313254957</v>
      </c>
      <c r="V180" s="23">
        <v>15.353519927254023</v>
      </c>
      <c r="W180" s="23">
        <v>40.968412148445807</v>
      </c>
      <c r="X180" s="23">
        <v>-9.6349048430983864</v>
      </c>
      <c r="Y180" s="23">
        <v>44.18788299687165</v>
      </c>
      <c r="Z180" s="23">
        <v>12.134049078828181</v>
      </c>
      <c r="AA180" s="23">
        <v>16.026916959021733</v>
      </c>
      <c r="AB180" s="23">
        <v>-71.523123518379066</v>
      </c>
      <c r="AC180" s="23">
        <v>29.957847101280919</v>
      </c>
      <c r="AD180" s="7">
        <v>44.18788299687165</v>
      </c>
      <c r="AE180" s="7">
        <v>-13.427640195495199</v>
      </c>
      <c r="AF180" s="7">
        <v>-1.0029888020463491E-4</v>
      </c>
      <c r="AG180" s="7">
        <v>1.5646691141728271E-3</v>
      </c>
      <c r="AH180" s="7">
        <v>-1.252537629602798E-3</v>
      </c>
      <c r="AI180" s="7">
        <v>9.179471961861716E-4</v>
      </c>
      <c r="AJ180">
        <v>1.4643702339681923E-3</v>
      </c>
      <c r="AK180">
        <v>2.0834992046728272E-3</v>
      </c>
      <c r="AL180">
        <v>16.89657962270995</v>
      </c>
      <c r="AM180">
        <v>16.733247010283343</v>
      </c>
      <c r="AN180">
        <v>45.606157409178266</v>
      </c>
      <c r="AO180">
        <v>-8.4904889755065476</v>
      </c>
      <c r="AP180">
        <v>47.917825739513233</v>
      </c>
      <c r="AQ180">
        <v>14.421578679948375</v>
      </c>
      <c r="AR180">
        <v>16.748123529782429</v>
      </c>
      <c r="AS180">
        <v>-74.769503191808127</v>
      </c>
      <c r="AT180" s="23">
        <v>31.574467201228959</v>
      </c>
      <c r="AU180" s="23">
        <v>47.917825739513233</v>
      </c>
      <c r="AV180" s="23">
        <v>-14.993963225854698</v>
      </c>
      <c r="AW180" s="23">
        <v>-1.2795733051108367E-4</v>
      </c>
      <c r="AX180" s="23">
        <v>1.7487818454170819E-3</v>
      </c>
      <c r="AY180" s="23">
        <v>-1.1037635668158512E-3</v>
      </c>
      <c r="AZ180">
        <v>9.6748252771478472E-4</v>
      </c>
      <c r="BA180">
        <v>1.6208245149059981E-3</v>
      </c>
      <c r="BB180">
        <v>2.177256058871712E-3</v>
      </c>
      <c r="BC180">
        <v>18.70182132583848</v>
      </c>
      <c r="BD180">
        <v>17.722494840029167</v>
      </c>
      <c r="BE180">
        <v>41.020001903283166</v>
      </c>
      <c r="BF180">
        <v>-8.4581614904918574</v>
      </c>
      <c r="BG180">
        <v>43.766871131364475</v>
      </c>
      <c r="BH180">
        <v>14.975625611947855</v>
      </c>
      <c r="BI180">
        <v>14.39562275970831</v>
      </c>
      <c r="BJ180" s="7">
        <v>-72.008296775561902</v>
      </c>
      <c r="BK180" s="7">
        <v>27.563183794057942</v>
      </c>
      <c r="BL180" s="7">
        <v>43.766871131364475</v>
      </c>
      <c r="BM180" s="7">
        <v>-17.900510927928298</v>
      </c>
      <c r="BN180" s="7">
        <v>6.4834781073054453E-6</v>
      </c>
      <c r="BO180" s="7">
        <v>1.520821437218814E-3</v>
      </c>
      <c r="BP180" s="23">
        <v>-1.0995609937639417E-3</v>
      </c>
      <c r="BQ180" s="23">
        <v>8.4457161411434533E-4</v>
      </c>
      <c r="BR180" s="23">
        <v>1.5273049153261195E-3</v>
      </c>
      <c r="BS180" s="23">
        <v>1.8714309587620794E-3</v>
      </c>
      <c r="BT180" s="23">
        <v>17.622749022993698</v>
      </c>
    </row>
    <row r="181" spans="1:72">
      <c r="A181">
        <v>1</v>
      </c>
      <c r="B181">
        <v>180</v>
      </c>
      <c r="C181">
        <v>8.25</v>
      </c>
      <c r="D181" s="23">
        <v>2.25</v>
      </c>
      <c r="E181" s="23">
        <v>18.130125424942438</v>
      </c>
      <c r="F181" s="23">
        <v>49.233161175537063</v>
      </c>
      <c r="G181" s="23">
        <v>-7.8234635588305368</v>
      </c>
      <c r="H181" s="23">
        <v>51.09015530678532</v>
      </c>
      <c r="I181" s="23">
        <v>16.273131293694181</v>
      </c>
      <c r="J181" s="23">
        <v>17.408512006545571</v>
      </c>
      <c r="K181" s="23">
        <v>-76.647258285372942</v>
      </c>
      <c r="L181" s="23">
        <v>33.025465418535092</v>
      </c>
      <c r="M181">
        <v>51.09015530678532</v>
      </c>
      <c r="N181" s="7">
        <v>-16.18512736283736</v>
      </c>
      <c r="O181" s="7">
        <v>-1.3512593608809161E-4</v>
      </c>
      <c r="P181" s="7">
        <v>1.8865713877005599E-3</v>
      </c>
      <c r="Q181" s="7">
        <v>-1.0170502626479694E-3</v>
      </c>
      <c r="R181" s="7">
        <v>1.0119429904691464E-3</v>
      </c>
      <c r="S181" s="7">
        <v>1.7514454516124683E-3</v>
      </c>
      <c r="T181" s="23">
        <v>2.2631065608509247E-3</v>
      </c>
      <c r="U181" s="23">
        <v>20.208985980143847</v>
      </c>
      <c r="V181" s="23">
        <v>20.127001985472546</v>
      </c>
      <c r="W181" s="23">
        <v>53.9932706650036</v>
      </c>
      <c r="X181" s="23">
        <v>-6.9550084773088763</v>
      </c>
      <c r="Y181" s="23">
        <v>55.365960029403503</v>
      </c>
      <c r="Z181" s="23">
        <v>18.75431262107265</v>
      </c>
      <c r="AA181" s="23">
        <v>18.305823704165427</v>
      </c>
      <c r="AB181" s="23">
        <v>-78.835196554572065</v>
      </c>
      <c r="AC181" s="23">
        <v>35.000887662674948</v>
      </c>
      <c r="AD181" s="7">
        <v>55.365960029403503</v>
      </c>
      <c r="AE181" s="7">
        <v>-17.768996992595969</v>
      </c>
      <c r="AF181" s="7">
        <v>-1.3709018762856907E-4</v>
      </c>
      <c r="AG181" s="7">
        <v>2.0642172765409522E-3</v>
      </c>
      <c r="AH181" s="7">
        <v>-9.0415110205015864E-4</v>
      </c>
      <c r="AI181" s="7">
        <v>1.072472483932463E-3</v>
      </c>
      <c r="AJ181">
        <v>1.9271270889123831E-3</v>
      </c>
      <c r="AK181">
        <v>2.3797570815415102E-3</v>
      </c>
      <c r="AL181">
        <v>22.236081795142841</v>
      </c>
      <c r="AM181">
        <v>20.909669051074264</v>
      </c>
      <c r="AN181">
        <v>50.515809025403151</v>
      </c>
      <c r="AO181">
        <v>-7.0364645488472402</v>
      </c>
      <c r="AP181">
        <v>52.103062841997826</v>
      </c>
      <c r="AQ181">
        <v>19.322415234479593</v>
      </c>
      <c r="AR181">
        <v>16.390323803759117</v>
      </c>
      <c r="AS181">
        <v>-77.288237006102719</v>
      </c>
      <c r="AT181" s="23">
        <v>31.780372872487703</v>
      </c>
      <c r="AU181" s="23">
        <v>52.103062841997826</v>
      </c>
      <c r="AV181" s="23">
        <v>-20.252599506409222</v>
      </c>
      <c r="AW181" s="23">
        <v>-3.3668334171482251E-5</v>
      </c>
      <c r="AX181" s="23">
        <v>1.8907307641598942E-3</v>
      </c>
      <c r="AY181" s="23">
        <v>-9.1474039135014406E-4</v>
      </c>
      <c r="AZ181">
        <v>9.7379174389349888E-4</v>
      </c>
      <c r="BA181">
        <v>1.8570624299884119E-3</v>
      </c>
      <c r="BB181">
        <v>2.1307420944886852E-3</v>
      </c>
      <c r="BC181">
        <v>21.427643422943223</v>
      </c>
      <c r="BD181">
        <v>19.053672014850491</v>
      </c>
      <c r="BE181">
        <v>45.031114384486038</v>
      </c>
      <c r="BF181">
        <v>-7.8460880265779798</v>
      </c>
      <c r="BG181">
        <v>47.216976401118792</v>
      </c>
      <c r="BH181">
        <v>16.867809998217744</v>
      </c>
      <c r="BI181">
        <v>15.174583201450524</v>
      </c>
      <c r="BJ181" s="7">
        <v>-74.432556818000236</v>
      </c>
      <c r="BK181" s="7">
        <v>29.24172224625589</v>
      </c>
      <c r="BL181" s="7">
        <v>47.216976401118792</v>
      </c>
      <c r="BM181" s="7">
        <v>-19.01373487245597</v>
      </c>
      <c r="BN181" s="7">
        <v>-1.1164653821780706E-5</v>
      </c>
      <c r="BO181" s="7">
        <v>1.6773691002045319E-3</v>
      </c>
      <c r="BP181" s="23">
        <v>-1.0199914434551396E-3</v>
      </c>
      <c r="BQ181" s="23">
        <v>8.960042040690473E-4</v>
      </c>
      <c r="BR181" s="23">
        <v>1.6662044463827512E-3</v>
      </c>
      <c r="BS181" s="23">
        <v>1.9726958161885707E-3</v>
      </c>
      <c r="BT181" s="23">
        <v>19.225435919800962</v>
      </c>
    </row>
    <row r="182" spans="1:72">
      <c r="A182">
        <v>1</v>
      </c>
      <c r="B182">
        <v>181</v>
      </c>
      <c r="C182">
        <v>9.75</v>
      </c>
      <c r="D182" s="23">
        <v>2.25</v>
      </c>
      <c r="E182" s="23">
        <v>22.006795873303684</v>
      </c>
      <c r="F182" s="23">
        <v>39.196067667295154</v>
      </c>
      <c r="G182" s="23">
        <v>-3.7573053411519046</v>
      </c>
      <c r="H182" s="23">
        <v>39.981469596906322</v>
      </c>
      <c r="I182" s="23">
        <v>18.360859062179649</v>
      </c>
      <c r="J182" s="23">
        <v>10.810305267363336</v>
      </c>
      <c r="K182" s="23">
        <v>-78.193279648456738</v>
      </c>
      <c r="L182" s="23">
        <v>20.341753835608557</v>
      </c>
      <c r="M182">
        <v>39.981469596906322</v>
      </c>
      <c r="N182" s="7">
        <v>-24.871061870505066</v>
      </c>
      <c r="O182" s="7">
        <v>2.36985892723062E-4</v>
      </c>
      <c r="P182" s="7">
        <v>1.3542885593325075E-3</v>
      </c>
      <c r="Q182" s="7">
        <v>-4.8844969434974888E-4</v>
      </c>
      <c r="R182" s="7">
        <v>6.23297656730072E-4</v>
      </c>
      <c r="S182" s="7">
        <v>1.5912744520555696E-3</v>
      </c>
      <c r="T182" s="23">
        <v>1.2194049174588976E-3</v>
      </c>
      <c r="U182" s="23">
        <v>18.360859062179649</v>
      </c>
      <c r="V182" s="23">
        <v>21.762313919876032</v>
      </c>
      <c r="W182" s="23">
        <v>37.714927554854803</v>
      </c>
      <c r="X182" s="23">
        <v>-2.9046029541441665</v>
      </c>
      <c r="Y182" s="23">
        <v>38.227330225146858</v>
      </c>
      <c r="Z182" s="23">
        <v>17.843172442419249</v>
      </c>
      <c r="AA182" s="23">
        <v>10.192078891363805</v>
      </c>
      <c r="AB182" s="23">
        <v>-79.995355024254451</v>
      </c>
      <c r="AC182" s="23">
        <v>18.91233080404395</v>
      </c>
      <c r="AD182" s="7">
        <v>38.227330225146858</v>
      </c>
      <c r="AE182" s="7">
        <v>-24.971601626744199</v>
      </c>
      <c r="AF182" s="7">
        <v>2.5474419603469114E-4</v>
      </c>
      <c r="AG182" s="7">
        <v>1.291664082308312E-3</v>
      </c>
      <c r="AH182" s="7">
        <v>-3.7759838403874307E-4</v>
      </c>
      <c r="AI182" s="7">
        <v>5.7949828558191794E-4</v>
      </c>
      <c r="AJ182">
        <v>1.5464082783430031E-3</v>
      </c>
      <c r="AK182">
        <v>1.1035322334115886E-3</v>
      </c>
      <c r="AL182">
        <v>17.843172442419249</v>
      </c>
      <c r="AM182">
        <v>19.2928654750277</v>
      </c>
      <c r="AN182">
        <v>31.707177588850321</v>
      </c>
      <c r="AO182">
        <v>-2.546091668485019</v>
      </c>
      <c r="AP182">
        <v>32.209072813542065</v>
      </c>
      <c r="AQ182">
        <v>15.300012919163406</v>
      </c>
      <c r="AR182">
        <v>8.4545299471893287</v>
      </c>
      <c r="AS182">
        <v>-78.848611569516919</v>
      </c>
      <c r="AT182" s="23">
        <v>15.462027130950045</v>
      </c>
      <c r="AU182" s="23">
        <v>32.209072813542065</v>
      </c>
      <c r="AV182" s="23">
        <v>-24.165991047662832</v>
      </c>
      <c r="AW182" s="23">
        <v>2.5953541613117913E-4</v>
      </c>
      <c r="AX182" s="23">
        <v>1.0664657035296503E-3</v>
      </c>
      <c r="AY182" s="23">
        <v>-3.3099191690305109E-4</v>
      </c>
      <c r="AZ182">
        <v>4.7377651685802358E-4</v>
      </c>
      <c r="BA182">
        <v>1.3260011196608295E-3</v>
      </c>
      <c r="BB182">
        <v>8.7217666660839729E-4</v>
      </c>
      <c r="BC182">
        <v>15.300012919163406</v>
      </c>
      <c r="BD182">
        <v>19.694905158449323</v>
      </c>
      <c r="BE182">
        <v>33.021154697749658</v>
      </c>
      <c r="BF182">
        <v>-3.477141056381837</v>
      </c>
      <c r="BG182">
        <v>33.873862657870809</v>
      </c>
      <c r="BH182">
        <v>15.814817956859695</v>
      </c>
      <c r="BI182">
        <v>9.0295223505055571</v>
      </c>
      <c r="BJ182" s="7">
        <v>-76.221133580019284</v>
      </c>
      <c r="BK182" s="7">
        <v>16.751792248478953</v>
      </c>
      <c r="BL182" s="7">
        <v>33.873862657870809</v>
      </c>
      <c r="BM182" s="7">
        <v>-24.105803682042893</v>
      </c>
      <c r="BN182" s="7">
        <v>2.5220566810332595E-4</v>
      </c>
      <c r="BO182" s="7">
        <v>1.1184118881578475E-3</v>
      </c>
      <c r="BP182" s="23">
        <v>-4.5202833732964251E-4</v>
      </c>
      <c r="BQ182" s="23">
        <v>5.1329658882353464E-4</v>
      </c>
      <c r="BR182" s="23">
        <v>1.3706175562611736E-3</v>
      </c>
      <c r="BS182" s="23">
        <v>9.7705825487027294E-4</v>
      </c>
      <c r="BT182" s="23">
        <v>15.814817956859695</v>
      </c>
    </row>
    <row r="183" spans="1:72">
      <c r="A183">
        <v>1</v>
      </c>
      <c r="B183">
        <v>182</v>
      </c>
      <c r="C183">
        <v>9.75</v>
      </c>
      <c r="D183" s="23">
        <v>2.75</v>
      </c>
      <c r="E183" s="23">
        <v>17.329025133647825</v>
      </c>
      <c r="F183" s="23">
        <v>27.284572512813263</v>
      </c>
      <c r="G183" s="23">
        <v>-2.1838225192402656</v>
      </c>
      <c r="H183" s="23">
        <v>27.742542718986016</v>
      </c>
      <c r="I183" s="23">
        <v>13.384079293938326</v>
      </c>
      <c r="J183" s="23">
        <v>7.179231712523845</v>
      </c>
      <c r="K183" s="23">
        <v>-78.156116032228667</v>
      </c>
      <c r="L183" s="23">
        <v>12.971386159510528</v>
      </c>
      <c r="M183">
        <v>27.742542718986016</v>
      </c>
      <c r="N183" s="7">
        <v>-23.525355657103241</v>
      </c>
      <c r="O183" s="7">
        <v>2.5642147958111739E-4</v>
      </c>
      <c r="P183" s="7">
        <v>9.0353205922687392E-4</v>
      </c>
      <c r="Q183" s="7">
        <v>-2.8389692750123755E-4</v>
      </c>
      <c r="R183" s="7">
        <v>3.9746005497376798E-4</v>
      </c>
      <c r="S183" s="7">
        <v>1.1599535388079913E-3</v>
      </c>
      <c r="T183" s="23">
        <v>7.0664670644821515E-4</v>
      </c>
      <c r="U183" s="23">
        <v>13.384079293938326</v>
      </c>
      <c r="V183" s="23">
        <v>14.202166843769692</v>
      </c>
      <c r="W183" s="23">
        <v>21.282820166547538</v>
      </c>
      <c r="X183" s="23">
        <v>-1.5703955127661939</v>
      </c>
      <c r="Y183" s="23">
        <v>21.615483943548234</v>
      </c>
      <c r="Z183" s="23">
        <v>10.645496103095168</v>
      </c>
      <c r="AA183" s="23">
        <v>5.4849939202265334</v>
      </c>
      <c r="AB183" s="23">
        <v>-78.039594513790533</v>
      </c>
      <c r="AC183" s="23">
        <v>9.7656303909408546</v>
      </c>
      <c r="AD183" s="7">
        <v>21.615483943548234</v>
      </c>
      <c r="AE183" s="7">
        <v>-22.481010258557397</v>
      </c>
      <c r="AF183" s="7">
        <v>2.311835981438439E-4</v>
      </c>
      <c r="AG183" s="7">
        <v>6.914260641244052E-4</v>
      </c>
      <c r="AH183" s="7">
        <v>-2.0415141665960568E-4</v>
      </c>
      <c r="AI183" s="7">
        <v>2.9923155045314813E-4</v>
      </c>
      <c r="AJ183">
        <v>9.2260966226824915E-4</v>
      </c>
      <c r="AK183">
        <v>5.034887569906522E-4</v>
      </c>
      <c r="AL183">
        <v>10.645496103095168</v>
      </c>
      <c r="AM183">
        <v>14.947842663968046</v>
      </c>
      <c r="AN183">
        <v>22.14449704830907</v>
      </c>
      <c r="AO183">
        <v>-2.4708798035504209</v>
      </c>
      <c r="AP183">
        <v>22.911167632255641</v>
      </c>
      <c r="AQ183">
        <v>11.127701913683135</v>
      </c>
      <c r="AR183">
        <v>5.891732859286253</v>
      </c>
      <c r="AS183">
        <v>-72.76180181528413</v>
      </c>
      <c r="AT183" s="23">
        <v>10.592133088748463</v>
      </c>
      <c r="AU183" s="23">
        <v>22.911167632255641</v>
      </c>
      <c r="AV183" s="23">
        <v>-22.556477130085646</v>
      </c>
      <c r="AW183" s="23">
        <v>2.483091487685192E-4</v>
      </c>
      <c r="AX183" s="23">
        <v>7.1609168375068679E-4</v>
      </c>
      <c r="AY183" s="23">
        <v>-3.2121437446155606E-4</v>
      </c>
      <c r="AZ183">
        <v>3.2455666248566007E-4</v>
      </c>
      <c r="BA183">
        <v>9.6440083251920594E-4</v>
      </c>
      <c r="BB183">
        <v>5.674497108952225E-4</v>
      </c>
      <c r="BC183">
        <v>11.127701913683135</v>
      </c>
      <c r="BD183">
        <v>17.870898411167463</v>
      </c>
      <c r="BE183">
        <v>28.445489521232236</v>
      </c>
      <c r="BF183">
        <v>-3.1563792194701947</v>
      </c>
      <c r="BG183">
        <v>29.315971492496857</v>
      </c>
      <c r="BH183">
        <v>13.894916379719909</v>
      </c>
      <c r="BI183">
        <v>7.7105275563884739</v>
      </c>
      <c r="BJ183" s="7">
        <v>-74.581943427244781</v>
      </c>
      <c r="BK183" s="7">
        <v>14.126676319442135</v>
      </c>
      <c r="BL183" s="7">
        <v>29.315971492496857</v>
      </c>
      <c r="BM183" s="7">
        <v>-23.504896899020196</v>
      </c>
      <c r="BN183" s="7">
        <v>2.5843883204409063E-4</v>
      </c>
      <c r="BO183" s="7">
        <v>9.4578725419830489E-4</v>
      </c>
      <c r="BP183" s="23">
        <v>-4.1032929853112313E-4</v>
      </c>
      <c r="BQ183" s="23">
        <v>4.3285964024788239E-4</v>
      </c>
      <c r="BR183" s="23">
        <v>1.2042260862423955E-3</v>
      </c>
      <c r="BS183" s="23">
        <v>8.0051107841861346E-4</v>
      </c>
      <c r="BT183" s="23">
        <v>13.894916379719909</v>
      </c>
    </row>
    <row r="184" spans="1:72">
      <c r="A184">
        <v>1</v>
      </c>
      <c r="B184">
        <v>183</v>
      </c>
      <c r="C184">
        <v>9.25</v>
      </c>
      <c r="D184" s="23">
        <v>2.75</v>
      </c>
      <c r="E184" s="23">
        <v>15.567372101980339</v>
      </c>
      <c r="F184" s="23">
        <v>23.028073701425775</v>
      </c>
      <c r="G184" s="23">
        <v>-3.3914144890842715</v>
      </c>
      <c r="H184" s="23">
        <v>24.339271208102854</v>
      </c>
      <c r="I184" s="23">
        <v>11.578633741021834</v>
      </c>
      <c r="J184" s="23">
        <v>6.38031873354051</v>
      </c>
      <c r="K184" s="23">
        <v>-68.862371382866996</v>
      </c>
      <c r="L184" s="23">
        <v>11.654868744341753</v>
      </c>
      <c r="M184">
        <v>24.339271208102854</v>
      </c>
      <c r="N184" s="7">
        <v>-22.518823083170087</v>
      </c>
      <c r="O184" s="7">
        <v>2.5926799346230275E-4</v>
      </c>
      <c r="P184" s="7">
        <v>7.4421359742625449E-4</v>
      </c>
      <c r="Q184" s="7">
        <v>-4.4088388358095432E-4</v>
      </c>
      <c r="R184" s="7">
        <v>3.5712025799507094E-4</v>
      </c>
      <c r="S184" s="7">
        <v>1.0034815908885573E-3</v>
      </c>
      <c r="T184" s="23">
        <v>6.5540127983197162E-4</v>
      </c>
      <c r="U184" s="23">
        <v>11.578633741021834</v>
      </c>
      <c r="V184" s="23">
        <v>16.344318641158296</v>
      </c>
      <c r="W184" s="23">
        <v>24.953222983977042</v>
      </c>
      <c r="X184" s="23">
        <v>-5.0338056957615285</v>
      </c>
      <c r="Y184" s="23">
        <v>27.272025924567515</v>
      </c>
      <c r="Z184" s="23">
        <v>12.3892624875406</v>
      </c>
      <c r="AA184" s="23">
        <v>7.4413817185134574</v>
      </c>
      <c r="AB184" s="23">
        <v>-65.267023817633259</v>
      </c>
      <c r="AC184" s="23">
        <v>14.135841064722243</v>
      </c>
      <c r="AD184" s="7">
        <v>27.272025924567515</v>
      </c>
      <c r="AE184" s="7">
        <v>-22.268388844715904</v>
      </c>
      <c r="AF184" s="7">
        <v>2.5707864998515022E-4</v>
      </c>
      <c r="AG184" s="7">
        <v>8.1665743226837066E-4</v>
      </c>
      <c r="AH184" s="7">
        <v>-6.543947404489968E-4</v>
      </c>
      <c r="AI184" s="7">
        <v>4.331404599010827E-4</v>
      </c>
      <c r="AJ184">
        <v>1.0737360822535209E-3</v>
      </c>
      <c r="AK184">
        <v>8.6102316455997962E-4</v>
      </c>
      <c r="AL184">
        <v>12.3892624875406</v>
      </c>
      <c r="AM184">
        <v>18.593308910692198</v>
      </c>
      <c r="AN184">
        <v>31.851699883658405</v>
      </c>
      <c r="AO184">
        <v>-5.4072353693641748</v>
      </c>
      <c r="AP184">
        <v>33.777294116257288</v>
      </c>
      <c r="AQ184">
        <v>15.133502638305179</v>
      </c>
      <c r="AR184">
        <v>9.3218957389760533</v>
      </c>
      <c r="AS184">
        <v>-70.39845472376156</v>
      </c>
      <c r="AT184" s="23">
        <v>17.925993358908091</v>
      </c>
      <c r="AU184" s="23">
        <v>33.777294116257288</v>
      </c>
      <c r="AV184" s="23">
        <v>-23.132114975017881</v>
      </c>
      <c r="AW184" s="23">
        <v>2.2488740770515594E-4</v>
      </c>
      <c r="AX184" s="23">
        <v>1.0866828209479603E-3</v>
      </c>
      <c r="AY184" s="23">
        <v>-7.0294059801734473E-4</v>
      </c>
      <c r="AZ184">
        <v>5.4927563008885436E-4</v>
      </c>
      <c r="BA184">
        <v>1.3115702286531162E-3</v>
      </c>
      <c r="BB184">
        <v>1.1121226634806603E-3</v>
      </c>
      <c r="BC184">
        <v>15.133502638305179</v>
      </c>
      <c r="BD184">
        <v>18.228006271027379</v>
      </c>
      <c r="BE184">
        <v>29.557686700956669</v>
      </c>
      <c r="BF184">
        <v>-4.0465107823493724</v>
      </c>
      <c r="BG184">
        <v>30.854503197777689</v>
      </c>
      <c r="BH184">
        <v>14.335707891595211</v>
      </c>
      <c r="BI184">
        <v>8.2593976530912379</v>
      </c>
      <c r="BJ184" s="7">
        <v>-72.230503631149716</v>
      </c>
      <c r="BK184" s="7">
        <v>15.386126563588391</v>
      </c>
      <c r="BL184" s="7">
        <v>30.854503197777689</v>
      </c>
      <c r="BM184" s="7">
        <v>-23.396818314192732</v>
      </c>
      <c r="BN184" s="7">
        <v>2.5299939466309036E-4</v>
      </c>
      <c r="BO184" s="7">
        <v>9.8942862260849285E-4</v>
      </c>
      <c r="BP184" s="23">
        <v>-5.2604640170542073E-4</v>
      </c>
      <c r="BQ184" s="23">
        <v>4.7145082527000538E-4</v>
      </c>
      <c r="BR184" s="23">
        <v>1.2424280172715833E-3</v>
      </c>
      <c r="BS184" s="23">
        <v>9.0501537253213687E-4</v>
      </c>
      <c r="BT184" s="23">
        <v>14.335707891595211</v>
      </c>
    </row>
    <row r="185" spans="1:72">
      <c r="A185">
        <v>1</v>
      </c>
      <c r="B185">
        <v>184</v>
      </c>
      <c r="C185">
        <v>9.25</v>
      </c>
      <c r="D185" s="23">
        <v>2.25</v>
      </c>
      <c r="E185" s="23">
        <v>20.031501568886711</v>
      </c>
      <c r="F185" s="23">
        <v>36.504086145122322</v>
      </c>
      <c r="G185" s="23">
        <v>-5.4536871660992805</v>
      </c>
      <c r="H185" s="23">
        <v>38.146013046766647</v>
      </c>
      <c r="I185" s="23">
        <v>16.960676314202708</v>
      </c>
      <c r="J185" s="23">
        <v>10.59266836628197</v>
      </c>
      <c r="K185" s="23">
        <v>-73.24466940040169</v>
      </c>
      <c r="L185" s="23">
        <v>20.508255659848082</v>
      </c>
      <c r="M185">
        <v>38.146013046766647</v>
      </c>
      <c r="N185" s="7">
        <v>-23.688516023609491</v>
      </c>
      <c r="O185" s="7">
        <v>1.9960364155445972E-4</v>
      </c>
      <c r="P185" s="7">
        <v>1.2703216390097781E-3</v>
      </c>
      <c r="Q185" s="7">
        <v>-7.0897933159291089E-4</v>
      </c>
      <c r="R185" s="7">
        <v>6.2839948805339444E-4</v>
      </c>
      <c r="S185" s="7">
        <v>1.4699252805642378E-3</v>
      </c>
      <c r="T185" s="23">
        <v>1.2841684946690826E-3</v>
      </c>
      <c r="U185" s="23">
        <v>16.960676314202708</v>
      </c>
      <c r="V185" s="23">
        <v>22.07924079026003</v>
      </c>
      <c r="W185" s="23">
        <v>42.821895686187943</v>
      </c>
      <c r="X185" s="23">
        <v>-5.4102319491548467</v>
      </c>
      <c r="Y185" s="23">
        <v>44.148219403160752</v>
      </c>
      <c r="Z185" s="23">
        <v>19.470340942934392</v>
      </c>
      <c r="AA185" s="23">
        <v>12.33893923011318</v>
      </c>
      <c r="AB185" s="23">
        <v>-76.225538401351827</v>
      </c>
      <c r="AC185" s="23">
        <v>24.062240730385444</v>
      </c>
      <c r="AD185" s="7">
        <v>44.148219403160752</v>
      </c>
      <c r="AE185" s="7">
        <v>-24.451909788509962</v>
      </c>
      <c r="AF185" s="7">
        <v>1.6957849007616634E-4</v>
      </c>
      <c r="AG185" s="7">
        <v>1.5178510583114839E-3</v>
      </c>
      <c r="AH185" s="7">
        <v>-7.0333015339012791E-4</v>
      </c>
      <c r="AI185" s="7">
        <v>7.3729818894327764E-4</v>
      </c>
      <c r="AJ185">
        <v>1.6874295483876502E-3</v>
      </c>
      <c r="AK185">
        <v>1.5206946514417811E-3</v>
      </c>
      <c r="AL185">
        <v>19.470340942934392</v>
      </c>
      <c r="AM185">
        <v>22.106308006624559</v>
      </c>
      <c r="AN185">
        <v>40.542574942929456</v>
      </c>
      <c r="AO185">
        <v>-4.4506062247477463</v>
      </c>
      <c r="AP185">
        <v>41.560743561196482</v>
      </c>
      <c r="AQ185">
        <v>18.794664884866204</v>
      </c>
      <c r="AR185">
        <v>11.383039338165139</v>
      </c>
      <c r="AS185">
        <v>-77.114144507380132</v>
      </c>
      <c r="AT185" s="23">
        <v>21.710387896267164</v>
      </c>
      <c r="AU185" s="23">
        <v>41.560743561196482</v>
      </c>
      <c r="AV185" s="23">
        <v>-24.732133622389817</v>
      </c>
      <c r="AW185" s="23">
        <v>2.152568029142929E-4</v>
      </c>
      <c r="AX185" s="23">
        <v>1.413614153774112E-3</v>
      </c>
      <c r="AY185" s="23">
        <v>-5.785788092172073E-4</v>
      </c>
      <c r="AZ185">
        <v>6.6523437515777085E-4</v>
      </c>
      <c r="BA185">
        <v>1.6288709566884049E-3</v>
      </c>
      <c r="BB185">
        <v>1.3307192712345326E-3</v>
      </c>
      <c r="BC185">
        <v>18.794664884866204</v>
      </c>
      <c r="BD185">
        <v>19.964772823460617</v>
      </c>
      <c r="BE185">
        <v>34.309164140281666</v>
      </c>
      <c r="BF185">
        <v>-4.2937224549915003</v>
      </c>
      <c r="BG185">
        <v>35.496181547885257</v>
      </c>
      <c r="BH185">
        <v>16.282181089122684</v>
      </c>
      <c r="BI185">
        <v>9.6070002293812866</v>
      </c>
      <c r="BJ185" s="7">
        <v>-74.546318553414167</v>
      </c>
      <c r="BK185" s="7">
        <v>18.095738133351563</v>
      </c>
      <c r="BL185" s="7">
        <v>35.496181547885257</v>
      </c>
      <c r="BM185" s="7">
        <v>-23.995688935430152</v>
      </c>
      <c r="BN185" s="7">
        <v>2.3936846273196524E-4</v>
      </c>
      <c r="BO185" s="7">
        <v>1.1717538983253312E-3</v>
      </c>
      <c r="BP185" s="23">
        <v>-5.5818391914889249E-4</v>
      </c>
      <c r="BQ185" s="23">
        <v>5.54476829602317E-4</v>
      </c>
      <c r="BR185" s="23">
        <v>1.4111223610572964E-3</v>
      </c>
      <c r="BS185" s="23">
        <v>1.086697698581831E-3</v>
      </c>
      <c r="BT185" s="23">
        <v>16.282181089122684</v>
      </c>
    </row>
    <row r="186" spans="1:72">
      <c r="A186">
        <v>1</v>
      </c>
      <c r="B186">
        <v>185</v>
      </c>
      <c r="C186">
        <v>11.25</v>
      </c>
      <c r="D186" s="23">
        <v>2.25</v>
      </c>
      <c r="E186" s="23">
        <v>17.777648521109324</v>
      </c>
      <c r="F186" s="23">
        <v>29.183639360416308</v>
      </c>
      <c r="G186" s="23">
        <v>-0.48889962563873635</v>
      </c>
      <c r="H186" s="23">
        <v>29.204556903111076</v>
      </c>
      <c r="I186" s="23">
        <v>14.088386364457691</v>
      </c>
      <c r="J186" s="23">
        <v>7.5580852693266927</v>
      </c>
      <c r="K186" s="23">
        <v>-87.55009749188612</v>
      </c>
      <c r="L186" s="23">
        <v>13.656648241104998</v>
      </c>
      <c r="M186">
        <v>29.204556903111076</v>
      </c>
      <c r="N186" s="7">
        <v>-23.850809170819758</v>
      </c>
      <c r="O186" s="7">
        <v>2.3980204018235623E-4</v>
      </c>
      <c r="P186" s="7">
        <v>9.8119144473730988E-4</v>
      </c>
      <c r="Q186" s="7">
        <v>-6.3556951333034172E-5</v>
      </c>
      <c r="R186" s="7">
        <v>4.18457371781136E-4</v>
      </c>
      <c r="S186" s="7">
        <v>1.2209934849196661E-3</v>
      </c>
      <c r="T186" s="23">
        <v>7.4410868510527302E-4</v>
      </c>
      <c r="U186" s="23">
        <v>14.088386364457691</v>
      </c>
      <c r="V186" s="23">
        <v>20.508213060237381</v>
      </c>
      <c r="W186" s="23">
        <v>34.647448940262642</v>
      </c>
      <c r="X186" s="23">
        <v>-0.71451370230774058</v>
      </c>
      <c r="Y186" s="23">
        <v>34.683464515182649</v>
      </c>
      <c r="Z186" s="23">
        <v>16.546698600150009</v>
      </c>
      <c r="AA186" s="23">
        <v>9.0683829575163202</v>
      </c>
      <c r="AB186" s="23">
        <v>-87.114407386419302</v>
      </c>
      <c r="AC186" s="23">
        <v>16.527430682781212</v>
      </c>
      <c r="AD186" s="7">
        <v>34.683464515182649</v>
      </c>
      <c r="AE186" s="7">
        <v>-24.798823718322446</v>
      </c>
      <c r="AF186" s="7">
        <v>2.5749843990567953E-4</v>
      </c>
      <c r="AG186" s="7">
        <v>1.1765487721073203E-3</v>
      </c>
      <c r="AH186" s="7">
        <v>-9.288678130000785E-5</v>
      </c>
      <c r="AI186" s="7">
        <v>5.064218601600253E-4</v>
      </c>
      <c r="AJ186">
        <v>1.4340472120129997E-3</v>
      </c>
      <c r="AK186">
        <v>9.2373235694124189E-4</v>
      </c>
      <c r="AL186">
        <v>16.546698600150009</v>
      </c>
      <c r="AM186">
        <v>20.324603942834006</v>
      </c>
      <c r="AN186">
        <v>34.370401577361477</v>
      </c>
      <c r="AO186">
        <v>-0.44081387811415507</v>
      </c>
      <c r="AP186">
        <v>34.384222498204579</v>
      </c>
      <c r="AQ186">
        <v>16.408501656058647</v>
      </c>
      <c r="AR186">
        <v>8.9878604210729662</v>
      </c>
      <c r="AS186">
        <v>-88.204182883563675</v>
      </c>
      <c r="AT186" s="23">
        <v>16.377057708030335</v>
      </c>
      <c r="AU186" s="23">
        <v>34.384222498204579</v>
      </c>
      <c r="AV186" s="23">
        <v>-24.741149310674437</v>
      </c>
      <c r="AW186" s="23">
        <v>2.5454664864039869E-4</v>
      </c>
      <c r="AX186" s="23">
        <v>1.1675234948846831E-3</v>
      </c>
      <c r="AY186" s="23">
        <v>-5.7305804154841899E-5</v>
      </c>
      <c r="AZ186">
        <v>5.0181423765337187E-4</v>
      </c>
      <c r="BA186">
        <v>1.4220701435250817E-3</v>
      </c>
      <c r="BB186">
        <v>9.1477356595388826E-4</v>
      </c>
      <c r="BC186">
        <v>16.408501656058647</v>
      </c>
      <c r="BD186">
        <v>17.578456110018113</v>
      </c>
      <c r="BE186">
        <v>28.96539555829462</v>
      </c>
      <c r="BF186">
        <v>-0.28476623360648906</v>
      </c>
      <c r="BG186">
        <v>28.97251258531465</v>
      </c>
      <c r="BH186">
        <v>13.963155500493819</v>
      </c>
      <c r="BI186">
        <v>7.5046785424104154</v>
      </c>
      <c r="BJ186" s="7">
        <v>-88.568331873070363</v>
      </c>
      <c r="BK186" s="7">
        <v>13.569940053195518</v>
      </c>
      <c r="BL186" s="7">
        <v>28.97251258531465</v>
      </c>
      <c r="BM186" s="7">
        <v>-23.778985033772162</v>
      </c>
      <c r="BN186" s="7">
        <v>2.3499453961907919E-4</v>
      </c>
      <c r="BO186" s="7">
        <v>9.7514560375705289E-4</v>
      </c>
      <c r="BP186" s="23">
        <v>-3.701961036884186E-5</v>
      </c>
      <c r="BQ186" s="23">
        <v>4.158005207160783E-4</v>
      </c>
      <c r="BR186" s="23">
        <v>1.2101401433761321E-3</v>
      </c>
      <c r="BS186" s="23">
        <v>7.4107627765057735E-4</v>
      </c>
      <c r="BT186" s="23">
        <v>13.963155500493819</v>
      </c>
    </row>
    <row r="187" spans="1:72">
      <c r="A187">
        <v>1</v>
      </c>
      <c r="B187">
        <v>186</v>
      </c>
      <c r="C187">
        <v>11.75</v>
      </c>
      <c r="D187" s="23">
        <v>2.25</v>
      </c>
      <c r="E187" s="23">
        <v>20.230436921030698</v>
      </c>
      <c r="F187" s="23">
        <v>34.241781261723659</v>
      </c>
      <c r="G187" s="23">
        <v>-0.27540238143777107</v>
      </c>
      <c r="H187" s="23">
        <v>34.247192390701812</v>
      </c>
      <c r="I187" s="23">
        <v>16.341665454826305</v>
      </c>
      <c r="J187" s="23">
        <v>8.9527634679377535</v>
      </c>
      <c r="K187" s="23">
        <v>-88.874392572635585</v>
      </c>
      <c r="L187" s="23">
        <v>16.314250495814697</v>
      </c>
      <c r="M187">
        <v>34.247192390701812</v>
      </c>
      <c r="N187" s="7">
        <v>-24.709410062577309</v>
      </c>
      <c r="O187" s="7">
        <v>2.5277014530328555E-4</v>
      </c>
      <c r="P187" s="7">
        <v>1.1635075274483275E-3</v>
      </c>
      <c r="Q187" s="7">
        <v>-3.5802309586914034E-5</v>
      </c>
      <c r="R187" s="7">
        <v>4.998897434078844E-4</v>
      </c>
      <c r="S187" s="7">
        <v>1.416277672751613E-3</v>
      </c>
      <c r="T187" s="23">
        <v>9.114408289122017E-4</v>
      </c>
      <c r="U187" s="23">
        <v>16.341665454826305</v>
      </c>
      <c r="V187" s="23">
        <v>20.167165772882836</v>
      </c>
      <c r="W187" s="23">
        <v>34.155577142894387</v>
      </c>
      <c r="X187" s="23">
        <v>-7.0307532272540219E-2</v>
      </c>
      <c r="Y187" s="23">
        <v>34.155930508555166</v>
      </c>
      <c r="Z187" s="23">
        <v>16.296822874733166</v>
      </c>
      <c r="AA187" s="23">
        <v>8.9295538169109996</v>
      </c>
      <c r="AB187" s="23">
        <v>-89.712033833978609</v>
      </c>
      <c r="AC187" s="23">
        <v>16.272983280748772</v>
      </c>
      <c r="AD187" s="7">
        <v>34.155930508555166</v>
      </c>
      <c r="AE187" s="7">
        <v>-24.687777133510924</v>
      </c>
      <c r="AF187" s="7">
        <v>2.5157228837972845E-4</v>
      </c>
      <c r="AG187" s="7">
        <v>1.1608190274304746E-3</v>
      </c>
      <c r="AH187" s="7">
        <v>-9.1399791954319628E-6</v>
      </c>
      <c r="AI187" s="7">
        <v>4.9862526254461782E-4</v>
      </c>
      <c r="AJ187">
        <v>1.4123913158102029E-3</v>
      </c>
      <c r="AK187">
        <v>9.0929267658664697E-4</v>
      </c>
      <c r="AL187">
        <v>16.296822874733166</v>
      </c>
      <c r="AM187">
        <v>17.417332795058069</v>
      </c>
      <c r="AN187">
        <v>28.801424879789913</v>
      </c>
      <c r="AO187">
        <v>-4.2626976181730371E-2</v>
      </c>
      <c r="AP187">
        <v>28.801584491431225</v>
      </c>
      <c r="AQ187">
        <v>13.865627302454394</v>
      </c>
      <c r="AR187">
        <v>7.4679785944884154</v>
      </c>
      <c r="AS187">
        <v>-89.785463772267192</v>
      </c>
      <c r="AT187" s="23">
        <v>13.514827341212637</v>
      </c>
      <c r="AU187" s="23">
        <v>28.801584491431225</v>
      </c>
      <c r="AV187" s="23">
        <v>-23.718156783654738</v>
      </c>
      <c r="AW187" s="23">
        <v>2.3086085701923886E-4</v>
      </c>
      <c r="AX187" s="23">
        <v>9.7082684252680835E-4</v>
      </c>
      <c r="AY187" s="23">
        <v>-5.5415069036229973E-6</v>
      </c>
      <c r="AZ187">
        <v>4.1411179591326178E-4</v>
      </c>
      <c r="BA187">
        <v>1.2016876995460473E-3</v>
      </c>
      <c r="BB187">
        <v>7.3998673502094037E-4</v>
      </c>
      <c r="BC187">
        <v>13.865627302454394</v>
      </c>
      <c r="BD187">
        <v>17.483556327563221</v>
      </c>
      <c r="BE187">
        <v>28.868056490093863</v>
      </c>
      <c r="BF187">
        <v>-0.17331868376071621</v>
      </c>
      <c r="BG187">
        <v>28.870694498493307</v>
      </c>
      <c r="BH187">
        <v>13.905483845297125</v>
      </c>
      <c r="BI187">
        <v>7.4826053265980912</v>
      </c>
      <c r="BJ187" s="7">
        <v>-89.127993161983028</v>
      </c>
      <c r="BK187" s="7">
        <v>13.536400241324742</v>
      </c>
      <c r="BL187" s="7">
        <v>28.870694498493307</v>
      </c>
      <c r="BM187" s="7">
        <v>-23.743386594387793</v>
      </c>
      <c r="BN187" s="7">
        <v>2.3257471134729624E-4</v>
      </c>
      <c r="BO187" s="7">
        <v>9.725672219117878E-4</v>
      </c>
      <c r="BP187" s="23">
        <v>-2.253142888889322E-5</v>
      </c>
      <c r="BQ187" s="23">
        <v>4.1477281748482413E-4</v>
      </c>
      <c r="BR187" s="23">
        <v>1.205141933259084E-3</v>
      </c>
      <c r="BS187" s="23">
        <v>7.4033545165641936E-4</v>
      </c>
      <c r="BT187" s="23">
        <v>13.905483845297125</v>
      </c>
    </row>
    <row r="188" spans="1:72">
      <c r="A188">
        <v>1</v>
      </c>
      <c r="B188">
        <v>187</v>
      </c>
      <c r="C188">
        <v>11.75</v>
      </c>
      <c r="D188" s="23">
        <v>2.75</v>
      </c>
      <c r="E188" s="23">
        <v>15.255951106041222</v>
      </c>
      <c r="F188" s="23">
        <v>24.930332132203503</v>
      </c>
      <c r="G188" s="23">
        <v>-2.2582347238611765E-2</v>
      </c>
      <c r="H188" s="23">
        <v>24.930384844581365</v>
      </c>
      <c r="I188" s="23">
        <v>12.055884971473416</v>
      </c>
      <c r="J188" s="23">
        <v>6.4372499365539744</v>
      </c>
      <c r="K188" s="23">
        <v>-89.866258752367017</v>
      </c>
      <c r="L188" s="23">
        <v>11.610093043853015</v>
      </c>
      <c r="M188">
        <v>24.930384844581365</v>
      </c>
      <c r="N188" s="7">
        <v>-22.939143110608203</v>
      </c>
      <c r="O188" s="7">
        <v>2.0800429874690734E-4</v>
      </c>
      <c r="P188" s="7">
        <v>8.3683906544745835E-4</v>
      </c>
      <c r="Q188" s="7">
        <v>-2.9357051410242993E-6</v>
      </c>
      <c r="R188" s="7">
        <v>3.5574827259899456E-4</v>
      </c>
      <c r="S188" s="7">
        <v>1.0448433641943658E-3</v>
      </c>
      <c r="T188" s="23">
        <v>6.2884161930967276E-4</v>
      </c>
      <c r="U188" s="23">
        <v>12.055884971473416</v>
      </c>
      <c r="V188" s="23">
        <v>12.13615712906471</v>
      </c>
      <c r="W188" s="23">
        <v>19.703153521529572</v>
      </c>
      <c r="X188" s="23">
        <v>2.3845079774032175E-3</v>
      </c>
      <c r="Y188" s="23">
        <v>19.703154272934412</v>
      </c>
      <c r="Z188" s="23">
        <v>9.5517931951782842</v>
      </c>
      <c r="AA188" s="23">
        <v>5.0756805388780641</v>
      </c>
      <c r="AB188" s="23">
        <v>89.981944986075632</v>
      </c>
      <c r="AC188" s="23">
        <v>9.1375194100214596</v>
      </c>
      <c r="AD188" s="7">
        <v>19.703154272934412</v>
      </c>
      <c r="AE188" s="7">
        <v>-21.796620731988984</v>
      </c>
      <c r="AF188" s="7">
        <v>1.6798365570261766E-4</v>
      </c>
      <c r="AG188" s="7">
        <v>6.5983842121283224E-4</v>
      </c>
      <c r="AH188" s="7">
        <v>3.0998603706442412E-7</v>
      </c>
      <c r="AI188" s="7">
        <v>2.7998541731549391E-4</v>
      </c>
      <c r="AJ188">
        <v>8.278220769154499E-4</v>
      </c>
      <c r="AK188">
        <v>4.9185486319284404E-4</v>
      </c>
      <c r="AL188">
        <v>9.5517931951782842</v>
      </c>
      <c r="AM188">
        <v>12.191087653003974</v>
      </c>
      <c r="AN188">
        <v>19.735844894986574</v>
      </c>
      <c r="AO188">
        <v>-3.3902576160758559E-3</v>
      </c>
      <c r="AP188">
        <v>19.735846418407938</v>
      </c>
      <c r="AQ188">
        <v>9.5780797643971614</v>
      </c>
      <c r="AR188">
        <v>5.0788833270053884</v>
      </c>
      <c r="AS188">
        <v>-89.974253989315088</v>
      </c>
      <c r="AT188" s="23">
        <v>9.1359573520695871</v>
      </c>
      <c r="AU188" s="23">
        <v>19.735846418407938</v>
      </c>
      <c r="AV188" s="23">
        <v>-21.819704513080538</v>
      </c>
      <c r="AW188" s="23">
        <v>1.6984551275944264E-4</v>
      </c>
      <c r="AX188" s="23">
        <v>6.6025473348831109E-4</v>
      </c>
      <c r="AY188" s="23">
        <v>-4.4073349009078288E-7</v>
      </c>
      <c r="AZ188">
        <v>2.7993755383877802E-4</v>
      </c>
      <c r="BA188">
        <v>8.301002462477537E-4</v>
      </c>
      <c r="BB188">
        <v>4.90409418773646E-4</v>
      </c>
      <c r="BC188">
        <v>9.5780797643971614</v>
      </c>
      <c r="BD188">
        <v>15.319388535297774</v>
      </c>
      <c r="BE188">
        <v>24.981338819569526</v>
      </c>
      <c r="BF188">
        <v>-9.7297511960779015E-2</v>
      </c>
      <c r="BG188">
        <v>24.98231852301825</v>
      </c>
      <c r="BH188">
        <v>12.09021820646019</v>
      </c>
      <c r="BI188">
        <v>6.4460501582790304</v>
      </c>
      <c r="BJ188" s="7">
        <v>-89.423099576676819</v>
      </c>
      <c r="BK188" s="7">
        <v>11.619350580069417</v>
      </c>
      <c r="BL188" s="7">
        <v>24.98231852301825</v>
      </c>
      <c r="BM188" s="7">
        <v>-22.964676123869921</v>
      </c>
      <c r="BN188" s="7">
        <v>2.0989607137444295E-4</v>
      </c>
      <c r="BO188" s="7">
        <v>8.3792283985210871E-4</v>
      </c>
      <c r="BP188" s="23">
        <v>-1.2648676554900839E-5</v>
      </c>
      <c r="BQ188" s="23">
        <v>3.5603193548654118E-4</v>
      </c>
      <c r="BR188" s="23">
        <v>1.0478189112265517E-3</v>
      </c>
      <c r="BS188" s="23">
        <v>6.2815412992599999E-4</v>
      </c>
      <c r="BT188" s="23">
        <v>12.09021820646019</v>
      </c>
    </row>
    <row r="189" spans="1:72">
      <c r="A189">
        <v>1</v>
      </c>
      <c r="B189">
        <v>188</v>
      </c>
      <c r="C189">
        <v>11.25</v>
      </c>
      <c r="D189" s="23">
        <v>2.75</v>
      </c>
      <c r="E189" s="23">
        <v>12.270410525650075</v>
      </c>
      <c r="F189" s="23">
        <v>19.783170880932467</v>
      </c>
      <c r="G189" s="23">
        <v>-2.0720261860754246E-2</v>
      </c>
      <c r="H189" s="23">
        <v>19.783228027169745</v>
      </c>
      <c r="I189" s="23">
        <v>9.6160744219747638</v>
      </c>
      <c r="J189" s="23">
        <v>5.0835768025974906</v>
      </c>
      <c r="K189" s="23">
        <v>-89.841979318052481</v>
      </c>
      <c r="L189" s="23">
        <v>9.1339885780648089</v>
      </c>
      <c r="M189">
        <v>19.783228027169745</v>
      </c>
      <c r="N189" s="7">
        <v>-21.853005695066038</v>
      </c>
      <c r="O189" s="7">
        <v>1.7253184673889525E-4</v>
      </c>
      <c r="P189" s="7">
        <v>6.6086126983225084E-4</v>
      </c>
      <c r="Q189" s="7">
        <v>-2.6936340418988113E-6</v>
      </c>
      <c r="R189" s="7">
        <v>2.7987722805597096E-4</v>
      </c>
      <c r="S189" s="7">
        <v>8.3339311657114605E-4</v>
      </c>
      <c r="T189" s="23">
        <v>4.8833685210420189E-4</v>
      </c>
      <c r="U189" s="23">
        <v>9.6160744219747638</v>
      </c>
      <c r="V189" s="23">
        <v>12.447073874937553</v>
      </c>
      <c r="W189" s="23">
        <v>19.894061447935496</v>
      </c>
      <c r="X189" s="23">
        <v>-9.0362385818593433E-2</v>
      </c>
      <c r="Y189" s="23">
        <v>19.895157751482312</v>
      </c>
      <c r="Z189" s="23">
        <v>9.7023405968619141</v>
      </c>
      <c r="AA189" s="23">
        <v>5.096408577310199</v>
      </c>
      <c r="AB189" s="23">
        <v>-89.304904534099492</v>
      </c>
      <c r="AC189" s="23">
        <v>9.1354077837553209</v>
      </c>
      <c r="AD189" s="7">
        <v>19.895157751482312</v>
      </c>
      <c r="AE189" s="7">
        <v>-21.92644009524048</v>
      </c>
      <c r="AF189" s="7">
        <v>1.7840766307491662E-4</v>
      </c>
      <c r="AG189" s="7">
        <v>6.6246185531978357E-4</v>
      </c>
      <c r="AH189" s="7">
        <v>-1.1747110156419855E-5</v>
      </c>
      <c r="AI189" s="7">
        <v>2.7992071435456982E-4</v>
      </c>
      <c r="AJ189">
        <v>8.4086951839470016E-4</v>
      </c>
      <c r="AK189">
        <v>4.8419671170595296E-4</v>
      </c>
      <c r="AL189">
        <v>9.7023405968619141</v>
      </c>
      <c r="AM189">
        <v>15.608671310014349</v>
      </c>
      <c r="AN189">
        <v>25.223635240751925</v>
      </c>
      <c r="AO189">
        <v>-0.31317218135599323</v>
      </c>
      <c r="AP189">
        <v>25.233824877155243</v>
      </c>
      <c r="AQ189">
        <v>12.249691965229882</v>
      </c>
      <c r="AR189">
        <v>6.4920664559626804</v>
      </c>
      <c r="AS189">
        <v>-88.136433229440797</v>
      </c>
      <c r="AT189" s="23">
        <v>11.675657125737903</v>
      </c>
      <c r="AU189" s="23">
        <v>25.233824877155243</v>
      </c>
      <c r="AV189" s="23">
        <v>-23.078133584955964</v>
      </c>
      <c r="AW189" s="23">
        <v>2.1833365741099042E-4</v>
      </c>
      <c r="AX189" s="23">
        <v>8.4330631290893243E-4</v>
      </c>
      <c r="AY189" s="23">
        <v>-4.0712383576282376E-5</v>
      </c>
      <c r="AZ189">
        <v>3.5775724089812648E-4</v>
      </c>
      <c r="BA189">
        <v>1.0616399703199228E-3</v>
      </c>
      <c r="BB189">
        <v>6.2629730823037368E-4</v>
      </c>
      <c r="BC189">
        <v>12.249691965229882</v>
      </c>
      <c r="BD189">
        <v>15.414910136462904</v>
      </c>
      <c r="BE189">
        <v>25.058243308598819</v>
      </c>
      <c r="BF189">
        <v>-0.16743170213709399</v>
      </c>
      <c r="BG189">
        <v>25.061149454088007</v>
      </c>
      <c r="BH189">
        <v>12.141946033518515</v>
      </c>
      <c r="BI189">
        <v>6.4596017102847458</v>
      </c>
      <c r="BJ189" s="7">
        <v>-89.005605566510013</v>
      </c>
      <c r="BK189" s="7">
        <v>11.634111574063349</v>
      </c>
      <c r="BL189" s="7">
        <v>25.061149454088007</v>
      </c>
      <c r="BM189" s="7">
        <v>-23.002852398922531</v>
      </c>
      <c r="BN189" s="7">
        <v>2.1274266669138521E-4</v>
      </c>
      <c r="BO189" s="7">
        <v>8.3955932288021944E-4</v>
      </c>
      <c r="BP189" s="23">
        <v>-2.1766121277825796E-5</v>
      </c>
      <c r="BQ189" s="23">
        <v>3.5648423144104727E-4</v>
      </c>
      <c r="BR189" s="23">
        <v>1.0523019895716046E-3</v>
      </c>
      <c r="BS189" s="23">
        <v>6.2719445510242859E-4</v>
      </c>
      <c r="BT189" s="23">
        <v>12.141946033518515</v>
      </c>
    </row>
    <row r="190" spans="1:72">
      <c r="A190">
        <v>1</v>
      </c>
      <c r="B190">
        <v>189</v>
      </c>
      <c r="C190">
        <v>1.75</v>
      </c>
      <c r="D190" s="23">
        <v>3.75</v>
      </c>
      <c r="E190" s="23">
        <v>4.0035030032354495</v>
      </c>
      <c r="F190" s="23">
        <v>7.1418683805254393</v>
      </c>
      <c r="G190" s="23">
        <v>-0.12489931257178277</v>
      </c>
      <c r="H190" s="23">
        <v>7.1468312215644181</v>
      </c>
      <c r="I190" s="23">
        <v>3.3436114151282665</v>
      </c>
      <c r="J190" s="23">
        <v>1.9016099032180758</v>
      </c>
      <c r="K190" s="23">
        <v>-87.724564425721098</v>
      </c>
      <c r="L190" s="23">
        <v>3.5217289187486251</v>
      </c>
      <c r="M190">
        <v>7.1468312215644181</v>
      </c>
      <c r="N190" s="7">
        <v>-18.762509587598966</v>
      </c>
      <c r="O190" s="7">
        <v>4.2892953226966817E-5</v>
      </c>
      <c r="P190" s="7">
        <v>2.4688670275081737E-4</v>
      </c>
      <c r="Q190" s="7">
        <v>-1.6236910634330026E-5</v>
      </c>
      <c r="R190" s="7">
        <v>1.0791033066441041E-4</v>
      </c>
      <c r="S190" s="7">
        <v>2.8977965597778418E-4</v>
      </c>
      <c r="T190" s="23">
        <v>2.0463891885891768E-4</v>
      </c>
      <c r="U190" s="23">
        <v>3.3436114151282665</v>
      </c>
      <c r="V190" s="23">
        <v>-0.63736911037411825</v>
      </c>
      <c r="W190" s="23">
        <v>1.9239900447549092</v>
      </c>
      <c r="X190" s="23">
        <v>-0.11231381055783859</v>
      </c>
      <c r="Y190" s="23">
        <v>1.9289054937959138</v>
      </c>
      <c r="Z190" s="23">
        <v>-0.64228455941512275</v>
      </c>
      <c r="AA190" s="23">
        <v>1.2855950266055183</v>
      </c>
      <c r="AB190" s="23">
        <v>-87.494031455642656</v>
      </c>
      <c r="AC190" s="23">
        <v>2.2415350665224949</v>
      </c>
      <c r="AD190" s="7">
        <v>2.5711900532110366</v>
      </c>
      <c r="AE190" s="7">
        <v>-15.392628489668137</v>
      </c>
      <c r="AF190" s="7">
        <v>-6.6518100394743072E-5</v>
      </c>
      <c r="AG190" s="7">
        <v>9.9970244688641941E-5</v>
      </c>
      <c r="AH190" s="7">
        <v>-1.4600795372523354E-5</v>
      </c>
      <c r="AI190" s="7">
        <v>6.8683534651570839E-5</v>
      </c>
      <c r="AJ190">
        <v>3.3452144293898869E-5</v>
      </c>
      <c r="AK190">
        <v>1.6712735345871598E-4</v>
      </c>
      <c r="AL190">
        <v>0.38598628031423726</v>
      </c>
      <c r="AM190">
        <v>-0.39040689824169361</v>
      </c>
      <c r="AN190">
        <v>1.8987428422675134</v>
      </c>
      <c r="AO190">
        <v>-0.11993267079870427</v>
      </c>
      <c r="AP190">
        <v>1.90500917702047</v>
      </c>
      <c r="AQ190">
        <v>-0.39667323299465007</v>
      </c>
      <c r="AR190">
        <v>1.15084120500756</v>
      </c>
      <c r="AS190">
        <v>-87.009085576701011</v>
      </c>
      <c r="AT190" s="23">
        <v>2.0160132763033505</v>
      </c>
      <c r="AU190" s="23">
        <v>2.3016824100151201</v>
      </c>
      <c r="AV190" s="23">
        <v>-15.772993637686568</v>
      </c>
      <c r="AW190" s="23">
        <v>-5.4788999294213551E-5</v>
      </c>
      <c r="AX190" s="23">
        <v>9.400573383888566E-5</v>
      </c>
      <c r="AY190" s="23">
        <v>-1.5591247203835351E-5</v>
      </c>
      <c r="AZ190">
        <v>6.1773255207569507E-5</v>
      </c>
      <c r="BA190">
        <v>3.9216734544672109E-5</v>
      </c>
      <c r="BB190">
        <v>1.4960935665098396E-4</v>
      </c>
      <c r="BC190">
        <v>0.452500783207746</v>
      </c>
      <c r="BD190">
        <v>3.8545308650014682</v>
      </c>
      <c r="BE190">
        <v>7.1183506897840356</v>
      </c>
      <c r="BF190">
        <v>-0.20851234309503688</v>
      </c>
      <c r="BG190">
        <v>7.1316177768016029</v>
      </c>
      <c r="BH190">
        <v>3.2918644664356509</v>
      </c>
      <c r="BI190">
        <v>1.919876655182976</v>
      </c>
      <c r="BJ190" s="7">
        <v>-86.359329326048524</v>
      </c>
      <c r="BK190" s="7">
        <v>3.5966633513251982</v>
      </c>
      <c r="BL190" s="7">
        <v>7.1316177768016029</v>
      </c>
      <c r="BM190" s="7">
        <v>-18.692495886941447</v>
      </c>
      <c r="BN190" s="7">
        <v>3.657331590677813E-5</v>
      </c>
      <c r="BO190" s="7">
        <v>2.4872160451764805E-4</v>
      </c>
      <c r="BP190" s="23">
        <v>-2.7106604602354795E-5</v>
      </c>
      <c r="BQ190" s="23">
        <v>1.1020641863257929E-4</v>
      </c>
      <c r="BR190" s="23">
        <v>2.8529492042442619E-4</v>
      </c>
      <c r="BS190" s="23">
        <v>2.1387300992315358E-4</v>
      </c>
      <c r="BT190" s="23">
        <v>3.2918644664356509</v>
      </c>
    </row>
    <row r="191" spans="1:72">
      <c r="A191">
        <v>1</v>
      </c>
      <c r="B191">
        <v>190</v>
      </c>
      <c r="C191">
        <v>1.25</v>
      </c>
      <c r="D191" s="23">
        <v>3.75</v>
      </c>
      <c r="E191" s="23">
        <v>-0.19506897468911066</v>
      </c>
      <c r="F191" s="23">
        <v>1.8898127292563081</v>
      </c>
      <c r="G191" s="23">
        <v>-0.11552319147302892</v>
      </c>
      <c r="H191" s="23">
        <v>1.8961943301466666</v>
      </c>
      <c r="I191" s="23">
        <v>-0.2014505755794691</v>
      </c>
      <c r="J191" s="23">
        <v>1.0488224528630679</v>
      </c>
      <c r="K191" s="23">
        <v>-86.838145221586956</v>
      </c>
      <c r="L191" s="23">
        <v>1.8479642498259774</v>
      </c>
      <c r="M191">
        <v>2.0976449057261357</v>
      </c>
      <c r="N191" s="7">
        <v>-16.070235047246239</v>
      </c>
      <c r="O191" s="7">
        <v>-4.5726986568852521E-5</v>
      </c>
      <c r="P191" s="7">
        <v>8.979032418759534E-5</v>
      </c>
      <c r="Q191" s="7">
        <v>-1.5018014891492893E-5</v>
      </c>
      <c r="R191" s="7">
        <v>5.662401560582929E-5</v>
      </c>
      <c r="S191" s="7">
        <v>4.4063337618742819E-5</v>
      </c>
      <c r="T191" s="23">
        <v>1.363469188721944E-4</v>
      </c>
      <c r="U191" s="23">
        <v>0.50842312637015918</v>
      </c>
      <c r="V191" s="23">
        <v>5.341064899398526E-2</v>
      </c>
      <c r="W191" s="23">
        <v>1.8959566908744918</v>
      </c>
      <c r="X191" s="23">
        <v>-0.10065416865096645</v>
      </c>
      <c r="Y191" s="23">
        <v>1.9014388915430502</v>
      </c>
      <c r="Z191" s="23">
        <v>4.7928448325426865E-2</v>
      </c>
      <c r="AA191" s="23">
        <v>0.92675522160881174</v>
      </c>
      <c r="AB191" s="23">
        <v>-86.88242508197041</v>
      </c>
      <c r="AC191" s="23">
        <v>1.65185563635792</v>
      </c>
      <c r="AD191" s="7">
        <v>1.9014388915430502</v>
      </c>
      <c r="AE191" s="7">
        <v>-16.441681302405392</v>
      </c>
      <c r="AF191" s="7">
        <v>-3.4540970942826253E-5</v>
      </c>
      <c r="AG191" s="7">
        <v>8.5224521779410026E-5</v>
      </c>
      <c r="AH191" s="7">
        <v>-1.3085041924623579E-5</v>
      </c>
      <c r="AI191" s="7">
        <v>5.0614993953763974E-5</v>
      </c>
      <c r="AJ191">
        <v>5.0683550836583773E-5</v>
      </c>
      <c r="AK191">
        <v>1.2047817880914862E-4</v>
      </c>
      <c r="AL191">
        <v>0.58481020196054312</v>
      </c>
      <c r="AM191">
        <v>3.80557506495686</v>
      </c>
      <c r="AN191">
        <v>7.0703608597010845</v>
      </c>
      <c r="AO191">
        <v>-0.22478202337948822</v>
      </c>
      <c r="AP191">
        <v>7.0857645303025487</v>
      </c>
      <c r="AQ191">
        <v>3.262780777397384</v>
      </c>
      <c r="AR191">
        <v>1.9114918764525823</v>
      </c>
      <c r="AS191">
        <v>-86.079812430323912</v>
      </c>
      <c r="AT191" s="23">
        <v>3.5884731959103577</v>
      </c>
      <c r="AU191" s="23">
        <v>7.0857645303025487</v>
      </c>
      <c r="AV191" s="23">
        <v>-18.671796976633576</v>
      </c>
      <c r="AW191" s="23">
        <v>3.5281628691366013E-5</v>
      </c>
      <c r="AX191" s="23">
        <v>2.4749270534974105E-4</v>
      </c>
      <c r="AY191" s="23">
        <v>-2.9221663039332816E-5</v>
      </c>
      <c r="AZ191">
        <v>1.0995546167382317E-4</v>
      </c>
      <c r="BA191">
        <v>2.8277433404110707E-4</v>
      </c>
      <c r="BB191">
        <v>2.1421355383656525E-4</v>
      </c>
      <c r="BC191">
        <v>3.262780777397384</v>
      </c>
      <c r="BD191">
        <v>3.8182388883965306</v>
      </c>
      <c r="BE191">
        <v>7.1005568273033264</v>
      </c>
      <c r="BF191">
        <v>-0.22862901089718193</v>
      </c>
      <c r="BG191">
        <v>7.1164053978572648</v>
      </c>
      <c r="BH191">
        <v>3.2756387147099573</v>
      </c>
      <c r="BI191">
        <v>1.9203833415736538</v>
      </c>
      <c r="BJ191" s="7">
        <v>-86.034598166212717</v>
      </c>
      <c r="BK191" s="7">
        <v>3.6063591000025093</v>
      </c>
      <c r="BL191" s="7">
        <v>7.1164053978572648</v>
      </c>
      <c r="BM191" s="7">
        <v>-18.675763448825077</v>
      </c>
      <c r="BN191" s="7">
        <v>3.5269011289627332E-5</v>
      </c>
      <c r="BO191" s="7">
        <v>2.4861967731856592E-4</v>
      </c>
      <c r="BP191" s="23">
        <v>-2.97217714166317E-5</v>
      </c>
      <c r="BQ191" s="23">
        <v>1.1050350891690734E-4</v>
      </c>
      <c r="BR191" s="23">
        <v>2.8388868860819324E-4</v>
      </c>
      <c r="BS191" s="23">
        <v>2.154109802009503E-4</v>
      </c>
      <c r="BT191" s="23">
        <v>3.2756387147099573</v>
      </c>
    </row>
    <row r="192" spans="1:72">
      <c r="A192">
        <v>1</v>
      </c>
      <c r="B192">
        <v>191</v>
      </c>
      <c r="C192">
        <v>1.25</v>
      </c>
      <c r="D192" s="23">
        <v>3.25</v>
      </c>
      <c r="E192" s="23">
        <v>6.542339443741076</v>
      </c>
      <c r="F192" s="23">
        <v>10.864598111362815</v>
      </c>
      <c r="G192" s="23">
        <v>-0.18280711861908527</v>
      </c>
      <c r="H192" s="23">
        <v>10.872316038212691</v>
      </c>
      <c r="I192" s="23">
        <v>5.2220812665311671</v>
      </c>
      <c r="J192" s="23">
        <v>2.8251173858407621</v>
      </c>
      <c r="K192" s="23">
        <v>-87.582467332068603</v>
      </c>
      <c r="L192" s="23">
        <v>5.1216944776234286</v>
      </c>
      <c r="M192">
        <v>10.872316038212691</v>
      </c>
      <c r="N192" s="7">
        <v>-19.717471956379175</v>
      </c>
      <c r="O192" s="7">
        <v>8.5816781518644023E-5</v>
      </c>
      <c r="P192" s="7">
        <v>3.6676359491405626E-4</v>
      </c>
      <c r="Q192" s="7">
        <v>-2.3764925420484341E-5</v>
      </c>
      <c r="R192" s="7">
        <v>1.5693534550603917E-4</v>
      </c>
      <c r="S192" s="7">
        <v>4.5258037643270028E-4</v>
      </c>
      <c r="T192" s="23">
        <v>2.8195014388589657E-4</v>
      </c>
      <c r="U192" s="23">
        <v>5.2220812665311671</v>
      </c>
      <c r="V192" s="23">
        <v>10.126678504004939</v>
      </c>
      <c r="W192" s="23">
        <v>16.112658348736971</v>
      </c>
      <c r="X192" s="23">
        <v>-1.1790142998332769E-2</v>
      </c>
      <c r="Y192" s="23">
        <v>16.112681570821955</v>
      </c>
      <c r="Z192" s="23">
        <v>7.8718010558225719</v>
      </c>
      <c r="AA192" s="23">
        <v>4.1204402574996912</v>
      </c>
      <c r="AB192" s="23">
        <v>-89.88714931272537</v>
      </c>
      <c r="AC192" s="23">
        <v>7.3766181267187578</v>
      </c>
      <c r="AD192" s="7">
        <v>16.112681570821955</v>
      </c>
      <c r="AE192" s="7">
        <v>-21.071868874011649</v>
      </c>
      <c r="AF192" s="7">
        <v>1.4656703413185374E-4</v>
      </c>
      <c r="AG192" s="7">
        <v>5.3565572403943746E-4</v>
      </c>
      <c r="AH192" s="7">
        <v>-1.532718589786621E-6</v>
      </c>
      <c r="AI192" s="7">
        <v>2.2602912365047982E-4</v>
      </c>
      <c r="AJ192">
        <v>6.8222275817129117E-4</v>
      </c>
      <c r="AK192">
        <v>3.8909170877863148E-4</v>
      </c>
      <c r="AL192">
        <v>7.8718010558225719</v>
      </c>
      <c r="AM192">
        <v>10.403601462284161</v>
      </c>
      <c r="AN192">
        <v>16.254974611167516</v>
      </c>
      <c r="AO192">
        <v>0.1261573560013623</v>
      </c>
      <c r="AP192">
        <v>16.257693338309199</v>
      </c>
      <c r="AQ192">
        <v>7.9975728220355018</v>
      </c>
      <c r="AR192">
        <v>4.1300602581368491</v>
      </c>
      <c r="AS192">
        <v>88.76545063794164</v>
      </c>
      <c r="AT192" s="23">
        <v>7.3589306262245078</v>
      </c>
      <c r="AU192" s="23">
        <v>16.257693338309199</v>
      </c>
      <c r="AV192" s="23">
        <v>-21.188020639587421</v>
      </c>
      <c r="AW192" s="23">
        <v>1.563918616161628E-4</v>
      </c>
      <c r="AX192" s="23">
        <v>5.3673111629357691E-4</v>
      </c>
      <c r="AY192" s="23">
        <v>1.6400456280176557E-5</v>
      </c>
      <c r="AZ192">
        <v>2.2548715575033585E-4</v>
      </c>
      <c r="BA192">
        <v>6.9312297790973974E-4</v>
      </c>
      <c r="BB192">
        <v>3.8069268920583283E-4</v>
      </c>
      <c r="BC192">
        <v>7.9975728220355018</v>
      </c>
      <c r="BD192">
        <v>6.69093660826079</v>
      </c>
      <c r="BE192">
        <v>10.923262211047447</v>
      </c>
      <c r="BF192">
        <v>-0.13975331032083804</v>
      </c>
      <c r="BG192">
        <v>10.927871908001475</v>
      </c>
      <c r="BH192">
        <v>5.2842596457924715</v>
      </c>
      <c r="BI192">
        <v>2.8218061311045015</v>
      </c>
      <c r="BJ192" s="7">
        <v>-88.110810700085395</v>
      </c>
      <c r="BK192" s="7">
        <v>5.0895410373710774</v>
      </c>
      <c r="BL192" s="7">
        <v>10.927871908001475</v>
      </c>
      <c r="BM192" s="7">
        <v>-19.78296159037674</v>
      </c>
      <c r="BN192" s="7">
        <v>9.1434002560440716E-5</v>
      </c>
      <c r="BO192" s="7">
        <v>3.6653516674157533E-4</v>
      </c>
      <c r="BP192" s="23">
        <v>-1.8167930341708508E-5</v>
      </c>
      <c r="BQ192" s="23">
        <v>1.5595012249493406E-4</v>
      </c>
      <c r="BR192" s="23">
        <v>4.5796916930201606E-4</v>
      </c>
      <c r="BS192" s="23">
        <v>2.7570042478515831E-4</v>
      </c>
      <c r="BT192" s="23">
        <v>5.2842596457924715</v>
      </c>
    </row>
    <row r="193" spans="1:72">
      <c r="A193">
        <v>1</v>
      </c>
      <c r="B193">
        <v>192</v>
      </c>
      <c r="C193">
        <v>1.75</v>
      </c>
      <c r="D193" s="23">
        <v>3.25</v>
      </c>
      <c r="E193" s="23">
        <v>10.679649946443902</v>
      </c>
      <c r="F193" s="23">
        <v>16.398585325996212</v>
      </c>
      <c r="G193" s="23">
        <v>0.28730253847638537</v>
      </c>
      <c r="H193" s="23">
        <v>16.412982319445202</v>
      </c>
      <c r="I193" s="23">
        <v>8.1234705817320343</v>
      </c>
      <c r="J193" s="23">
        <v>4.144755868856584</v>
      </c>
      <c r="K193" s="23">
        <v>87.131255622948473</v>
      </c>
      <c r="L193" s="23">
        <v>7.3557139470789012</v>
      </c>
      <c r="M193">
        <v>16.412982319445202</v>
      </c>
      <c r="N193" s="7">
        <v>-21.299222788564219</v>
      </c>
      <c r="O193" s="7">
        <v>1.6615165870627132E-4</v>
      </c>
      <c r="P193" s="7">
        <v>5.3788245837717383E-4</v>
      </c>
      <c r="Q193" s="7">
        <v>3.7349330001929989E-5</v>
      </c>
      <c r="R193" s="7">
        <v>2.2538859253941245E-4</v>
      </c>
      <c r="S193" s="7">
        <v>7.0403411708344513E-4</v>
      </c>
      <c r="T193" s="23">
        <v>3.7360240881927103E-4</v>
      </c>
      <c r="U193" s="23">
        <v>8.1234705817320343</v>
      </c>
      <c r="V193" s="23">
        <v>11.163077411659074</v>
      </c>
      <c r="W193" s="23">
        <v>16.659100945177403</v>
      </c>
      <c r="X193" s="23">
        <v>0.6479963595663093</v>
      </c>
      <c r="Y193" s="23">
        <v>16.734467996830322</v>
      </c>
      <c r="Z193" s="23">
        <v>8.3466535070509416</v>
      </c>
      <c r="AA193" s="23">
        <v>4.1939072448896901</v>
      </c>
      <c r="AB193" s="23">
        <v>83.365859426437254</v>
      </c>
      <c r="AC193" s="23">
        <v>7.4079246889772623</v>
      </c>
      <c r="AD193" s="7">
        <v>16.734467996830322</v>
      </c>
      <c r="AE193" s="7">
        <v>-21.473254337850019</v>
      </c>
      <c r="AF193" s="7">
        <v>1.8306755379952826E-4</v>
      </c>
      <c r="AG193" s="7">
        <v>5.4030908347822433E-4</v>
      </c>
      <c r="AH193" s="7">
        <v>8.4239526743617722E-5</v>
      </c>
      <c r="AI193" s="7">
        <v>2.2698839722412137E-4</v>
      </c>
      <c r="AJ193">
        <v>7.2337663727775256E-4</v>
      </c>
      <c r="AK193">
        <v>3.6703924639357492E-4</v>
      </c>
      <c r="AL193">
        <v>8.3466535070509416</v>
      </c>
      <c r="AM193">
        <v>7.2279603244696178</v>
      </c>
      <c r="AN193">
        <v>11.136257135841637</v>
      </c>
      <c r="AO193">
        <v>0.15700753729852376</v>
      </c>
      <c r="AP193">
        <v>11.142554434125447</v>
      </c>
      <c r="AQ193">
        <v>5.5092652380933753</v>
      </c>
      <c r="AR193">
        <v>2.8166445980160359</v>
      </c>
      <c r="AS193">
        <v>87.703197359306643</v>
      </c>
      <c r="AT193" s="23">
        <v>5.0019817464506202</v>
      </c>
      <c r="AU193" s="23">
        <v>11.142554434125447</v>
      </c>
      <c r="AV193" s="23">
        <v>-20.013128715766111</v>
      </c>
      <c r="AW193" s="23">
        <v>1.1171518061445572E-4</v>
      </c>
      <c r="AX193" s="23">
        <v>3.6575447335363568E-4</v>
      </c>
      <c r="AY193" s="23">
        <v>2.0410979848809501E-5</v>
      </c>
      <c r="AZ193">
        <v>1.5326719253241718E-4</v>
      </c>
      <c r="BA193">
        <v>4.7746965396809138E-4</v>
      </c>
      <c r="BB193">
        <v>2.5485794151607533E-4</v>
      </c>
      <c r="BC193">
        <v>5.5092652380933753</v>
      </c>
      <c r="BD193">
        <v>6.8559566643202769</v>
      </c>
      <c r="BE193">
        <v>10.985943001506911</v>
      </c>
      <c r="BF193">
        <v>-6.1527642123945937E-2</v>
      </c>
      <c r="BG193">
        <v>10.986859423646548</v>
      </c>
      <c r="BH193">
        <v>5.3525698997481559</v>
      </c>
      <c r="BI193">
        <v>2.8171447619491961</v>
      </c>
      <c r="BJ193" s="7">
        <v>-89.146672345384431</v>
      </c>
      <c r="BK193" s="7">
        <v>5.0534426541383626</v>
      </c>
      <c r="BL193" s="7">
        <v>10.986859423646548</v>
      </c>
      <c r="BM193" s="7">
        <v>-19.855933213487731</v>
      </c>
      <c r="BN193" s="7">
        <v>9.7720139697187933E-5</v>
      </c>
      <c r="BO193" s="7">
        <v>3.6616925161431598E-4</v>
      </c>
      <c r="BP193" s="23">
        <v>-7.9985934761082013E-6</v>
      </c>
      <c r="BQ193" s="23">
        <v>1.5484402132673704E-4</v>
      </c>
      <c r="BR193" s="23">
        <v>4.6388939131150391E-4</v>
      </c>
      <c r="BS193" s="23">
        <v>2.6856824679528067E-4</v>
      </c>
      <c r="BT193" s="23">
        <v>5.3525698997481559</v>
      </c>
    </row>
    <row r="194" spans="1:72">
      <c r="A194">
        <v>1</v>
      </c>
      <c r="B194">
        <v>193</v>
      </c>
      <c r="C194">
        <v>4.25</v>
      </c>
      <c r="D194" s="23">
        <v>5.25</v>
      </c>
      <c r="E194" s="23">
        <v>3.0309405769685112E-2</v>
      </c>
      <c r="F194" s="23">
        <v>11.6010714936528</v>
      </c>
      <c r="G194" s="23">
        <v>-0.10515875907532209</v>
      </c>
      <c r="H194" s="23">
        <v>11.602027130911928</v>
      </c>
      <c r="I194" s="23">
        <v>2.9353768510556932E-2</v>
      </c>
      <c r="J194" s="23">
        <v>5.7863366812006856</v>
      </c>
      <c r="K194" s="23">
        <v>-89.479335102616716</v>
      </c>
      <c r="L194" s="23">
        <v>10.288665483420271</v>
      </c>
      <c r="M194">
        <v>11.602027130911928</v>
      </c>
      <c r="N194" s="7">
        <v>-11.563525162998644</v>
      </c>
      <c r="O194" s="7">
        <v>-2.2484181616370846E-4</v>
      </c>
      <c r="P194" s="7">
        <v>5.2725771954869357E-4</v>
      </c>
      <c r="Q194" s="7">
        <v>-1.3670638679781462E-5</v>
      </c>
      <c r="R194" s="7">
        <v>3.1525802241641232E-4</v>
      </c>
      <c r="S194" s="7">
        <v>3.0241590338498509E-4</v>
      </c>
      <c r="T194" s="23">
        <v>7.5222376855608856E-4</v>
      </c>
      <c r="U194" s="23">
        <v>3.4894142698267454</v>
      </c>
      <c r="V194" s="23">
        <v>0.3778332227323018</v>
      </c>
      <c r="W194" s="23">
        <v>17.420795771582547</v>
      </c>
      <c r="X194" s="23">
        <v>0.15542145083093578</v>
      </c>
      <c r="Y194" s="23">
        <v>17.422213002815955</v>
      </c>
      <c r="Z194" s="23">
        <v>0.37641599149889515</v>
      </c>
      <c r="AA194" s="23">
        <v>8.5228985056585298</v>
      </c>
      <c r="AB194" s="23">
        <v>89.477555270977888</v>
      </c>
      <c r="AC194" s="23">
        <v>15.185224548104641</v>
      </c>
      <c r="AD194" s="7">
        <v>17.422213002815955</v>
      </c>
      <c r="AE194" s="7">
        <v>-9.1740255615291364</v>
      </c>
      <c r="AF194" s="7">
        <v>-3.2251410591153999E-4</v>
      </c>
      <c r="AG194" s="7">
        <v>7.8527845976372398E-4</v>
      </c>
      <c r="AH194" s="7">
        <v>2.0204788608012759E-5</v>
      </c>
      <c r="AI194" s="7">
        <v>4.6529492757822522E-4</v>
      </c>
      <c r="AJ194">
        <v>4.6276435385218399E-4</v>
      </c>
      <c r="AK194">
        <v>1.1079768057356068E-3</v>
      </c>
      <c r="AL194">
        <v>5.3395886982944551</v>
      </c>
      <c r="AM194">
        <v>0.33818072912711877</v>
      </c>
      <c r="AN194">
        <v>18.567371215079447</v>
      </c>
      <c r="AO194">
        <v>0.41102732347999749</v>
      </c>
      <c r="AP194">
        <v>18.576634251577534</v>
      </c>
      <c r="AQ194">
        <v>0.32891769262903026</v>
      </c>
      <c r="AR194">
        <v>9.123858279474252</v>
      </c>
      <c r="AS194">
        <v>88.708983458149731</v>
      </c>
      <c r="AT194" s="23">
        <v>16.249035832454684</v>
      </c>
      <c r="AU194" s="23">
        <v>18.576634251577534</v>
      </c>
      <c r="AV194" s="23">
        <v>-8.5255674888435493</v>
      </c>
      <c r="AW194" s="23">
        <v>-3.4667651551876507E-4</v>
      </c>
      <c r="AX194" s="23">
        <v>8.3822086606813939E-4</v>
      </c>
      <c r="AY194" s="23">
        <v>5.3433552052393601E-5</v>
      </c>
      <c r="AZ194">
        <v>4.9789148174445052E-4</v>
      </c>
      <c r="BA194">
        <v>4.9154435054937426E-4</v>
      </c>
      <c r="BB194">
        <v>1.1861015763316555E-3</v>
      </c>
      <c r="BC194">
        <v>5.6716655832619685</v>
      </c>
      <c r="BD194">
        <v>0.30350925801277984</v>
      </c>
      <c r="BE194">
        <v>12.402944069993232</v>
      </c>
      <c r="BF194">
        <v>-4.883373140214263E-2</v>
      </c>
      <c r="BG194">
        <v>12.403141161387557</v>
      </c>
      <c r="BH194">
        <v>0.30331216661845417</v>
      </c>
      <c r="BI194">
        <v>6.0499144973845516</v>
      </c>
      <c r="BJ194" s="7">
        <v>-89.768757302895963</v>
      </c>
      <c r="BK194" s="7">
        <v>10.782511512818482</v>
      </c>
      <c r="BL194" s="7">
        <v>12.403141161387557</v>
      </c>
      <c r="BM194" s="7">
        <v>-11.573905744922676</v>
      </c>
      <c r="BN194" s="7">
        <v>-2.280477381252865E-4</v>
      </c>
      <c r="BO194" s="7">
        <v>5.5841552465344649E-4</v>
      </c>
      <c r="BP194" s="23">
        <v>-6.3483850822828785E-6</v>
      </c>
      <c r="BQ194" s="23">
        <v>3.303901037205602E-4</v>
      </c>
      <c r="BR194" s="23">
        <v>3.3036778652816001E-4</v>
      </c>
      <c r="BS194" s="23">
        <v>7.8648888465999523E-4</v>
      </c>
      <c r="BT194" s="23">
        <v>3.8119359984018035</v>
      </c>
    </row>
    <row r="195" spans="1:72">
      <c r="A195">
        <v>1</v>
      </c>
      <c r="B195">
        <v>194</v>
      </c>
      <c r="C195">
        <v>4.75</v>
      </c>
      <c r="D195" s="23">
        <v>5.25</v>
      </c>
      <c r="E195" s="23">
        <v>1.4665385174792325</v>
      </c>
      <c r="F195" s="23">
        <v>19.05039442715367</v>
      </c>
      <c r="G195" s="23">
        <v>1.1875533645444074</v>
      </c>
      <c r="H195" s="23">
        <v>19.130235188682363</v>
      </c>
      <c r="I195" s="23">
        <v>1.3866977559505376</v>
      </c>
      <c r="J195" s="23">
        <v>8.8717687163659136</v>
      </c>
      <c r="K195" s="23">
        <v>86.153718174912427</v>
      </c>
      <c r="L195" s="23">
        <v>15.904798708825245</v>
      </c>
      <c r="M195">
        <v>19.130235188682363</v>
      </c>
      <c r="N195" s="7">
        <v>-9.835437115273395</v>
      </c>
      <c r="O195" s="7">
        <v>-3.0475518878419176E-4</v>
      </c>
      <c r="P195" s="7">
        <v>8.3819544534464855E-4</v>
      </c>
      <c r="Q195" s="7">
        <v>1.5438193739076929E-4</v>
      </c>
      <c r="R195" s="7">
        <v>4.8734361088475364E-4</v>
      </c>
      <c r="S195" s="7">
        <v>5.3344025656045673E-4</v>
      </c>
      <c r="T195" s="23">
        <v>1.1533299331275703E-3</v>
      </c>
      <c r="U195" s="23">
        <v>6.1550798833898703</v>
      </c>
      <c r="V195" s="23">
        <v>2.346183540836519</v>
      </c>
      <c r="W195" s="23">
        <v>18.430170578821549</v>
      </c>
      <c r="X195" s="23">
        <v>1.4532024538326234</v>
      </c>
      <c r="Y195" s="23">
        <v>18.560414032123877</v>
      </c>
      <c r="Z195" s="23">
        <v>2.215940087534193</v>
      </c>
      <c r="AA195" s="23">
        <v>8.1722369722948418</v>
      </c>
      <c r="AB195" s="23">
        <v>84.878542261991242</v>
      </c>
      <c r="AC195" s="23">
        <v>14.752038740941728</v>
      </c>
      <c r="AD195" s="7">
        <v>18.560414032123877</v>
      </c>
      <c r="AE195" s="7">
        <v>-11.36421119092812</v>
      </c>
      <c r="AF195" s="7">
        <v>-2.5263697517895857E-4</v>
      </c>
      <c r="AG195" s="7">
        <v>7.9282218229005143E-4</v>
      </c>
      <c r="AH195" s="7">
        <v>1.8891631899824906E-4</v>
      </c>
      <c r="AI195" s="7">
        <v>4.5202155396867691E-4</v>
      </c>
      <c r="AJ195">
        <v>5.4018520711109292E-4</v>
      </c>
      <c r="AK195">
        <v>1.0623908063983141E-3</v>
      </c>
      <c r="AL195">
        <v>6.2329062358974197</v>
      </c>
      <c r="AM195">
        <v>1.2047396650416453</v>
      </c>
      <c r="AN195">
        <v>12.499743866319035</v>
      </c>
      <c r="AO195">
        <v>0.62968497663474898</v>
      </c>
      <c r="AP195">
        <v>12.534739732817501</v>
      </c>
      <c r="AQ195">
        <v>1.1697437985431787</v>
      </c>
      <c r="AR195">
        <v>5.6824979671371612</v>
      </c>
      <c r="AS195">
        <v>86.818957272591348</v>
      </c>
      <c r="AT195" s="23">
        <v>10.216891121765338</v>
      </c>
      <c r="AU195" s="23">
        <v>12.534739732817501</v>
      </c>
      <c r="AV195" s="23">
        <v>-12.80775390709479</v>
      </c>
      <c r="AW195" s="23">
        <v>-1.8892935063382623E-4</v>
      </c>
      <c r="AX195" s="23">
        <v>5.452459224492038E-4</v>
      </c>
      <c r="AY195" s="23">
        <v>8.185904696253277E-5</v>
      </c>
      <c r="AZ195">
        <v>3.1305876310994634E-4</v>
      </c>
      <c r="BA195">
        <v>3.5631657181537757E-4</v>
      </c>
      <c r="BB195">
        <v>7.3872473572783245E-4</v>
      </c>
      <c r="BC195">
        <v>4.1113450594082037</v>
      </c>
      <c r="BD195">
        <v>0.55772648460800311</v>
      </c>
      <c r="BE195">
        <v>12.572843087062529</v>
      </c>
      <c r="BF195">
        <v>0.28225054168667152</v>
      </c>
      <c r="BG195">
        <v>12.579469860384187</v>
      </c>
      <c r="BH195">
        <v>0.55109971128634339</v>
      </c>
      <c r="BI195">
        <v>6.0141850745489212</v>
      </c>
      <c r="BJ195" s="7">
        <v>88.655037475471246</v>
      </c>
      <c r="BK195" s="7">
        <v>10.742799477968498</v>
      </c>
      <c r="BL195" s="7">
        <v>12.579469860384187</v>
      </c>
      <c r="BM195" s="7">
        <v>-11.857422712426194</v>
      </c>
      <c r="BN195" s="7">
        <v>-2.1979388514805511E-4</v>
      </c>
      <c r="BO195" s="7">
        <v>5.6118869401148989E-4</v>
      </c>
      <c r="BP195" s="23">
        <v>3.6692570419263826E-5</v>
      </c>
      <c r="BQ195" s="23">
        <v>3.2917327559128291E-4</v>
      </c>
      <c r="BR195" s="23">
        <v>3.4139480886343475E-4</v>
      </c>
      <c r="BS195" s="23">
        <v>7.8184405969136054E-4</v>
      </c>
      <c r="BT195" s="23">
        <v>3.9391708715011595</v>
      </c>
    </row>
    <row r="196" spans="1:72">
      <c r="A196">
        <v>1</v>
      </c>
      <c r="B196">
        <v>195</v>
      </c>
      <c r="C196">
        <v>4.75</v>
      </c>
      <c r="D196" s="23">
        <v>5.75</v>
      </c>
      <c r="E196" s="23">
        <v>0.5594293655809679</v>
      </c>
      <c r="F196" s="23">
        <v>8.0875436662362361</v>
      </c>
      <c r="G196" s="23">
        <v>0.28157922529420965</v>
      </c>
      <c r="H196" s="23">
        <v>8.0980610735309408</v>
      </c>
      <c r="I196" s="23">
        <v>0.54891195828626271</v>
      </c>
      <c r="J196" s="23">
        <v>3.7745745576223388</v>
      </c>
      <c r="K196" s="23">
        <v>87.860910918998982</v>
      </c>
      <c r="L196" s="23">
        <v>6.7626211617736356</v>
      </c>
      <c r="M196">
        <v>8.0980610735309408</v>
      </c>
      <c r="N196" s="7">
        <v>-14.094845476352699</v>
      </c>
      <c r="O196" s="7">
        <v>-1.3225306535767254E-4</v>
      </c>
      <c r="P196" s="7">
        <v>3.5707436418492053E-4</v>
      </c>
      <c r="Q196" s="7">
        <v>3.6605299288233376E-5</v>
      </c>
      <c r="R196" s="7">
        <v>2.0721546222371727E-4</v>
      </c>
      <c r="S196" s="7">
        <v>2.2482129882724799E-4</v>
      </c>
      <c r="T196" s="23">
        <v>4.9069469249090366E-4</v>
      </c>
      <c r="U196" s="23">
        <v>2.5940919095451611</v>
      </c>
      <c r="V196" s="23">
        <v>-0.48668768750597591</v>
      </c>
      <c r="W196" s="23">
        <v>2.150321347253572</v>
      </c>
      <c r="X196" s="23">
        <v>1.8152348817675225E-2</v>
      </c>
      <c r="Y196" s="23">
        <v>2.1504462964482673</v>
      </c>
      <c r="Z196" s="23">
        <v>-0.48681263670067132</v>
      </c>
      <c r="AA196" s="23">
        <v>1.3186294665744693</v>
      </c>
      <c r="AB196" s="23">
        <v>89.605618616210251</v>
      </c>
      <c r="AC196" s="23">
        <v>2.3080420465210802</v>
      </c>
      <c r="AD196" s="7">
        <v>2.6372589331489387</v>
      </c>
      <c r="AE196" s="7">
        <v>-15.515065972413637</v>
      </c>
      <c r="AF196" s="7">
        <v>-6.4075556052966569E-5</v>
      </c>
      <c r="AG196" s="7">
        <v>1.0733003120640168E-4</v>
      </c>
      <c r="AH196" s="7">
        <v>2.3598053462930094E-6</v>
      </c>
      <c r="AI196" s="7">
        <v>7.0721394568877357E-5</v>
      </c>
      <c r="AJ196">
        <v>4.3254475153435115E-5</v>
      </c>
      <c r="AK196">
        <v>1.7142183065467858E-4</v>
      </c>
      <c r="AL196">
        <v>0.49909009792427883</v>
      </c>
      <c r="AM196">
        <v>-0.4619317869071074</v>
      </c>
      <c r="AN196">
        <v>2.1356198383095335</v>
      </c>
      <c r="AO196">
        <v>-7.3201314532537462E-2</v>
      </c>
      <c r="AP196">
        <v>2.137681080779863</v>
      </c>
      <c r="AQ196">
        <v>-0.46399302937743681</v>
      </c>
      <c r="AR196">
        <v>1.3008370550786499</v>
      </c>
      <c r="AS196">
        <v>-88.387060456562907</v>
      </c>
      <c r="AT196" s="23">
        <v>2.2778455609047277</v>
      </c>
      <c r="AU196" s="23">
        <v>2.6016741101572998</v>
      </c>
      <c r="AV196" s="23">
        <v>-15.555677991232692</v>
      </c>
      <c r="AW196" s="23">
        <v>-6.2662483151309289E-5</v>
      </c>
      <c r="AX196" s="23">
        <v>1.0617837248778039E-4</v>
      </c>
      <c r="AY196" s="23">
        <v>-9.5161708892337737E-6</v>
      </c>
      <c r="AZ196">
        <v>6.9796135179831285E-5</v>
      </c>
      <c r="BA196">
        <v>4.3515889336471103E-5</v>
      </c>
      <c r="BB196">
        <v>1.6910881716023272E-4</v>
      </c>
      <c r="BC196">
        <v>0.50210641542072776</v>
      </c>
      <c r="BD196">
        <v>0.20527388855085738</v>
      </c>
      <c r="BE196">
        <v>8.1084049647225811</v>
      </c>
      <c r="BF196">
        <v>-3.4904834837725204E-2</v>
      </c>
      <c r="BG196">
        <v>8.1085591218179012</v>
      </c>
      <c r="BH196">
        <v>0.20511973145553775</v>
      </c>
      <c r="BI196">
        <v>3.9517196951811817</v>
      </c>
      <c r="BJ196" s="7">
        <v>-89.746955011877972</v>
      </c>
      <c r="BK196" s="7">
        <v>7.0436464910487393</v>
      </c>
      <c r="BL196" s="7">
        <v>8.1085591218179012</v>
      </c>
      <c r="BM196" s="7">
        <v>-13.573908111963132</v>
      </c>
      <c r="BN196" s="7">
        <v>-1.4877393488302629E-4</v>
      </c>
      <c r="BO196" s="7">
        <v>3.649295850681344E-4</v>
      </c>
      <c r="BP196" s="23">
        <v>-4.5376285288990735E-6</v>
      </c>
      <c r="BQ196" s="23">
        <v>2.1582644191772641E-4</v>
      </c>
      <c r="BR196" s="23">
        <v>2.1615565018510811E-4</v>
      </c>
      <c r="BS196" s="23">
        <v>5.1372356037355225E-4</v>
      </c>
      <c r="BT196" s="23">
        <v>2.4941036559820309</v>
      </c>
    </row>
    <row r="197" spans="1:72">
      <c r="A197">
        <v>1</v>
      </c>
      <c r="B197">
        <v>196</v>
      </c>
      <c r="C197">
        <v>4.25</v>
      </c>
      <c r="D197" s="23">
        <v>5.75</v>
      </c>
      <c r="E197" s="23">
        <v>-0.28984820753952761</v>
      </c>
      <c r="F197" s="23">
        <v>2.1152522458754097</v>
      </c>
      <c r="G197" s="23">
        <v>-0.14632661378963518</v>
      </c>
      <c r="H197" s="23">
        <v>2.1241220642626741</v>
      </c>
      <c r="I197" s="23">
        <v>-0.2987180259267922</v>
      </c>
      <c r="J197" s="23">
        <v>1.2114200450947332</v>
      </c>
      <c r="K197" s="23">
        <v>-86.531170426808117</v>
      </c>
      <c r="L197" s="23">
        <v>2.1297651450568189</v>
      </c>
      <c r="M197">
        <v>2.4228400901894664</v>
      </c>
      <c r="N197" s="7">
        <v>-15.810370004667252</v>
      </c>
      <c r="O197" s="7">
        <v>-5.443551223761899E-5</v>
      </c>
      <c r="P197" s="7">
        <v>1.0189601723434848E-4</v>
      </c>
      <c r="Q197" s="7">
        <v>-1.9022459792651925E-5</v>
      </c>
      <c r="R197" s="7">
        <v>6.5258759644190316E-5</v>
      </c>
      <c r="S197" s="7">
        <v>4.7460504996729495E-5</v>
      </c>
      <c r="T197" s="23">
        <v>1.5748460586231179E-4</v>
      </c>
      <c r="U197" s="23">
        <v>0.5476212115007647</v>
      </c>
      <c r="V197" s="23">
        <v>-3.9750005252269009E-2</v>
      </c>
      <c r="W197" s="23">
        <v>2.0624646772026436</v>
      </c>
      <c r="X197" s="23">
        <v>-6.6597388922313622E-2</v>
      </c>
      <c r="Y197" s="23">
        <v>2.0645723448852968</v>
      </c>
      <c r="Z197" s="23">
        <v>-4.1857672934922263E-2</v>
      </c>
      <c r="AA197" s="23">
        <v>1.0532150089101096</v>
      </c>
      <c r="AB197" s="23">
        <v>-88.18731377435428</v>
      </c>
      <c r="AC197" s="23">
        <v>1.8685396840167723</v>
      </c>
      <c r="AD197" s="7">
        <v>2.1064300178202191</v>
      </c>
      <c r="AE197" s="7">
        <v>-16.225435393843746</v>
      </c>
      <c r="AF197" s="7">
        <v>-4.2026686444429782E-5</v>
      </c>
      <c r="AG197" s="7">
        <v>9.4617267915141263E-5</v>
      </c>
      <c r="AH197" s="7">
        <v>-8.657660559891447E-6</v>
      </c>
      <c r="AI197" s="7">
        <v>5.7254473530992437E-5</v>
      </c>
      <c r="AJ197">
        <v>5.2590581470711481E-5</v>
      </c>
      <c r="AK197">
        <v>1.3691795115831538E-4</v>
      </c>
      <c r="AL197">
        <v>0.60681440158511235</v>
      </c>
      <c r="AM197">
        <v>-6.5442037343071732E-2</v>
      </c>
      <c r="AN197">
        <v>7.6035954602354945</v>
      </c>
      <c r="AO197">
        <v>-0.16555486971458871</v>
      </c>
      <c r="AP197">
        <v>7.6071677017306705</v>
      </c>
      <c r="AQ197">
        <v>-6.9014278838248178E-2</v>
      </c>
      <c r="AR197">
        <v>3.8380909902844591</v>
      </c>
      <c r="AS197">
        <v>-88.763898603802303</v>
      </c>
      <c r="AT197" s="23">
        <v>6.8165810807318081</v>
      </c>
      <c r="AU197" s="23">
        <v>7.6761819805689182</v>
      </c>
      <c r="AV197" s="23">
        <v>-13.413402806566067</v>
      </c>
      <c r="AW197" s="23">
        <v>-1.512477241737018E-4</v>
      </c>
      <c r="AX197" s="23">
        <v>3.4723971316890728E-4</v>
      </c>
      <c r="AY197" s="23">
        <v>-2.1522133062894153E-5</v>
      </c>
      <c r="AZ197">
        <v>2.088688639567144E-4</v>
      </c>
      <c r="BA197">
        <v>1.9599198899520549E-4</v>
      </c>
      <c r="BB197">
        <v>4.9895182873698201E-4</v>
      </c>
      <c r="BC197">
        <v>2.2614460268677266</v>
      </c>
      <c r="BD197">
        <v>9.6635665823342584E-2</v>
      </c>
      <c r="BE197">
        <v>7.9846772122664627</v>
      </c>
      <c r="BF197">
        <v>-0.18615300963970904</v>
      </c>
      <c r="BG197">
        <v>7.9890678667713892</v>
      </c>
      <c r="BH197">
        <v>9.2245011318416115E-2</v>
      </c>
      <c r="BI197">
        <v>3.9484114277264863</v>
      </c>
      <c r="BJ197" s="7">
        <v>-88.648856987251804</v>
      </c>
      <c r="BK197" s="7">
        <v>7.0272443476192397</v>
      </c>
      <c r="BL197" s="7">
        <v>7.9890678667713892</v>
      </c>
      <c r="BM197" s="7">
        <v>-13.464341659280704</v>
      </c>
      <c r="BN197" s="7">
        <v>-1.5130428284423401E-4</v>
      </c>
      <c r="BO197" s="7">
        <v>3.6141841767457241E-4</v>
      </c>
      <c r="BP197" s="23">
        <v>-2.4199891253160659E-5</v>
      </c>
      <c r="BQ197" s="23">
        <v>2.1532385902111228E-4</v>
      </c>
      <c r="BR197" s="23">
        <v>2.101141348303384E-4</v>
      </c>
      <c r="BS197" s="23">
        <v>5.1329348560444691E-4</v>
      </c>
      <c r="BT197" s="23">
        <v>2.4243938634269417</v>
      </c>
    </row>
    <row r="198" spans="1:72">
      <c r="A198">
        <v>1</v>
      </c>
      <c r="B198">
        <v>197</v>
      </c>
      <c r="C198">
        <v>5.75</v>
      </c>
      <c r="D198" s="23">
        <v>5.75</v>
      </c>
      <c r="E198" s="23">
        <v>1.5184436240876824</v>
      </c>
      <c r="F198" s="23">
        <v>7.7120339946265775</v>
      </c>
      <c r="G198" s="23">
        <v>9.3404974878183819E-2</v>
      </c>
      <c r="H198" s="23">
        <v>7.7134423063598732</v>
      </c>
      <c r="I198" s="23">
        <v>1.5170353123543872</v>
      </c>
      <c r="J198" s="23">
        <v>3.0982034970027428</v>
      </c>
      <c r="K198" s="23">
        <v>89.136189426305648</v>
      </c>
      <c r="L198" s="23">
        <v>5.6749152777203173</v>
      </c>
      <c r="M198">
        <v>7.7134423063598732</v>
      </c>
      <c r="N198" s="7">
        <v>-15.739339891040419</v>
      </c>
      <c r="O198" s="7">
        <v>-8.12954779992287E-5</v>
      </c>
      <c r="P198" s="7">
        <v>3.212878960858073E-4</v>
      </c>
      <c r="Q198" s="7">
        <v>1.2142646734166499E-5</v>
      </c>
      <c r="R198" s="7">
        <v>1.7388674660652795E-4</v>
      </c>
      <c r="S198" s="7">
        <v>2.3999241808657861E-4</v>
      </c>
      <c r="T198" s="23">
        <v>4.0276645461036448E-4</v>
      </c>
      <c r="U198" s="23">
        <v>2.7691432856142777</v>
      </c>
      <c r="V198" s="23">
        <v>0.29360707023437327</v>
      </c>
      <c r="W198" s="23">
        <v>2.0988920092465446</v>
      </c>
      <c r="X198" s="23">
        <v>2.8881111142923653E-2</v>
      </c>
      <c r="Y198" s="23">
        <v>2.0993539336711358</v>
      </c>
      <c r="Z198" s="23">
        <v>0.29314514580978224</v>
      </c>
      <c r="AA198" s="23">
        <v>0.90310439393067676</v>
      </c>
      <c r="AB198" s="23">
        <v>89.083689563282405</v>
      </c>
      <c r="AC198" s="23">
        <v>1.6357734295504882</v>
      </c>
      <c r="AD198" s="7">
        <v>2.0993539336711358</v>
      </c>
      <c r="AE198" s="7">
        <v>-16.710548827567884</v>
      </c>
      <c r="AF198" s="7">
        <v>-2.7569272484643633E-5</v>
      </c>
      <c r="AG198" s="7">
        <v>8.977424855115661E-5</v>
      </c>
      <c r="AH198" s="7">
        <v>3.7545444485907001E-6</v>
      </c>
      <c r="AI198" s="7">
        <v>5.012221432920108E-5</v>
      </c>
      <c r="AJ198">
        <v>6.2204976066512977E-5</v>
      </c>
      <c r="AK198">
        <v>1.1740357121099741E-4</v>
      </c>
      <c r="AL198">
        <v>0.71774972384427538</v>
      </c>
      <c r="AM198">
        <v>0.14297201412955765</v>
      </c>
      <c r="AN198">
        <v>2.1060934038332233</v>
      </c>
      <c r="AO198">
        <v>8.5596290927713342E-2</v>
      </c>
      <c r="AP198">
        <v>2.1098185166019991</v>
      </c>
      <c r="AQ198">
        <v>0.1392469013607821</v>
      </c>
      <c r="AR198">
        <v>0.98528580762060858</v>
      </c>
      <c r="AS198">
        <v>87.508085381252556</v>
      </c>
      <c r="AT198" s="23">
        <v>1.7648501857854191</v>
      </c>
      <c r="AU198" s="23">
        <v>2.1098185166019991</v>
      </c>
      <c r="AV198" s="23">
        <v>-16.47446916942895</v>
      </c>
      <c r="AW198" s="23">
        <v>-3.4563594731852986E-5</v>
      </c>
      <c r="AX198" s="23">
        <v>9.3039295598888549E-5</v>
      </c>
      <c r="AY198" s="23">
        <v>1.1127517820605551E-5</v>
      </c>
      <c r="AZ198">
        <v>5.407729314638058E-5</v>
      </c>
      <c r="BA198">
        <v>5.8475700867035562E-5</v>
      </c>
      <c r="BB198">
        <v>1.280871549906826E-4</v>
      </c>
      <c r="BC198">
        <v>0.67471962538883434</v>
      </c>
      <c r="BD198">
        <v>1.3667243178429103</v>
      </c>
      <c r="BE198">
        <v>7.7641734099772801</v>
      </c>
      <c r="BF198">
        <v>0.31472649040956785</v>
      </c>
      <c r="BG198">
        <v>7.7796192833773397</v>
      </c>
      <c r="BH198">
        <v>1.3512784444428512</v>
      </c>
      <c r="BI198">
        <v>3.2141704194672442</v>
      </c>
      <c r="BJ198" s="7">
        <v>87.190341787484584</v>
      </c>
      <c r="BK198" s="7">
        <v>5.8589765478939411</v>
      </c>
      <c r="BL198" s="7">
        <v>7.7796192833773397</v>
      </c>
      <c r="BM198" s="7">
        <v>-15.457616100664382</v>
      </c>
      <c r="BN198" s="7">
        <v>-8.9215425032704486E-5</v>
      </c>
      <c r="BO198" s="7">
        <v>3.2661876595603231E-4</v>
      </c>
      <c r="BP198" s="23">
        <v>4.0914443753238617E-5</v>
      </c>
      <c r="BQ198" s="23">
        <v>1.7952662207258043E-4</v>
      </c>
      <c r="BR198" s="23">
        <v>2.3740334092332783E-4</v>
      </c>
      <c r="BS198" s="23">
        <v>4.1784215453074402E-4</v>
      </c>
      <c r="BT198" s="23">
        <v>2.7392693183460568</v>
      </c>
    </row>
    <row r="199" spans="1:72">
      <c r="A199">
        <v>1</v>
      </c>
      <c r="B199">
        <v>198</v>
      </c>
      <c r="C199">
        <v>5.25</v>
      </c>
      <c r="D199" s="23">
        <v>5.75</v>
      </c>
      <c r="E199" s="23">
        <v>-6.7503219397826261E-2</v>
      </c>
      <c r="F199" s="23">
        <v>2.116457261658768</v>
      </c>
      <c r="G199" s="23">
        <v>0.10587487431507435</v>
      </c>
      <c r="H199" s="23">
        <v>2.1215778983133626</v>
      </c>
      <c r="I199" s="23">
        <v>-7.2623856052421054E-2</v>
      </c>
      <c r="J199" s="23">
        <v>1.0971008771828918</v>
      </c>
      <c r="K199" s="23">
        <v>87.231048185084077</v>
      </c>
      <c r="L199" s="23">
        <v>1.9439185967623001</v>
      </c>
      <c r="M199">
        <v>2.1942017543657837</v>
      </c>
      <c r="N199" s="7">
        <v>-16.150783342453465</v>
      </c>
      <c r="O199" s="7">
        <v>-4.4342313084947057E-5</v>
      </c>
      <c r="P199" s="7">
        <v>9.7615118183736756E-5</v>
      </c>
      <c r="Q199" s="7">
        <v>1.3763733660976797E-5</v>
      </c>
      <c r="R199" s="7">
        <v>5.956418094663091E-5</v>
      </c>
      <c r="S199" s="7">
        <v>5.32728050987897E-5</v>
      </c>
      <c r="T199" s="23">
        <v>1.4262311403378275E-4</v>
      </c>
      <c r="U199" s="23">
        <v>0.6146862126782825</v>
      </c>
      <c r="V199" s="23">
        <v>-0.33310063982740989</v>
      </c>
      <c r="W199" s="23">
        <v>2.1208884498647986</v>
      </c>
      <c r="X199" s="23">
        <v>8.631320090286701E-2</v>
      </c>
      <c r="Y199" s="23">
        <v>2.1239205639705223</v>
      </c>
      <c r="Z199" s="23">
        <v>-0.33613275393313369</v>
      </c>
      <c r="AA199" s="23">
        <v>1.2300266589518281</v>
      </c>
      <c r="AB199" s="23">
        <v>87.988072172845122</v>
      </c>
      <c r="AC199" s="23">
        <v>2.1602648345388866</v>
      </c>
      <c r="AD199" s="7">
        <v>2.4600533179036561</v>
      </c>
      <c r="AE199" s="7">
        <v>-15.754348662803816</v>
      </c>
      <c r="AF199" s="7">
        <v>-5.6513403884510728E-5</v>
      </c>
      <c r="AG199" s="7">
        <v>1.0299588694548609E-4</v>
      </c>
      <c r="AH199" s="7">
        <v>1.1220716117378998E-5</v>
      </c>
      <c r="AI199" s="7">
        <v>6.6193309591990493E-5</v>
      </c>
      <c r="AJ199">
        <v>4.6482483060975362E-5</v>
      </c>
      <c r="AK199">
        <v>1.5990346566374138E-4</v>
      </c>
      <c r="AL199">
        <v>0.53633634301121658</v>
      </c>
      <c r="AM199">
        <v>0.82339148143034724</v>
      </c>
      <c r="AN199">
        <v>7.9767043113050224</v>
      </c>
      <c r="AO199">
        <v>0.38449694313485411</v>
      </c>
      <c r="AP199">
        <v>7.9973119970131261</v>
      </c>
      <c r="AQ199">
        <v>0.80278379572224345</v>
      </c>
      <c r="AR199">
        <v>3.5972641006454413</v>
      </c>
      <c r="AS199">
        <v>86.932082823573964</v>
      </c>
      <c r="AT199" s="23">
        <v>6.4744570790013052</v>
      </c>
      <c r="AU199" s="23">
        <v>7.9973119970131261</v>
      </c>
      <c r="AV199" s="23">
        <v>-14.526027770765577</v>
      </c>
      <c r="AW199" s="23">
        <v>-1.1808142166536714E-4</v>
      </c>
      <c r="AX199" s="23">
        <v>3.4688391227648177E-4</v>
      </c>
      <c r="AY199" s="23">
        <v>4.9984602607534708E-5</v>
      </c>
      <c r="AZ199">
        <v>1.9838574188606422E-4</v>
      </c>
      <c r="BA199">
        <v>2.2880249061111462E-4</v>
      </c>
      <c r="BB199">
        <v>4.6764433308390282E-4</v>
      </c>
      <c r="BC199">
        <v>2.6400287378206104</v>
      </c>
      <c r="BD199">
        <v>1.1783407398933763</v>
      </c>
      <c r="BE199">
        <v>7.8568777473861475</v>
      </c>
      <c r="BF199">
        <v>0.40878151995763018</v>
      </c>
      <c r="BG199">
        <v>7.8818055029521545</v>
      </c>
      <c r="BH199">
        <v>1.1534129843273693</v>
      </c>
      <c r="BI199">
        <v>3.3641962593123926</v>
      </c>
      <c r="BJ199" s="7">
        <v>86.5103883887992</v>
      </c>
      <c r="BK199" s="7">
        <v>6.1007258861572851</v>
      </c>
      <c r="BL199" s="7">
        <v>7.8818055029521545</v>
      </c>
      <c r="BM199" s="7">
        <v>-15.10972480070375</v>
      </c>
      <c r="BN199" s="7">
        <v>-9.9594612408881197E-5</v>
      </c>
      <c r="BO199" s="7">
        <v>3.3451029307814887E-4</v>
      </c>
      <c r="BP199" s="23">
        <v>5.31415975944943E-5</v>
      </c>
      <c r="BQ199" s="23">
        <v>1.869341345846922E-4</v>
      </c>
      <c r="BR199" s="23">
        <v>2.3491568066926768E-4</v>
      </c>
      <c r="BS199" s="23">
        <v>4.3734551371061128E-4</v>
      </c>
      <c r="BT199" s="23">
        <v>2.7105655461838571</v>
      </c>
    </row>
    <row r="200" spans="1:72">
      <c r="A200">
        <v>1</v>
      </c>
      <c r="B200">
        <v>199</v>
      </c>
      <c r="C200">
        <v>5.25</v>
      </c>
      <c r="D200" s="23">
        <v>5.25</v>
      </c>
      <c r="E200" s="23">
        <v>1.6761667947711714</v>
      </c>
      <c r="F200" s="23">
        <v>12.30450975996923</v>
      </c>
      <c r="G200" s="23">
        <v>0.74290073655459232</v>
      </c>
      <c r="H200" s="23">
        <v>12.356185838645317</v>
      </c>
      <c r="I200" s="23">
        <v>1.6244907160950843</v>
      </c>
      <c r="J200" s="23">
        <v>5.3658475612751158</v>
      </c>
      <c r="K200" s="23">
        <v>86.020922453427659</v>
      </c>
      <c r="L200" s="23">
        <v>9.7054280085762876</v>
      </c>
      <c r="M200">
        <v>12.356185838645317</v>
      </c>
      <c r="N200" s="7">
        <v>-13.579151230508741</v>
      </c>
      <c r="O200" s="7">
        <v>-1.6367235115731171E-4</v>
      </c>
      <c r="P200" s="7">
        <v>5.2716994158056403E-4</v>
      </c>
      <c r="Q200" s="7">
        <v>9.6577095752094412E-5</v>
      </c>
      <c r="R200" s="7">
        <v>2.9738687156456023E-4</v>
      </c>
      <c r="S200" s="7">
        <v>3.6349759042325234E-4</v>
      </c>
      <c r="T200" s="23">
        <v>6.9756018296576673E-4</v>
      </c>
      <c r="U200" s="23">
        <v>4.1942029664221199</v>
      </c>
      <c r="V200" s="23">
        <v>3.0802082603733711</v>
      </c>
      <c r="W200" s="23">
        <v>17.987531322263511</v>
      </c>
      <c r="X200" s="23">
        <v>1.4636252055233194</v>
      </c>
      <c r="Y200" s="23">
        <v>18.129873277371722</v>
      </c>
      <c r="Z200" s="23">
        <v>2.9378663052651612</v>
      </c>
      <c r="AA200" s="23">
        <v>7.5960034860532808</v>
      </c>
      <c r="AB200" s="23">
        <v>84.445281543624233</v>
      </c>
      <c r="AC200" s="23">
        <v>13.814911976747188</v>
      </c>
      <c r="AD200" s="7">
        <v>18.129873277371722</v>
      </c>
      <c r="AE200" s="7">
        <v>-12.662370894900651</v>
      </c>
      <c r="AF200" s="7">
        <v>-2.1060738493714994E-4</v>
      </c>
      <c r="AG200" s="7">
        <v>7.5836861408570117E-4</v>
      </c>
      <c r="AH200" s="7">
        <v>1.9027127671803563E-4</v>
      </c>
      <c r="AI200" s="7">
        <v>4.2330677741096826E-4</v>
      </c>
      <c r="AJ200">
        <v>5.4776122914855117E-4</v>
      </c>
      <c r="AK200">
        <v>9.8748045318691941E-4</v>
      </c>
      <c r="AL200">
        <v>6.3203218747910643</v>
      </c>
      <c r="AM200">
        <v>3.8941915434915311</v>
      </c>
      <c r="AN200">
        <v>17.478544825332445</v>
      </c>
      <c r="AO200">
        <v>1.1546518786770199</v>
      </c>
      <c r="AP200">
        <v>17.575989689429363</v>
      </c>
      <c r="AQ200">
        <v>3.7967466793946123</v>
      </c>
      <c r="AR200">
        <v>6.8896215050173755</v>
      </c>
      <c r="AS200">
        <v>85.176051745560571</v>
      </c>
      <c r="AT200" s="23">
        <v>12.675662027793406</v>
      </c>
      <c r="AU200" s="23">
        <v>17.575989689429363</v>
      </c>
      <c r="AV200" s="23">
        <v>-14.227633250066006</v>
      </c>
      <c r="AW200" s="23">
        <v>-1.6364590886511806E-4</v>
      </c>
      <c r="AX200" s="23">
        <v>7.1933705445454603E-4</v>
      </c>
      <c r="AY200" s="23">
        <v>1.5010474422801019E-4</v>
      </c>
      <c r="AZ200">
        <v>3.8839868495486879E-4</v>
      </c>
      <c r="BA200">
        <v>5.5569114558942797E-4</v>
      </c>
      <c r="BB200">
        <v>8.9565079565226294E-4</v>
      </c>
      <c r="BC200">
        <v>6.4118209106471928</v>
      </c>
      <c r="BD200">
        <v>2.1512018063682339</v>
      </c>
      <c r="BE200">
        <v>11.986829151422842</v>
      </c>
      <c r="BF200">
        <v>0.68215583881601916</v>
      </c>
      <c r="BG200">
        <v>12.033915065606962</v>
      </c>
      <c r="BH200">
        <v>2.1041158921841143</v>
      </c>
      <c r="BI200">
        <v>4.9648995867114234</v>
      </c>
      <c r="BJ200" s="7">
        <v>86.051412828050886</v>
      </c>
      <c r="BK200" s="7">
        <v>9.0524052324738644</v>
      </c>
      <c r="BL200" s="7">
        <v>12.033915065606962</v>
      </c>
      <c r="BM200" s="7">
        <v>-14.459724381161463</v>
      </c>
      <c r="BN200" s="7">
        <v>-1.3586348626299082E-4</v>
      </c>
      <c r="BO200" s="7">
        <v>5.0345229116556349E-4</v>
      </c>
      <c r="BP200" s="23">
        <v>8.8680259046084223E-5</v>
      </c>
      <c r="BQ200" s="23">
        <v>2.7737740879033929E-4</v>
      </c>
      <c r="BR200" s="23">
        <v>3.6758880490257267E-4</v>
      </c>
      <c r="BS200" s="23">
        <v>6.4543694627249026E-4</v>
      </c>
      <c r="BT200" s="23">
        <v>4.2414092873373219</v>
      </c>
    </row>
    <row r="201" spans="1:72">
      <c r="A201">
        <v>1</v>
      </c>
      <c r="B201">
        <v>200</v>
      </c>
      <c r="C201">
        <v>5.75</v>
      </c>
      <c r="D201" s="23">
        <v>5.25</v>
      </c>
      <c r="E201" s="23">
        <v>4.0760157851870975</v>
      </c>
      <c r="F201" s="23">
        <v>17.144281421905806</v>
      </c>
      <c r="G201" s="23">
        <v>0.7571666961716772</v>
      </c>
      <c r="H201" s="23">
        <v>17.188004872404285</v>
      </c>
      <c r="I201" s="23">
        <v>4.0322923346886199</v>
      </c>
      <c r="J201" s="23">
        <v>6.5778562688578326</v>
      </c>
      <c r="K201" s="23">
        <v>86.695060470135928</v>
      </c>
      <c r="L201" s="23">
        <v>12.157985845671604</v>
      </c>
      <c r="M201">
        <v>17.188004872404285</v>
      </c>
      <c r="N201" s="7">
        <v>-14.774944141519557</v>
      </c>
      <c r="O201" s="7">
        <v>-1.4885476950115021E-4</v>
      </c>
      <c r="P201" s="7">
        <v>7.0058249688555868E-4</v>
      </c>
      <c r="Q201" s="7">
        <v>9.8431670502318686E-5</v>
      </c>
      <c r="R201" s="7">
        <v>3.7253641693858969E-4</v>
      </c>
      <c r="S201" s="7">
        <v>5.5172772738440847E-4</v>
      </c>
      <c r="T201" s="23">
        <v>8.551213149515113E-4</v>
      </c>
      <c r="U201" s="23">
        <v>6.3660891621278699</v>
      </c>
      <c r="V201" s="23">
        <v>4.2838245528778494</v>
      </c>
      <c r="W201" s="23">
        <v>17.014921204616293</v>
      </c>
      <c r="X201" s="23">
        <v>0.21324712016352171</v>
      </c>
      <c r="Y201" s="23">
        <v>17.018492113243667</v>
      </c>
      <c r="Z201" s="23">
        <v>4.2802536442504762</v>
      </c>
      <c r="AA201" s="23">
        <v>6.3691192344965959</v>
      </c>
      <c r="AB201" s="23">
        <v>89.040648836123694</v>
      </c>
      <c r="AC201" s="23">
        <v>11.825502200896098</v>
      </c>
      <c r="AD201" s="7">
        <v>17.018492113243667</v>
      </c>
      <c r="AE201" s="7">
        <v>-15.23164248544265</v>
      </c>
      <c r="AF201" s="7">
        <v>-1.3687694633407555E-4</v>
      </c>
      <c r="AG201" s="7">
        <v>6.9064433602891945E-4</v>
      </c>
      <c r="AH201" s="7">
        <v>2.7722125621260857E-5</v>
      </c>
      <c r="AI201" s="7">
        <v>3.6234868787823475E-4</v>
      </c>
      <c r="AJ201">
        <v>5.5376738969484393E-4</v>
      </c>
      <c r="AK201">
        <v>8.2798550048455359E-4</v>
      </c>
      <c r="AL201">
        <v>6.3896237272482432</v>
      </c>
      <c r="AM201">
        <v>2.5956543638565686</v>
      </c>
      <c r="AN201">
        <v>11.70387289952574</v>
      </c>
      <c r="AO201">
        <v>0.14392344161267387</v>
      </c>
      <c r="AP201">
        <v>11.706146537069333</v>
      </c>
      <c r="AQ201">
        <v>2.5933807263129758</v>
      </c>
      <c r="AR201">
        <v>4.5563829053781788</v>
      </c>
      <c r="AS201">
        <v>89.094942430991736</v>
      </c>
      <c r="AT201" s="23">
        <v>8.3941011871144404</v>
      </c>
      <c r="AU201" s="23">
        <v>11.706146537069333</v>
      </c>
      <c r="AV201" s="23">
        <v>-15.35750589662357</v>
      </c>
      <c r="AW201" s="23">
        <v>-1.1012324798527804E-4</v>
      </c>
      <c r="AX201" s="23">
        <v>4.8191095683322853E-4</v>
      </c>
      <c r="AY201" s="23">
        <v>1.8710047409653459E-5</v>
      </c>
      <c r="AZ201">
        <v>2.5720612109290724E-4</v>
      </c>
      <c r="BA201">
        <v>3.7178770884795049E-4</v>
      </c>
      <c r="BB201">
        <v>5.9232977769917389E-4</v>
      </c>
      <c r="BC201">
        <v>4.2898581790146926</v>
      </c>
      <c r="BD201">
        <v>2.4480855074210721</v>
      </c>
      <c r="BE201">
        <v>11.834174905298864</v>
      </c>
      <c r="BF201">
        <v>0.48834116667226102</v>
      </c>
      <c r="BG201">
        <v>11.85951400182482</v>
      </c>
      <c r="BH201">
        <v>2.4227464108951153</v>
      </c>
      <c r="BI201">
        <v>4.7183837954648524</v>
      </c>
      <c r="BJ201" s="7">
        <v>87.029694532452538</v>
      </c>
      <c r="BK201" s="7">
        <v>8.6572949253092784</v>
      </c>
      <c r="BL201" s="7">
        <v>11.85951400182482</v>
      </c>
      <c r="BM201" s="7">
        <v>-15.024870691119036</v>
      </c>
      <c r="BN201" s="7">
        <v>-1.1937852006566902E-4</v>
      </c>
      <c r="BO201" s="7">
        <v>4.9071729079638122E-4</v>
      </c>
      <c r="BP201" s="23">
        <v>6.348435166738612E-5</v>
      </c>
      <c r="BQ201" s="23">
        <v>2.6527071776478008E-4</v>
      </c>
      <c r="BR201" s="23">
        <v>3.7133877073071219E-4</v>
      </c>
      <c r="BS201" s="23">
        <v>6.1338989341042365E-4</v>
      </c>
      <c r="BT201" s="23">
        <v>4.2846781238159801</v>
      </c>
    </row>
    <row r="202" spans="1:72">
      <c r="A202">
        <v>1</v>
      </c>
      <c r="B202">
        <v>201</v>
      </c>
      <c r="C202">
        <v>6.75</v>
      </c>
      <c r="D202" s="23">
        <v>4.25</v>
      </c>
      <c r="E202" s="23">
        <v>11.360138113770264</v>
      </c>
      <c r="F202" s="23">
        <v>34.344045940120701</v>
      </c>
      <c r="G202" s="23">
        <v>-1.9223766475388169</v>
      </c>
      <c r="H202" s="23">
        <v>34.503724389732497</v>
      </c>
      <c r="I202" s="23">
        <v>11.200459664158462</v>
      </c>
      <c r="J202" s="23">
        <v>11.651632362787018</v>
      </c>
      <c r="K202" s="23">
        <v>-85.251738478804597</v>
      </c>
      <c r="L202" s="23">
        <v>22.154830348118558</v>
      </c>
      <c r="M202">
        <v>34.503724389732497</v>
      </c>
      <c r="N202" s="7">
        <v>-16.869335377060203</v>
      </c>
      <c r="O202" s="7">
        <v>-1.5282261165580678E-4</v>
      </c>
      <c r="P202" s="7">
        <v>1.3411313970569684E-3</v>
      </c>
      <c r="Q202" s="7">
        <v>-2.4990896418004686E-4</v>
      </c>
      <c r="R202" s="7">
        <v>6.7885266692499187E-4</v>
      </c>
      <c r="S202" s="7">
        <v>1.1883087854011615E-3</v>
      </c>
      <c r="T202" s="23">
        <v>1.5147122071623095E-3</v>
      </c>
      <c r="U202" s="23">
        <v>13.71125521616729</v>
      </c>
      <c r="V202" s="23">
        <v>11.855130632038952</v>
      </c>
      <c r="W202" s="23">
        <v>35.387827112033754</v>
      </c>
      <c r="X202" s="23">
        <v>-3.2520102361279677</v>
      </c>
      <c r="Y202" s="23">
        <v>35.828956968710173</v>
      </c>
      <c r="Z202" s="23">
        <v>11.414000775362533</v>
      </c>
      <c r="AA202" s="23">
        <v>12.207478096673821</v>
      </c>
      <c r="AB202" s="23">
        <v>-82.275071964016135</v>
      </c>
      <c r="AC202" s="23">
        <v>23.159089936753617</v>
      </c>
      <c r="AD202" s="7">
        <v>35.828956968710173</v>
      </c>
      <c r="AE202" s="7">
        <v>-16.527030754377471</v>
      </c>
      <c r="AF202" s="7">
        <v>-1.506541849268858E-4</v>
      </c>
      <c r="AG202" s="7">
        <v>1.3789710862727751E-3</v>
      </c>
      <c r="AH202" s="7">
        <v>-4.2276133069663469E-4</v>
      </c>
      <c r="AI202" s="7">
        <v>7.0962448008346252E-4</v>
      </c>
      <c r="AJ202">
        <v>1.2283169013458893E-3</v>
      </c>
      <c r="AK202">
        <v>1.5869721525675947E-3</v>
      </c>
      <c r="AL202">
        <v>14.172887323221813</v>
      </c>
      <c r="AM202">
        <v>8.9245175965985286</v>
      </c>
      <c r="AN202">
        <v>29.789208400915385</v>
      </c>
      <c r="AO202">
        <v>-3.080199368292627</v>
      </c>
      <c r="AP202">
        <v>30.23442976427793</v>
      </c>
      <c r="AQ202">
        <v>8.4792962332359814</v>
      </c>
      <c r="AR202">
        <v>10.877566765520974</v>
      </c>
      <c r="AS202">
        <v>-81.775257486590633</v>
      </c>
      <c r="AT202" s="23">
        <v>20.369449659711542</v>
      </c>
      <c r="AU202" s="23">
        <v>30.23442976427793</v>
      </c>
      <c r="AV202" s="23">
        <v>-14.922237543403769</v>
      </c>
      <c r="AW202" s="23">
        <v>-1.7482401317261693E-4</v>
      </c>
      <c r="AX202" s="23">
        <v>1.1813808891079753E-3</v>
      </c>
      <c r="AY202" s="23">
        <v>-4.0042591787804667E-4</v>
      </c>
      <c r="AZ202">
        <v>6.2414629261486757E-4</v>
      </c>
      <c r="BA202">
        <v>1.0065568759353583E-3</v>
      </c>
      <c r="BB202">
        <v>1.4140836795177246E-3</v>
      </c>
      <c r="BC202">
        <v>11.614117799254174</v>
      </c>
      <c r="BD202">
        <v>9.2168968742280004</v>
      </c>
      <c r="BE202">
        <v>29.649887551974011</v>
      </c>
      <c r="BF202">
        <v>-2.0506224858280646</v>
      </c>
      <c r="BG202">
        <v>29.853652746724794</v>
      </c>
      <c r="BH202">
        <v>9.0131316794772154</v>
      </c>
      <c r="BI202">
        <v>10.420260533623789</v>
      </c>
      <c r="BJ202" s="7">
        <v>-84.325290849150903</v>
      </c>
      <c r="BK202" s="7">
        <v>19.651223016166373</v>
      </c>
      <c r="BL202" s="7">
        <v>29.853652746724794</v>
      </c>
      <c r="BM202" s="7">
        <v>-15.913379221542188</v>
      </c>
      <c r="BN202" s="7">
        <v>-1.5880399948611928E-4</v>
      </c>
      <c r="BO202" s="7">
        <v>1.1693403945673665E-3</v>
      </c>
      <c r="BP202" s="23">
        <v>-2.6658092315764558E-4</v>
      </c>
      <c r="BQ202" s="23">
        <v>6.0213889897808143E-4</v>
      </c>
      <c r="BR202" s="23">
        <v>1.0105363950812473E-3</v>
      </c>
      <c r="BS202" s="23">
        <v>1.3546338693710869E-3</v>
      </c>
      <c r="BT202" s="23">
        <v>11.660035327860605</v>
      </c>
    </row>
    <row r="203" spans="1:72">
      <c r="A203">
        <v>1</v>
      </c>
      <c r="B203">
        <v>202</v>
      </c>
      <c r="C203">
        <v>6.75</v>
      </c>
      <c r="D203" s="23">
        <v>4.75</v>
      </c>
      <c r="E203" s="23">
        <v>7.1867600247618464</v>
      </c>
      <c r="F203" s="23">
        <v>27.133727118446942</v>
      </c>
      <c r="G203" s="23">
        <v>-3.1480625954434078</v>
      </c>
      <c r="H203" s="23">
        <v>27.618765081070677</v>
      </c>
      <c r="I203" s="23">
        <v>6.7017220621381099</v>
      </c>
      <c r="J203" s="23">
        <v>10.458521509466284</v>
      </c>
      <c r="K203" s="23">
        <v>-81.241025545383835</v>
      </c>
      <c r="L203" s="23">
        <v>19.371573245397315</v>
      </c>
      <c r="M203">
        <v>27.618765081070677</v>
      </c>
      <c r="N203" s="7">
        <v>-13.56370862836059</v>
      </c>
      <c r="O203" s="7">
        <v>-2.0211009768305137E-4</v>
      </c>
      <c r="P203" s="7">
        <v>1.0944427634064773E-3</v>
      </c>
      <c r="Q203" s="7">
        <v>-4.0924813740764561E-4</v>
      </c>
      <c r="R203" s="7">
        <v>5.9357006817646715E-4</v>
      </c>
      <c r="S203" s="7">
        <v>8.9233266572342595E-4</v>
      </c>
      <c r="T203" s="23">
        <v>1.3596077962306152E-3</v>
      </c>
      <c r="U203" s="23">
        <v>10.296146142962638</v>
      </c>
      <c r="V203" s="23">
        <v>4.4530584942290155</v>
      </c>
      <c r="W203" s="23">
        <v>22.030687620787656</v>
      </c>
      <c r="X203" s="23">
        <v>-2.0644391360936667</v>
      </c>
      <c r="Y203" s="23">
        <v>22.26989445615078</v>
      </c>
      <c r="Z203" s="23">
        <v>4.2138516588658934</v>
      </c>
      <c r="AA203" s="23">
        <v>9.0280213986424442</v>
      </c>
      <c r="AB203" s="23">
        <v>-83.390604299951065</v>
      </c>
      <c r="AC203" s="23">
        <v>16.509726328877289</v>
      </c>
      <c r="AD203" s="7">
        <v>22.26989445615078</v>
      </c>
      <c r="AE203" s="7">
        <v>-12.506338335912217</v>
      </c>
      <c r="AF203" s="7">
        <v>-2.269842471179391E-4</v>
      </c>
      <c r="AG203" s="7">
        <v>9.1556164610837932E-4</v>
      </c>
      <c r="AH203" s="7">
        <v>-2.6837708769217902E-4</v>
      </c>
      <c r="AI203" s="7">
        <v>5.0587937584960923E-4</v>
      </c>
      <c r="AJ203">
        <v>6.8857739899044019E-4</v>
      </c>
      <c r="AK203">
        <v>1.1736427818235247E-3</v>
      </c>
      <c r="AL203">
        <v>7.9451238345050008</v>
      </c>
      <c r="AM203">
        <v>5.1607046385398103</v>
      </c>
      <c r="AN203">
        <v>21.253218928298669</v>
      </c>
      <c r="AO203">
        <v>-1.5505489220226993</v>
      </c>
      <c r="AP203">
        <v>21.401255895855588</v>
      </c>
      <c r="AQ203">
        <v>5.0126676709828892</v>
      </c>
      <c r="AR203">
        <v>8.1942941124363493</v>
      </c>
      <c r="AS203">
        <v>-84.546278550255565</v>
      </c>
      <c r="AT203" s="23">
        <v>15.144212832997246</v>
      </c>
      <c r="AU203" s="23">
        <v>21.401255895855588</v>
      </c>
      <c r="AV203" s="23">
        <v>-14.138881634235307</v>
      </c>
      <c r="AW203" s="23">
        <v>-1.7962570804826264E-4</v>
      </c>
      <c r="AX203" s="23">
        <v>8.663877207860651E-4</v>
      </c>
      <c r="AY203" s="23">
        <v>-2.0157135986295045E-4</v>
      </c>
      <c r="AZ203">
        <v>4.6403827556427073E-4</v>
      </c>
      <c r="BA203">
        <v>6.867620127378024E-4</v>
      </c>
      <c r="BB203">
        <v>1.0652582346167272E-3</v>
      </c>
      <c r="BC203">
        <v>7.9241770700515435</v>
      </c>
      <c r="BD203">
        <v>7.4184183873032863</v>
      </c>
      <c r="BE203">
        <v>26.172174878459998</v>
      </c>
      <c r="BF203">
        <v>-1.9547873674633665</v>
      </c>
      <c r="BG203">
        <v>26.373764113872269</v>
      </c>
      <c r="BH203">
        <v>7.2168291518910124</v>
      </c>
      <c r="BI203">
        <v>9.5784674809906285</v>
      </c>
      <c r="BJ203" s="7">
        <v>-84.11213385578327</v>
      </c>
      <c r="BK203" s="7">
        <v>17.8990009802509</v>
      </c>
      <c r="BL203" s="7">
        <v>26.373764113872269</v>
      </c>
      <c r="BM203" s="7">
        <v>-14.958869746589148</v>
      </c>
      <c r="BN203" s="7">
        <v>-1.7281937350767038E-4</v>
      </c>
      <c r="BO203" s="7">
        <v>1.0461747984175207E-3</v>
      </c>
      <c r="BP203" s="23">
        <v>-2.5412235777022113E-4</v>
      </c>
      <c r="BQ203" s="23">
        <v>5.4844854868267069E-4</v>
      </c>
      <c r="BR203" s="23">
        <v>8.7335542490985028E-4</v>
      </c>
      <c r="BS203" s="23">
        <v>1.2452007725287833E-3</v>
      </c>
      <c r="BT203" s="23">
        <v>10.077177979728985</v>
      </c>
    </row>
    <row r="204" spans="1:72">
      <c r="A204">
        <v>1</v>
      </c>
      <c r="B204">
        <v>203</v>
      </c>
      <c r="C204">
        <v>6.25</v>
      </c>
      <c r="D204" s="23">
        <v>4.75</v>
      </c>
      <c r="E204" s="23">
        <v>5.5437820755713716</v>
      </c>
      <c r="F204" s="23">
        <v>20.979069000471082</v>
      </c>
      <c r="G204" s="23">
        <v>-1.0428078840284674</v>
      </c>
      <c r="H204" s="23">
        <v>21.049202428539271</v>
      </c>
      <c r="I204" s="23">
        <v>5.4736486475031816</v>
      </c>
      <c r="J204" s="23">
        <v>7.7877768905180442</v>
      </c>
      <c r="K204" s="23">
        <v>-86.152400320327487</v>
      </c>
      <c r="L204" s="23">
        <v>14.494373800117678</v>
      </c>
      <c r="M204">
        <v>21.049202428539271</v>
      </c>
      <c r="N204" s="7">
        <v>-15.006379832673904</v>
      </c>
      <c r="O204" s="7">
        <v>-1.5684976107068862E-4</v>
      </c>
      <c r="P204" s="7">
        <v>8.4644388904779589E-4</v>
      </c>
      <c r="Q204" s="7">
        <v>-1.3556502492369641E-4</v>
      </c>
      <c r="R204" s="7">
        <v>4.4412636680168769E-4</v>
      </c>
      <c r="S204" s="7">
        <v>6.8959412797710729E-4</v>
      </c>
      <c r="T204" s="23">
        <v>1.0124109957673486E-3</v>
      </c>
      <c r="U204" s="23">
        <v>7.9568553228127357</v>
      </c>
      <c r="V204" s="23">
        <v>5.7024435978971395</v>
      </c>
      <c r="W204" s="23">
        <v>20.722365862525297</v>
      </c>
      <c r="X204" s="23">
        <v>-0.28563468072424214</v>
      </c>
      <c r="Y204" s="23">
        <v>20.727795829794832</v>
      </c>
      <c r="Z204" s="23">
        <v>5.6970136306276054</v>
      </c>
      <c r="AA204" s="23">
        <v>7.5153910995836135</v>
      </c>
      <c r="AB204" s="23">
        <v>-88.910927982454467</v>
      </c>
      <c r="AC204" s="23">
        <v>14.048990438458098</v>
      </c>
      <c r="AD204" s="7">
        <v>20.727795829794832</v>
      </c>
      <c r="AE204" s="7">
        <v>-15.502130606732759</v>
      </c>
      <c r="AF204" s="7">
        <v>-1.4462495061492338E-4</v>
      </c>
      <c r="AG204" s="7">
        <v>8.3166999658592082E-4</v>
      </c>
      <c r="AH204" s="7">
        <v>-3.7132508494150184E-5</v>
      </c>
      <c r="AI204" s="7">
        <v>4.3047924434054963E-4</v>
      </c>
      <c r="AJ204">
        <v>6.8704504597099747E-4</v>
      </c>
      <c r="AK204">
        <v>9.7700084294588367E-4</v>
      </c>
      <c r="AL204">
        <v>7.9274428381267299</v>
      </c>
      <c r="AM204">
        <v>7.7261085231970048</v>
      </c>
      <c r="AN204">
        <v>25.70287084415806</v>
      </c>
      <c r="AO204">
        <v>-0.31108532565848834</v>
      </c>
      <c r="AP204">
        <v>25.708252520550722</v>
      </c>
      <c r="AQ204">
        <v>7.7207268468043395</v>
      </c>
      <c r="AR204">
        <v>8.9937628368731914</v>
      </c>
      <c r="AS204">
        <v>-89.008900248650434</v>
      </c>
      <c r="AT204" s="23">
        <v>16.951789768619889</v>
      </c>
      <c r="AU204" s="23">
        <v>25.708252520550722</v>
      </c>
      <c r="AV204" s="23">
        <v>-16.047472085619912</v>
      </c>
      <c r="AW204" s="23">
        <v>-1.4966804365561834E-4</v>
      </c>
      <c r="AX204" s="23">
        <v>1.0188215072068549E-3</v>
      </c>
      <c r="AY204" s="23">
        <v>-4.0441092335599807E-5</v>
      </c>
      <c r="AZ204">
        <v>5.1942477160772942E-4</v>
      </c>
      <c r="BA204">
        <v>8.6915346355123657E-4</v>
      </c>
      <c r="BB204">
        <v>1.1691891687935195E-3</v>
      </c>
      <c r="BC204">
        <v>10.028693810206518</v>
      </c>
      <c r="BD204">
        <v>7.5631747759595473</v>
      </c>
      <c r="BE204">
        <v>25.844591648842169</v>
      </c>
      <c r="BF204">
        <v>-1.1916696678149494</v>
      </c>
      <c r="BG204">
        <v>25.921943058009344</v>
      </c>
      <c r="BH204">
        <v>7.4858233667923706</v>
      </c>
      <c r="BI204">
        <v>9.2180598456084866</v>
      </c>
      <c r="BJ204" s="7">
        <v>-86.286134708348882</v>
      </c>
      <c r="BK204" s="7">
        <v>17.307831644993055</v>
      </c>
      <c r="BL204" s="7">
        <v>25.921943058009344</v>
      </c>
      <c r="BM204" s="7">
        <v>-15.588271596872648</v>
      </c>
      <c r="BN204" s="7">
        <v>-1.5984508484626287E-4</v>
      </c>
      <c r="BO204" s="7">
        <v>1.0284470118910962E-3</v>
      </c>
      <c r="BP204" s="23">
        <v>-1.5491705681593932E-4</v>
      </c>
      <c r="BQ204" s="23">
        <v>5.303343553650818E-4</v>
      </c>
      <c r="BR204" s="23">
        <v>8.6860192704483336E-4</v>
      </c>
      <c r="BS204" s="23">
        <v>1.1983477799290914E-3</v>
      </c>
      <c r="BT204" s="23">
        <v>10.022329927440515</v>
      </c>
    </row>
    <row r="205" spans="1:72">
      <c r="A205">
        <v>1</v>
      </c>
      <c r="B205">
        <v>204</v>
      </c>
      <c r="C205">
        <v>6.25</v>
      </c>
      <c r="D205" s="23">
        <v>4.25</v>
      </c>
      <c r="E205" s="23">
        <v>9.1991400883133316</v>
      </c>
      <c r="F205" s="23">
        <v>29.191225077002517</v>
      </c>
      <c r="G205" s="23">
        <v>-0.36036055072702916</v>
      </c>
      <c r="H205" s="23">
        <v>29.197718524870936</v>
      </c>
      <c r="I205" s="23">
        <v>9.1926466404449112</v>
      </c>
      <c r="J205" s="23">
        <v>10.002535942213012</v>
      </c>
      <c r="K205" s="23">
        <v>-88.967681403808982</v>
      </c>
      <c r="L205" s="23">
        <v>18.95006547025211</v>
      </c>
      <c r="M205">
        <v>29.197718524870936</v>
      </c>
      <c r="N205" s="7">
        <v>-16.510618773920662</v>
      </c>
      <c r="O205" s="7">
        <v>-1.506680149832924E-4</v>
      </c>
      <c r="P205" s="7">
        <v>1.1488175092814947E-3</v>
      </c>
      <c r="Q205" s="7">
        <v>-4.6846871594499914E-5</v>
      </c>
      <c r="R205" s="7">
        <v>5.8065452457758189E-4</v>
      </c>
      <c r="S205" s="7">
        <v>9.9814949429820224E-4</v>
      </c>
      <c r="T205" s="23">
        <v>1.3003296724876812E-3</v>
      </c>
      <c r="U205" s="23">
        <v>11.517109549594753</v>
      </c>
      <c r="V205" s="23">
        <v>11.029689368489995</v>
      </c>
      <c r="W205" s="23">
        <v>34.107626391590642</v>
      </c>
      <c r="X205" s="23">
        <v>-0.31064086533017421</v>
      </c>
      <c r="Y205" s="23">
        <v>34.111807019584646</v>
      </c>
      <c r="Z205" s="23">
        <v>11.025508740495992</v>
      </c>
      <c r="AA205" s="23">
        <v>11.543149139544326</v>
      </c>
      <c r="AB205" s="23">
        <v>-89.228955663191584</v>
      </c>
      <c r="AC205" s="23">
        <v>21.936908787117154</v>
      </c>
      <c r="AD205" s="7">
        <v>34.111807019584646</v>
      </c>
      <c r="AE205" s="7">
        <v>-16.802867676640425</v>
      </c>
      <c r="AF205" s="7">
        <v>-1.6324784836972274E-4</v>
      </c>
      <c r="AG205" s="7">
        <v>1.3368180581318173E-3</v>
      </c>
      <c r="AH205" s="7">
        <v>-4.038331249291289E-5</v>
      </c>
      <c r="AI205" s="7">
        <v>6.7217526833778874E-4</v>
      </c>
      <c r="AJ205">
        <v>1.1735702097620945E-3</v>
      </c>
      <c r="AK205">
        <v>1.5006093881407604E-3</v>
      </c>
      <c r="AL205">
        <v>13.541194728024191</v>
      </c>
      <c r="AM205">
        <v>11.147336386857058</v>
      </c>
      <c r="AN205">
        <v>34.057242806994225</v>
      </c>
      <c r="AO205">
        <v>-1.1952468186660181</v>
      </c>
      <c r="AP205">
        <v>34.119431950929595</v>
      </c>
      <c r="AQ205">
        <v>11.085147242921684</v>
      </c>
      <c r="AR205">
        <v>11.517142354003955</v>
      </c>
      <c r="AS205">
        <v>-87.02156468963787</v>
      </c>
      <c r="AT205" s="23">
        <v>21.901412356533136</v>
      </c>
      <c r="AU205" s="23">
        <v>34.119431950929595</v>
      </c>
      <c r="AV205" s="23">
        <v>-16.888512964606488</v>
      </c>
      <c r="AW205" s="23">
        <v>-1.5691242913439118E-4</v>
      </c>
      <c r="AX205" s="23">
        <v>1.3322314881745231E-3</v>
      </c>
      <c r="AY205" s="23">
        <v>-1.5538208642658558E-4</v>
      </c>
      <c r="AZ205">
        <v>6.7108761177758769E-4</v>
      </c>
      <c r="BA205">
        <v>1.1753190590401319E-3</v>
      </c>
      <c r="BB205">
        <v>1.497228506020513E-3</v>
      </c>
      <c r="BC205">
        <v>13.561373758155383</v>
      </c>
      <c r="BD205">
        <v>9.2227964203848138</v>
      </c>
      <c r="BE205">
        <v>29.513286909976141</v>
      </c>
      <c r="BF205">
        <v>-1.3754869988448579</v>
      </c>
      <c r="BG205">
        <v>29.606106206930555</v>
      </c>
      <c r="BH205">
        <v>9.1299771234303986</v>
      </c>
      <c r="BI205">
        <v>10.238064541750077</v>
      </c>
      <c r="BJ205" s="7">
        <v>-86.139473836392924</v>
      </c>
      <c r="BK205" s="7">
        <v>19.351311654618854</v>
      </c>
      <c r="BL205" s="7">
        <v>29.606106206930555</v>
      </c>
      <c r="BM205" s="7">
        <v>-16.212420657369083</v>
      </c>
      <c r="BN205" s="7">
        <v>-1.5587185761702571E-4</v>
      </c>
      <c r="BO205" s="7">
        <v>1.1630100242064094E-3</v>
      </c>
      <c r="BP205" s="23">
        <v>-1.7881330984983153E-4</v>
      </c>
      <c r="BQ205" s="23">
        <v>5.9294922681952741E-4</v>
      </c>
      <c r="BR205" s="23">
        <v>1.0071381665893837E-3</v>
      </c>
      <c r="BS205" s="23">
        <v>1.3309483904275091E-3</v>
      </c>
      <c r="BT205" s="23">
        <v>11.620824999108287</v>
      </c>
    </row>
    <row r="206" spans="1:72">
      <c r="A206">
        <v>1</v>
      </c>
      <c r="B206">
        <v>205</v>
      </c>
      <c r="C206">
        <v>6.75</v>
      </c>
      <c r="D206" s="23">
        <v>5.75</v>
      </c>
      <c r="E206" s="23">
        <v>0.82339148143033114</v>
      </c>
      <c r="F206" s="23">
        <v>7.9767043113048182</v>
      </c>
      <c r="G206" s="23">
        <v>-0.38449694313488503</v>
      </c>
      <c r="H206" s="23">
        <v>7.9973119970129254</v>
      </c>
      <c r="I206" s="23">
        <v>0.80278379572222391</v>
      </c>
      <c r="J206" s="23">
        <v>3.5972641006453507</v>
      </c>
      <c r="K206" s="23">
        <v>-86.932082823573623</v>
      </c>
      <c r="L206" s="23">
        <v>6.4744570790011435</v>
      </c>
      <c r="M206">
        <v>7.9973119970129254</v>
      </c>
      <c r="N206" s="7">
        <v>-14.526027770765648</v>
      </c>
      <c r="O206" s="7">
        <v>-1.1808142166536382E-4</v>
      </c>
      <c r="P206" s="7">
        <v>3.4688391227647082E-4</v>
      </c>
      <c r="Q206" s="7">
        <v>-4.9984602607519441E-5</v>
      </c>
      <c r="R206" s="7">
        <v>1.9838574188605753E-4</v>
      </c>
      <c r="S206" s="7">
        <v>2.2880249061110698E-4</v>
      </c>
      <c r="T206" s="23">
        <v>4.6764433308388699E-4</v>
      </c>
      <c r="U206" s="23">
        <v>2.6400287378205447</v>
      </c>
      <c r="V206" s="23">
        <v>-0.33310063982733917</v>
      </c>
      <c r="W206" s="23">
        <v>2.1208884498650091</v>
      </c>
      <c r="X206" s="23">
        <v>-8.6313200902883053E-2</v>
      </c>
      <c r="Y206" s="23">
        <v>2.1239205639707341</v>
      </c>
      <c r="Z206" s="23">
        <v>-0.33613275393306408</v>
      </c>
      <c r="AA206" s="23">
        <v>1.2300266589518991</v>
      </c>
      <c r="AB206" s="23">
        <v>-87.988072172844852</v>
      </c>
      <c r="AC206" s="23">
        <v>2.1602648345390167</v>
      </c>
      <c r="AD206" s="7">
        <v>2.4600533179037982</v>
      </c>
      <c r="AE206" s="7">
        <v>-15.754348662803814</v>
      </c>
      <c r="AF206" s="7">
        <v>-5.6513403884511616E-5</v>
      </c>
      <c r="AG206" s="7">
        <v>1.0299588694548713E-4</v>
      </c>
      <c r="AH206" s="7">
        <v>-1.1220716117356364E-5</v>
      </c>
      <c r="AI206" s="7">
        <v>6.6193309591990629E-5</v>
      </c>
      <c r="AJ206">
        <v>4.6482483060975518E-5</v>
      </c>
      <c r="AK206">
        <v>1.5990346566374173E-4</v>
      </c>
      <c r="AL206">
        <v>0.53633634301130095</v>
      </c>
      <c r="AM206">
        <v>-6.7503219397795924E-2</v>
      </c>
      <c r="AN206">
        <v>2.116457261658891</v>
      </c>
      <c r="AO206">
        <v>-0.10587487431505417</v>
      </c>
      <c r="AP206">
        <v>2.1215778983134834</v>
      </c>
      <c r="AQ206">
        <v>-7.2623856052388192E-2</v>
      </c>
      <c r="AR206">
        <v>1.0971008771829358</v>
      </c>
      <c r="AS206">
        <v>-87.231048185084703</v>
      </c>
      <c r="AT206" s="23">
        <v>1.9439185967623811</v>
      </c>
      <c r="AU206" s="23">
        <v>2.1942017543658716</v>
      </c>
      <c r="AV206" s="23">
        <v>-16.150783342453455</v>
      </c>
      <c r="AW206" s="23">
        <v>-4.4342313084948087E-5</v>
      </c>
      <c r="AX206" s="23">
        <v>9.7615118183738952E-5</v>
      </c>
      <c r="AY206" s="23">
        <v>-1.3763733660963765E-5</v>
      </c>
      <c r="AZ206">
        <v>5.956418094663175E-5</v>
      </c>
      <c r="BA206">
        <v>5.3272805098790865E-5</v>
      </c>
      <c r="BB206">
        <v>1.4262311403378467E-4</v>
      </c>
      <c r="BC206">
        <v>0.61468621267832846</v>
      </c>
      <c r="BD206">
        <v>1.1783407398933123</v>
      </c>
      <c r="BE206">
        <v>7.8568777473860214</v>
      </c>
      <c r="BF206">
        <v>-0.40878151995765949</v>
      </c>
      <c r="BG206">
        <v>7.881805502952032</v>
      </c>
      <c r="BH206">
        <v>1.1534129843273013</v>
      </c>
      <c r="BI206">
        <v>3.3641962593123651</v>
      </c>
      <c r="BJ206" s="7">
        <v>-86.510388388798916</v>
      </c>
      <c r="BK206" s="7">
        <v>6.1007258861572282</v>
      </c>
      <c r="BL206" s="7">
        <v>7.881805502952032</v>
      </c>
      <c r="BM206" s="7">
        <v>-15.109724800703711</v>
      </c>
      <c r="BN206" s="7">
        <v>-9.9594612408881699E-5</v>
      </c>
      <c r="BO206" s="7">
        <v>3.3451029307814741E-4</v>
      </c>
      <c r="BP206" s="23">
        <v>-5.3141597594499206E-5</v>
      </c>
      <c r="BQ206" s="23">
        <v>1.8693413458469192E-4</v>
      </c>
      <c r="BR206" s="23">
        <v>2.3491568066926573E-4</v>
      </c>
      <c r="BS206" s="23">
        <v>4.373455137106109E-4</v>
      </c>
      <c r="BT206" s="23">
        <v>2.7105655461838003</v>
      </c>
    </row>
    <row r="207" spans="1:72">
      <c r="A207">
        <v>1</v>
      </c>
      <c r="B207">
        <v>206</v>
      </c>
      <c r="C207">
        <v>6.25</v>
      </c>
      <c r="D207" s="23">
        <v>5.75</v>
      </c>
      <c r="E207" s="23">
        <v>0.14297201412957314</v>
      </c>
      <c r="F207" s="23">
        <v>2.1060934038332406</v>
      </c>
      <c r="G207" s="23">
        <v>-8.5596290927754337E-2</v>
      </c>
      <c r="H207" s="23">
        <v>2.1098185166020196</v>
      </c>
      <c r="I207" s="23">
        <v>0.13924690136079387</v>
      </c>
      <c r="J207" s="23">
        <v>0.9852858076206128</v>
      </c>
      <c r="K207" s="23">
        <v>-87.508085381251377</v>
      </c>
      <c r="L207" s="23">
        <v>1.7648501857854282</v>
      </c>
      <c r="M207">
        <v>2.1098185166020196</v>
      </c>
      <c r="N207" s="7">
        <v>-16.474469169428957</v>
      </c>
      <c r="O207" s="7">
        <v>-3.4563594731852607E-5</v>
      </c>
      <c r="P207" s="7">
        <v>9.3039295598892709E-5</v>
      </c>
      <c r="Q207" s="7">
        <v>-1.1127517820609148E-5</v>
      </c>
      <c r="R207" s="7">
        <v>5.4077293146382471E-5</v>
      </c>
      <c r="S207" s="7">
        <v>5.8475700867040103E-5</v>
      </c>
      <c r="T207" s="23">
        <v>1.2808715499068669E-4</v>
      </c>
      <c r="U207" s="23">
        <v>0.674719625388844</v>
      </c>
      <c r="V207" s="23">
        <v>0.29360707023444338</v>
      </c>
      <c r="W207" s="23">
        <v>2.0988920092467391</v>
      </c>
      <c r="X207" s="23">
        <v>-2.8881111142924531E-2</v>
      </c>
      <c r="Y207" s="23">
        <v>2.0993539336713303</v>
      </c>
      <c r="Z207" s="23">
        <v>0.2931451458098524</v>
      </c>
      <c r="AA207" s="23">
        <v>0.90310439393073894</v>
      </c>
      <c r="AB207" s="23">
        <v>-89.083689563282434</v>
      </c>
      <c r="AC207" s="23">
        <v>1.6357734295506068</v>
      </c>
      <c r="AD207" s="7">
        <v>2.0993539336713303</v>
      </c>
      <c r="AE207" s="7">
        <v>-16.710548827567891</v>
      </c>
      <c r="AF207" s="7">
        <v>-2.756927248464424E-5</v>
      </c>
      <c r="AG207" s="7">
        <v>8.9774248551155621E-5</v>
      </c>
      <c r="AH207" s="7">
        <v>-3.7545444485795379E-6</v>
      </c>
      <c r="AI207" s="7">
        <v>5.0122214329200681E-5</v>
      </c>
      <c r="AJ207">
        <v>6.2204976066511378E-5</v>
      </c>
      <c r="AK207">
        <v>1.1740357121099666E-4</v>
      </c>
      <c r="AL207">
        <v>0.71774972384435465</v>
      </c>
      <c r="AM207">
        <v>1.518443624087664</v>
      </c>
      <c r="AN207">
        <v>7.712033994626565</v>
      </c>
      <c r="AO207">
        <v>-9.3404974878245922E-2</v>
      </c>
      <c r="AP207">
        <v>7.7134423063598625</v>
      </c>
      <c r="AQ207">
        <v>1.5170353123543663</v>
      </c>
      <c r="AR207">
        <v>3.0982034970027481</v>
      </c>
      <c r="AS207">
        <v>-89.136189426305066</v>
      </c>
      <c r="AT207" s="23">
        <v>5.6749152777203244</v>
      </c>
      <c r="AU207" s="23">
        <v>7.7134423063598625</v>
      </c>
      <c r="AV207" s="23">
        <v>-15.739339891040393</v>
      </c>
      <c r="AW207" s="23">
        <v>-8.1295477999229309E-5</v>
      </c>
      <c r="AX207" s="23">
        <v>3.2128789608579797E-4</v>
      </c>
      <c r="AY207" s="23">
        <v>-1.2142646734173705E-5</v>
      </c>
      <c r="AZ207">
        <v>1.7388674660652391E-4</v>
      </c>
      <c r="BA207">
        <v>2.3999241808656866E-4</v>
      </c>
      <c r="BB207">
        <v>4.0276645461035596E-4</v>
      </c>
      <c r="BC207">
        <v>2.7691432856142688</v>
      </c>
      <c r="BD207">
        <v>1.3667243178429334</v>
      </c>
      <c r="BE207">
        <v>7.7641734099773458</v>
      </c>
      <c r="BF207">
        <v>-0.31472649040954748</v>
      </c>
      <c r="BG207">
        <v>7.7796192833774036</v>
      </c>
      <c r="BH207">
        <v>1.3512784444428765</v>
      </c>
      <c r="BI207">
        <v>3.2141704194672638</v>
      </c>
      <c r="BJ207" s="7">
        <v>-87.190341787484783</v>
      </c>
      <c r="BK207" s="7">
        <v>5.8589765478939775</v>
      </c>
      <c r="BL207" s="7">
        <v>7.7796192833774036</v>
      </c>
      <c r="BM207" s="7">
        <v>-15.457616100664387</v>
      </c>
      <c r="BN207" s="7">
        <v>-8.9215425032704784E-5</v>
      </c>
      <c r="BO207" s="7">
        <v>3.2661876595603035E-4</v>
      </c>
      <c r="BP207" s="23">
        <v>-4.0914443753248111E-5</v>
      </c>
      <c r="BQ207" s="23">
        <v>1.7952662207258003E-4</v>
      </c>
      <c r="BR207" s="23">
        <v>2.3740334092332556E-4</v>
      </c>
      <c r="BS207" s="23">
        <v>4.1784215453074332E-4</v>
      </c>
      <c r="BT207" s="23">
        <v>2.7392693183460839</v>
      </c>
    </row>
    <row r="208" spans="1:72">
      <c r="A208">
        <v>1</v>
      </c>
      <c r="B208">
        <v>207</v>
      </c>
      <c r="C208">
        <v>6.25</v>
      </c>
      <c r="D208" s="23">
        <v>5.25</v>
      </c>
      <c r="E208" s="23">
        <v>2.5956543638566352</v>
      </c>
      <c r="F208" s="23">
        <v>11.703872899525958</v>
      </c>
      <c r="G208" s="23">
        <v>-0.14392344161272097</v>
      </c>
      <c r="H208" s="23">
        <v>11.706146537069554</v>
      </c>
      <c r="I208" s="23">
        <v>2.5933807263130397</v>
      </c>
      <c r="J208" s="23">
        <v>4.556382905378257</v>
      </c>
      <c r="K208" s="23">
        <v>-89.094942430991466</v>
      </c>
      <c r="L208" s="23">
        <v>8.3941011871145861</v>
      </c>
      <c r="M208">
        <v>11.706146537069554</v>
      </c>
      <c r="N208" s="7">
        <v>-15.357505896623556</v>
      </c>
      <c r="O208" s="7">
        <v>-1.1012324798527925E-4</v>
      </c>
      <c r="P208" s="7">
        <v>4.81910956833223E-4</v>
      </c>
      <c r="Q208" s="7">
        <v>-1.8710047409647651E-5</v>
      </c>
      <c r="R208" s="7">
        <v>2.5720612109290502E-4</v>
      </c>
      <c r="S208" s="7">
        <v>3.7178770884794377E-4</v>
      </c>
      <c r="T208" s="23">
        <v>5.9232977769916944E-4</v>
      </c>
      <c r="U208" s="23">
        <v>4.2898581790147778</v>
      </c>
      <c r="V208" s="23">
        <v>4.2838245528778849</v>
      </c>
      <c r="W208" s="23">
        <v>17.014921204616424</v>
      </c>
      <c r="X208" s="23">
        <v>-0.21324712016355152</v>
      </c>
      <c r="Y208" s="23">
        <v>17.018492113243799</v>
      </c>
      <c r="Z208" s="23">
        <v>4.2802536442505117</v>
      </c>
      <c r="AA208" s="23">
        <v>6.3691192344966439</v>
      </c>
      <c r="AB208" s="23">
        <v>-89.040648836123566</v>
      </c>
      <c r="AC208" s="23">
        <v>11.825502200896189</v>
      </c>
      <c r="AD208" s="7">
        <v>17.018492113243799</v>
      </c>
      <c r="AE208" s="7">
        <v>-15.231642485442638</v>
      </c>
      <c r="AF208" s="7">
        <v>-1.3687694633407645E-4</v>
      </c>
      <c r="AG208" s="7">
        <v>6.9064433602892975E-4</v>
      </c>
      <c r="AH208" s="7">
        <v>-2.7722125621267986E-5</v>
      </c>
      <c r="AI208" s="7">
        <v>3.6234868787823985E-4</v>
      </c>
      <c r="AJ208">
        <v>5.5376738969485336E-4</v>
      </c>
      <c r="AK208">
        <v>8.2798550048456497E-4</v>
      </c>
      <c r="AL208">
        <v>6.3896237272482921</v>
      </c>
      <c r="AM208">
        <v>4.0760157851870842</v>
      </c>
      <c r="AN208">
        <v>17.144281421905724</v>
      </c>
      <c r="AO208">
        <v>-0.75716669617167154</v>
      </c>
      <c r="AP208">
        <v>17.188004872404203</v>
      </c>
      <c r="AQ208">
        <v>4.0322923346886066</v>
      </c>
      <c r="AR208">
        <v>6.5778562688577988</v>
      </c>
      <c r="AS208">
        <v>-86.695060470135942</v>
      </c>
      <c r="AT208" s="23">
        <v>12.15798584567154</v>
      </c>
      <c r="AU208" s="23">
        <v>17.188004872404203</v>
      </c>
      <c r="AV208" s="23">
        <v>-14.774944141519578</v>
      </c>
      <c r="AW208" s="23">
        <v>-1.4885476950114924E-4</v>
      </c>
      <c r="AX208" s="23">
        <v>7.0058249688556616E-4</v>
      </c>
      <c r="AY208" s="23">
        <v>-9.8431670502314281E-5</v>
      </c>
      <c r="AZ208">
        <v>3.7253641693859267E-4</v>
      </c>
      <c r="BA208">
        <v>5.5172772738441692E-4</v>
      </c>
      <c r="BB208">
        <v>8.5512131495151715E-4</v>
      </c>
      <c r="BC208">
        <v>6.3660891621278415</v>
      </c>
      <c r="BD208">
        <v>2.4480855074210313</v>
      </c>
      <c r="BE208">
        <v>11.834174905298838</v>
      </c>
      <c r="BF208">
        <v>-0.48834116667221594</v>
      </c>
      <c r="BG208">
        <v>11.859514001824788</v>
      </c>
      <c r="BH208">
        <v>2.4227464108950798</v>
      </c>
      <c r="BI208">
        <v>4.7183837954648542</v>
      </c>
      <c r="BJ208" s="7">
        <v>-87.029694532452822</v>
      </c>
      <c r="BK208" s="7">
        <v>8.6572949253092784</v>
      </c>
      <c r="BL208" s="7">
        <v>11.859514001824788</v>
      </c>
      <c r="BM208" s="7">
        <v>-15.024870691118998</v>
      </c>
      <c r="BN208" s="7">
        <v>-1.1937852006567043E-4</v>
      </c>
      <c r="BO208" s="7">
        <v>4.9071729079639033E-4</v>
      </c>
      <c r="BP208" s="23">
        <v>-6.3484351667387204E-5</v>
      </c>
      <c r="BQ208" s="23">
        <v>2.652707177647848E-4</v>
      </c>
      <c r="BR208" s="23">
        <v>3.7133877073071989E-4</v>
      </c>
      <c r="BS208" s="23">
        <v>6.1338989341043417E-4</v>
      </c>
      <c r="BT208" s="23">
        <v>4.2846781238159615</v>
      </c>
    </row>
    <row r="209" spans="1:72">
      <c r="A209">
        <v>1</v>
      </c>
      <c r="B209">
        <v>208</v>
      </c>
      <c r="C209">
        <v>6.75</v>
      </c>
      <c r="D209" s="23">
        <v>5.25</v>
      </c>
      <c r="E209" s="23">
        <v>3.894191543491571</v>
      </c>
      <c r="F209" s="23">
        <v>17.478544825332612</v>
      </c>
      <c r="G209" s="23">
        <v>-1.1546518786770459</v>
      </c>
      <c r="H209" s="23">
        <v>17.575989689429534</v>
      </c>
      <c r="I209" s="23">
        <v>3.7967466793946514</v>
      </c>
      <c r="J209" s="23">
        <v>6.8896215050174412</v>
      </c>
      <c r="K209" s="23">
        <v>-85.1760517455605</v>
      </c>
      <c r="L209" s="23">
        <v>12.67566202779353</v>
      </c>
      <c r="M209">
        <v>17.575989689429534</v>
      </c>
      <c r="N209" s="7">
        <v>-14.227633250065979</v>
      </c>
      <c r="O209" s="7">
        <v>-1.636459088651195E-4</v>
      </c>
      <c r="P209" s="7">
        <v>7.1933705445455351E-4</v>
      </c>
      <c r="Q209" s="7">
        <v>-1.5010474422800968E-4</v>
      </c>
      <c r="R209" s="7">
        <v>3.8839868495487264E-4</v>
      </c>
      <c r="S209" s="7">
        <v>5.5569114558943404E-4</v>
      </c>
      <c r="T209" s="23">
        <v>8.9565079565227161E-4</v>
      </c>
      <c r="U209" s="23">
        <v>6.411820910647255</v>
      </c>
      <c r="V209" s="23">
        <v>3.0802082603733014</v>
      </c>
      <c r="W209" s="23">
        <v>17.987531322263358</v>
      </c>
      <c r="X209" s="23">
        <v>-1.463625205523281</v>
      </c>
      <c r="Y209" s="23">
        <v>18.129873277371562</v>
      </c>
      <c r="Z209" s="23">
        <v>2.9378663052650973</v>
      </c>
      <c r="AA209" s="23">
        <v>7.5960034860532328</v>
      </c>
      <c r="AB209" s="23">
        <v>-84.445281543624347</v>
      </c>
      <c r="AC209" s="23">
        <v>13.814911976747096</v>
      </c>
      <c r="AD209" s="7">
        <v>18.129873277371562</v>
      </c>
      <c r="AE209" s="7">
        <v>-12.662370894900635</v>
      </c>
      <c r="AF209" s="7">
        <v>-2.1060738493715013E-4</v>
      </c>
      <c r="AG209" s="7">
        <v>7.5836861408570236E-4</v>
      </c>
      <c r="AH209" s="7">
        <v>-1.9027127671802848E-4</v>
      </c>
      <c r="AI209" s="7">
        <v>4.2330677741096831E-4</v>
      </c>
      <c r="AJ209">
        <v>5.4776122914855225E-4</v>
      </c>
      <c r="AK209">
        <v>9.874804531869192E-4</v>
      </c>
      <c r="AL209">
        <v>6.3203218747909977</v>
      </c>
      <c r="AM209">
        <v>1.676166794771299</v>
      </c>
      <c r="AN209">
        <v>12.304509759969426</v>
      </c>
      <c r="AO209">
        <v>-0.74290073655450295</v>
      </c>
      <c r="AP209">
        <v>12.356185838645501</v>
      </c>
      <c r="AQ209">
        <v>1.6244907160952247</v>
      </c>
      <c r="AR209">
        <v>5.3658475612751388</v>
      </c>
      <c r="AS209">
        <v>-86.020922453428156</v>
      </c>
      <c r="AT209" s="23">
        <v>9.7054280085763409</v>
      </c>
      <c r="AU209" s="23">
        <v>12.356185838645501</v>
      </c>
      <c r="AV209" s="23">
        <v>-13.57915123050886</v>
      </c>
      <c r="AW209" s="23">
        <v>-1.6367235115730973E-4</v>
      </c>
      <c r="AX209" s="23">
        <v>5.271699415805701E-4</v>
      </c>
      <c r="AY209" s="23">
        <v>-9.6577095752093409E-5</v>
      </c>
      <c r="AZ209">
        <v>2.9738687156456229E-4</v>
      </c>
      <c r="BA209">
        <v>3.6349759042326036E-4</v>
      </c>
      <c r="BB209">
        <v>6.9756018296577064E-4</v>
      </c>
      <c r="BC209">
        <v>4.1942029664222176</v>
      </c>
      <c r="BD209">
        <v>2.151201806368205</v>
      </c>
      <c r="BE209">
        <v>11.986829151422814</v>
      </c>
      <c r="BF209">
        <v>-0.68215583881602992</v>
      </c>
      <c r="BG209">
        <v>12.033915065606937</v>
      </c>
      <c r="BH209">
        <v>2.1041158921840823</v>
      </c>
      <c r="BI209">
        <v>4.9648995867114269</v>
      </c>
      <c r="BJ209" s="7">
        <v>-86.051412828050815</v>
      </c>
      <c r="BK209" s="7">
        <v>9.0524052324738644</v>
      </c>
      <c r="BL209" s="7">
        <v>12.033915065606937</v>
      </c>
      <c r="BM209" s="7">
        <v>-14.459724381161427</v>
      </c>
      <c r="BN209" s="7">
        <v>-1.3586348626299153E-4</v>
      </c>
      <c r="BO209" s="7">
        <v>5.0345229116556067E-4</v>
      </c>
      <c r="BP209" s="23">
        <v>-8.8680259046092124E-5</v>
      </c>
      <c r="BQ209" s="23">
        <v>2.7737740879033864E-4</v>
      </c>
      <c r="BR209" s="23">
        <v>3.6758880490256915E-4</v>
      </c>
      <c r="BS209" s="23">
        <v>6.4543694627248918E-4</v>
      </c>
      <c r="BT209" s="23">
        <v>4.241409287337305</v>
      </c>
    </row>
    <row r="210" spans="1:72">
      <c r="A210">
        <v>1</v>
      </c>
      <c r="B210">
        <v>209</v>
      </c>
      <c r="C210">
        <v>7.75</v>
      </c>
      <c r="D210" s="23">
        <v>5.25</v>
      </c>
      <c r="E210" s="23">
        <v>0.33818072912712427</v>
      </c>
      <c r="F210" s="23">
        <v>18.567371215079298</v>
      </c>
      <c r="G210" s="23">
        <v>-0.41102732348005577</v>
      </c>
      <c r="H210" s="23">
        <v>18.576634251577389</v>
      </c>
      <c r="I210" s="23">
        <v>0.32891769262903381</v>
      </c>
      <c r="J210" s="23">
        <v>9.1238582794741774</v>
      </c>
      <c r="K210" s="23">
        <v>-88.708983458149547</v>
      </c>
      <c r="L210" s="23">
        <v>16.249035832454553</v>
      </c>
      <c r="M210">
        <v>18.576634251577389</v>
      </c>
      <c r="N210" s="7">
        <v>-8.5255674888436275</v>
      </c>
      <c r="O210" s="7">
        <v>-3.4667651551876231E-4</v>
      </c>
      <c r="P210" s="7">
        <v>8.3822086606812399E-4</v>
      </c>
      <c r="Q210" s="7">
        <v>-5.3433552052410074E-5</v>
      </c>
      <c r="R210" s="7">
        <v>4.9789148174444293E-4</v>
      </c>
      <c r="S210" s="7">
        <v>4.9154435054936168E-4</v>
      </c>
      <c r="T210" s="23">
        <v>1.1861015763316382E-3</v>
      </c>
      <c r="U210" s="23">
        <v>5.6716655832619276</v>
      </c>
      <c r="V210" s="23">
        <v>0.37783322273240583</v>
      </c>
      <c r="W210" s="23">
        <v>17.420795771582611</v>
      </c>
      <c r="X210" s="23">
        <v>-0.15542145083091349</v>
      </c>
      <c r="Y210" s="23">
        <v>17.422213002816019</v>
      </c>
      <c r="Z210" s="23">
        <v>0.37641599149899818</v>
      </c>
      <c r="AA210" s="23">
        <v>8.5228985056585103</v>
      </c>
      <c r="AB210" s="23">
        <v>-89.477555270977959</v>
      </c>
      <c r="AC210" s="23">
        <v>15.185224548104616</v>
      </c>
      <c r="AD210" s="7">
        <v>17.422213002816019</v>
      </c>
      <c r="AE210" s="7">
        <v>-9.174025561529259</v>
      </c>
      <c r="AF210" s="7">
        <v>-3.2251410591153652E-4</v>
      </c>
      <c r="AG210" s="7">
        <v>7.8527845976373147E-4</v>
      </c>
      <c r="AH210" s="7">
        <v>-2.0204788608013552E-5</v>
      </c>
      <c r="AI210" s="7">
        <v>4.6529492757822738E-4</v>
      </c>
      <c r="AJ210">
        <v>4.6276435385219494E-4</v>
      </c>
      <c r="AK210">
        <v>1.1079768057356107E-3</v>
      </c>
      <c r="AL210">
        <v>5.3395886982945049</v>
      </c>
      <c r="AM210">
        <v>3.0309405769581164E-2</v>
      </c>
      <c r="AN210">
        <v>11.601071493652707</v>
      </c>
      <c r="AO210">
        <v>0.10515875907530828</v>
      </c>
      <c r="AP210">
        <v>11.602027130911836</v>
      </c>
      <c r="AQ210">
        <v>2.9353768510452127E-2</v>
      </c>
      <c r="AR210">
        <v>5.7863366812006918</v>
      </c>
      <c r="AS210">
        <v>89.479335102616773</v>
      </c>
      <c r="AT210" s="23">
        <v>10.288665483420274</v>
      </c>
      <c r="AU210" s="23">
        <v>11.602027130911836</v>
      </c>
      <c r="AV210" s="23">
        <v>-11.563525162998534</v>
      </c>
      <c r="AW210" s="23">
        <v>-2.2484181616371193E-4</v>
      </c>
      <c r="AX210" s="23">
        <v>5.2725771954869347E-4</v>
      </c>
      <c r="AY210" s="23">
        <v>1.3670638679776849E-5</v>
      </c>
      <c r="AZ210">
        <v>3.1525802241641341E-4</v>
      </c>
      <c r="BA210">
        <v>3.0241590338498151E-4</v>
      </c>
      <c r="BB210">
        <v>7.5222376855609181E-4</v>
      </c>
      <c r="BC210">
        <v>3.4894142698266859</v>
      </c>
      <c r="BD210">
        <v>0.30350925801282674</v>
      </c>
      <c r="BE210">
        <v>12.402944069993399</v>
      </c>
      <c r="BF210">
        <v>4.8833731402149409E-2</v>
      </c>
      <c r="BG210">
        <v>12.403141161387724</v>
      </c>
      <c r="BH210">
        <v>0.30331216661850213</v>
      </c>
      <c r="BI210">
        <v>6.0499144973846111</v>
      </c>
      <c r="BJ210" s="7">
        <v>89.768757302895935</v>
      </c>
      <c r="BK210" s="7">
        <v>10.782511512818592</v>
      </c>
      <c r="BL210" s="7">
        <v>12.403141161387724</v>
      </c>
      <c r="BM210" s="7">
        <v>-11.573905744922664</v>
      </c>
      <c r="BN210" s="7">
        <v>-2.2804773812528764E-4</v>
      </c>
      <c r="BO210" s="7">
        <v>5.584155246534531E-4</v>
      </c>
      <c r="BP210" s="23">
        <v>6.3483850822727005E-6</v>
      </c>
      <c r="BQ210" s="23">
        <v>3.3039010372056362E-4</v>
      </c>
      <c r="BR210" s="23">
        <v>3.3036778652816544E-4</v>
      </c>
      <c r="BS210" s="23">
        <v>7.8648888466000292E-4</v>
      </c>
      <c r="BT210" s="23">
        <v>3.8119359984018684</v>
      </c>
    </row>
    <row r="211" spans="1:72">
      <c r="A211">
        <v>1</v>
      </c>
      <c r="B211">
        <v>210</v>
      </c>
      <c r="C211">
        <v>7.75</v>
      </c>
      <c r="D211" s="23">
        <v>5.75</v>
      </c>
      <c r="E211" s="23">
        <v>-6.5442037342992615E-2</v>
      </c>
      <c r="F211" s="23">
        <v>7.6035954602355984</v>
      </c>
      <c r="G211" s="23">
        <v>0.16555486971456185</v>
      </c>
      <c r="H211" s="23">
        <v>7.6071677017307735</v>
      </c>
      <c r="I211" s="23">
        <v>-6.9014278838168241E-2</v>
      </c>
      <c r="J211" s="23">
        <v>3.8380909902844706</v>
      </c>
      <c r="K211" s="23">
        <v>88.763898603802517</v>
      </c>
      <c r="L211" s="23">
        <v>6.8165810807318348</v>
      </c>
      <c r="M211">
        <v>7.6761819805689413</v>
      </c>
      <c r="N211" s="7">
        <v>-13.413402806566136</v>
      </c>
      <c r="O211" s="7">
        <v>-1.512477241737002E-4</v>
      </c>
      <c r="P211" s="7">
        <v>3.4723971316890441E-4</v>
      </c>
      <c r="Q211" s="7">
        <v>2.1522133062888705E-5</v>
      </c>
      <c r="R211" s="7">
        <v>2.0886886395671245E-4</v>
      </c>
      <c r="S211" s="7">
        <v>1.9599198899520421E-4</v>
      </c>
      <c r="T211" s="23">
        <v>4.9895182873697713E-4</v>
      </c>
      <c r="U211" s="23">
        <v>2.2614460268677816</v>
      </c>
      <c r="V211" s="23">
        <v>-3.9750005252289188E-2</v>
      </c>
      <c r="W211" s="23">
        <v>2.0624646772025752</v>
      </c>
      <c r="X211" s="23">
        <v>6.6597388922243581E-2</v>
      </c>
      <c r="Y211" s="23">
        <v>2.064572344885224</v>
      </c>
      <c r="Z211" s="23">
        <v>-4.1857672934937806E-2</v>
      </c>
      <c r="AA211" s="23">
        <v>1.0532150089100809</v>
      </c>
      <c r="AB211" s="23">
        <v>88.187313774356141</v>
      </c>
      <c r="AC211" s="23">
        <v>1.8685396840167201</v>
      </c>
      <c r="AD211" s="7">
        <v>2.1064300178201618</v>
      </c>
      <c r="AE211" s="7">
        <v>-16.22543539384376</v>
      </c>
      <c r="AF211" s="7">
        <v>-4.2026686444429368E-5</v>
      </c>
      <c r="AG211" s="7">
        <v>9.4617267915133986E-5</v>
      </c>
      <c r="AH211" s="7">
        <v>8.6576605598821246E-6</v>
      </c>
      <c r="AI211" s="7">
        <v>5.7254473530988798E-5</v>
      </c>
      <c r="AJ211">
        <v>5.2590581470704617E-5</v>
      </c>
      <c r="AK211">
        <v>1.3691795115830711E-4</v>
      </c>
      <c r="AL211">
        <v>0.60681440158508571</v>
      </c>
      <c r="AM211">
        <v>-0.28984820753949181</v>
      </c>
      <c r="AN211">
        <v>2.1152522458755278</v>
      </c>
      <c r="AO211">
        <v>0.1463266137896162</v>
      </c>
      <c r="AP211">
        <v>2.1241220642627896</v>
      </c>
      <c r="AQ211">
        <v>-0.29871802592675389</v>
      </c>
      <c r="AR211">
        <v>1.2114200450947719</v>
      </c>
      <c r="AS211">
        <v>86.531170426808686</v>
      </c>
      <c r="AT211" s="23">
        <v>2.12976514505689</v>
      </c>
      <c r="AU211" s="23">
        <v>2.4228400901895437</v>
      </c>
      <c r="AV211" s="23">
        <v>-15.810370004667252</v>
      </c>
      <c r="AW211" s="23">
        <v>-5.4435512237619681E-5</v>
      </c>
      <c r="AX211" s="23">
        <v>1.01896017234359E-4</v>
      </c>
      <c r="AY211" s="23">
        <v>1.9022459792651186E-5</v>
      </c>
      <c r="AZ211">
        <v>6.5258759644195167E-5</v>
      </c>
      <c r="BA211">
        <v>4.7460504996739321E-5</v>
      </c>
      <c r="BB211">
        <v>1.5748460586232285E-4</v>
      </c>
      <c r="BC211">
        <v>0.54762121150081089</v>
      </c>
      <c r="BD211">
        <v>9.6635665823319519E-2</v>
      </c>
      <c r="BE211">
        <v>7.9846772122664049</v>
      </c>
      <c r="BF211">
        <v>0.1861530096397313</v>
      </c>
      <c r="BG211">
        <v>7.9890678667713324</v>
      </c>
      <c r="BH211">
        <v>9.2245011318391246E-2</v>
      </c>
      <c r="BI211">
        <v>3.9484114277264704</v>
      </c>
      <c r="BJ211" s="7">
        <v>88.648856987251634</v>
      </c>
      <c r="BK211" s="7">
        <v>7.0272443476192077</v>
      </c>
      <c r="BL211" s="7">
        <v>7.9890678667713324</v>
      </c>
      <c r="BM211" s="7">
        <v>-13.464341659280695</v>
      </c>
      <c r="BN211" s="7">
        <v>-1.5130428284423379E-4</v>
      </c>
      <c r="BO211" s="7">
        <v>3.6141841767456498E-4</v>
      </c>
      <c r="BP211" s="23">
        <v>2.4199891253172873E-5</v>
      </c>
      <c r="BQ211" s="23">
        <v>2.1532385902110906E-4</v>
      </c>
      <c r="BR211" s="23">
        <v>2.1011413483033119E-4</v>
      </c>
      <c r="BS211" s="23">
        <v>5.1329348560443964E-4</v>
      </c>
      <c r="BT211" s="23">
        <v>2.4243938634269173</v>
      </c>
    </row>
    <row r="212" spans="1:72">
      <c r="A212">
        <v>1</v>
      </c>
      <c r="B212">
        <v>211</v>
      </c>
      <c r="C212">
        <v>7.25</v>
      </c>
      <c r="D212" s="23">
        <v>5.75</v>
      </c>
      <c r="E212" s="23">
        <v>-0.46193178690708159</v>
      </c>
      <c r="F212" s="23">
        <v>2.1356198383095877</v>
      </c>
      <c r="G212" s="23">
        <v>7.3201314532599759E-2</v>
      </c>
      <c r="H212" s="23">
        <v>2.1376810807799207</v>
      </c>
      <c r="I212" s="23">
        <v>-0.4639930293774146</v>
      </c>
      <c r="J212" s="23">
        <v>1.3008370550786676</v>
      </c>
      <c r="K212" s="23">
        <v>88.387060456561571</v>
      </c>
      <c r="L212" s="23">
        <v>2.2778455609047601</v>
      </c>
      <c r="M212">
        <v>2.6016741101573353</v>
      </c>
      <c r="N212" s="7">
        <v>-15.555677991232695</v>
      </c>
      <c r="O212" s="7">
        <v>-6.266248315130918E-5</v>
      </c>
      <c r="P212" s="7">
        <v>1.0617837248777E-4</v>
      </c>
      <c r="Q212" s="7">
        <v>9.5161708892416562E-6</v>
      </c>
      <c r="R212" s="7">
        <v>6.979613517982688E-5</v>
      </c>
      <c r="S212" s="7">
        <v>4.3515889336460817E-5</v>
      </c>
      <c r="T212" s="23">
        <v>1.6910881716022269E-4</v>
      </c>
      <c r="U212" s="23">
        <v>0.50210641542075185</v>
      </c>
      <c r="V212" s="23">
        <v>-0.48668768750596503</v>
      </c>
      <c r="W212" s="23">
        <v>2.1503213472537066</v>
      </c>
      <c r="X212" s="23">
        <v>-1.8152348817699566E-2</v>
      </c>
      <c r="Y212" s="23">
        <v>2.1504462964484024</v>
      </c>
      <c r="Z212" s="23">
        <v>-0.48681263670066044</v>
      </c>
      <c r="AA212" s="23">
        <v>1.3186294665745315</v>
      </c>
      <c r="AB212" s="23">
        <v>-89.605618616209753</v>
      </c>
      <c r="AC212" s="23">
        <v>2.3080420465211908</v>
      </c>
      <c r="AD212" s="7">
        <v>2.637258933149063</v>
      </c>
      <c r="AE212" s="7">
        <v>-15.515065972413586</v>
      </c>
      <c r="AF212" s="7">
        <v>-6.4075556052968683E-5</v>
      </c>
      <c r="AG212" s="7">
        <v>1.0733003120640498E-4</v>
      </c>
      <c r="AH212" s="7">
        <v>-2.3598053462907529E-6</v>
      </c>
      <c r="AI212" s="7">
        <v>7.0721394568879552E-5</v>
      </c>
      <c r="AJ212">
        <v>4.3254475153436294E-5</v>
      </c>
      <c r="AK212">
        <v>1.7142183065468395E-4</v>
      </c>
      <c r="AL212">
        <v>0.49909009792432241</v>
      </c>
      <c r="AM212">
        <v>0.55942936558092926</v>
      </c>
      <c r="AN212">
        <v>8.0875436662361242</v>
      </c>
      <c r="AO212">
        <v>-0.28157922529414287</v>
      </c>
      <c r="AP212">
        <v>8.0980610735308236</v>
      </c>
      <c r="AQ212">
        <v>0.54891195828622896</v>
      </c>
      <c r="AR212">
        <v>3.7745745576222971</v>
      </c>
      <c r="AS212">
        <v>-87.860910918999465</v>
      </c>
      <c r="AT212" s="23">
        <v>6.7626211617735583</v>
      </c>
      <c r="AU212" s="23">
        <v>8.0980610735308236</v>
      </c>
      <c r="AV212" s="23">
        <v>-14.094845476352706</v>
      </c>
      <c r="AW212" s="23">
        <v>-1.3225306535767216E-4</v>
      </c>
      <c r="AX212" s="23">
        <v>3.5707436418491858E-4</v>
      </c>
      <c r="AY212" s="23">
        <v>-3.6605299288239658E-5</v>
      </c>
      <c r="AZ212">
        <v>2.0721546222371643E-4</v>
      </c>
      <c r="BA212">
        <v>2.2482129882724642E-4</v>
      </c>
      <c r="BB212">
        <v>4.9069469249090182E-4</v>
      </c>
      <c r="BC212">
        <v>2.5940919095451163</v>
      </c>
      <c r="BD212">
        <v>0.20527388855089815</v>
      </c>
      <c r="BE212">
        <v>8.1084049647225207</v>
      </c>
      <c r="BF212">
        <v>3.4904834837719965E-2</v>
      </c>
      <c r="BG212">
        <v>8.1085591218178408</v>
      </c>
      <c r="BH212">
        <v>0.20511973145557771</v>
      </c>
      <c r="BI212">
        <v>3.9517196951811315</v>
      </c>
      <c r="BJ212" s="7">
        <v>89.746955011878015</v>
      </c>
      <c r="BK212" s="7">
        <v>7.0436464910486523</v>
      </c>
      <c r="BL212" s="7">
        <v>8.1085591218178408</v>
      </c>
      <c r="BM212" s="7">
        <v>-13.57390811196322</v>
      </c>
      <c r="BN212" s="7">
        <v>-1.4877393488302323E-4</v>
      </c>
      <c r="BO212" s="7">
        <v>3.6492958506813484E-4</v>
      </c>
      <c r="BP212" s="23">
        <v>4.537628528909016E-6</v>
      </c>
      <c r="BQ212" s="23">
        <v>2.1582644191772563E-4</v>
      </c>
      <c r="BR212" s="23">
        <v>2.1615565018511161E-4</v>
      </c>
      <c r="BS212" s="23">
        <v>5.1372356037354976E-4</v>
      </c>
      <c r="BT212" s="23">
        <v>2.494103655982026</v>
      </c>
    </row>
    <row r="213" spans="1:72">
      <c r="A213">
        <v>1</v>
      </c>
      <c r="B213">
        <v>212</v>
      </c>
      <c r="C213">
        <v>7.25</v>
      </c>
      <c r="D213" s="23">
        <v>5.25</v>
      </c>
      <c r="E213" s="23">
        <v>1.204739665041682</v>
      </c>
      <c r="F213" s="23">
        <v>12.49974386631928</v>
      </c>
      <c r="G213" s="23">
        <v>-0.6296849766347713</v>
      </c>
      <c r="H213" s="23">
        <v>12.534739732817748</v>
      </c>
      <c r="I213" s="23">
        <v>1.1697437985432133</v>
      </c>
      <c r="J213" s="23">
        <v>5.6824979671372677</v>
      </c>
      <c r="K213" s="23">
        <v>-86.818957272591305</v>
      </c>
      <c r="L213" s="23">
        <v>10.21689112176553</v>
      </c>
      <c r="M213">
        <v>12.534739732817748</v>
      </c>
      <c r="N213" s="7">
        <v>-12.807753907094719</v>
      </c>
      <c r="O213" s="7">
        <v>-1.889293506338293E-4</v>
      </c>
      <c r="P213" s="7">
        <v>5.4524592244921226E-4</v>
      </c>
      <c r="Q213" s="7">
        <v>-8.1859046962520288E-5</v>
      </c>
      <c r="R213" s="7">
        <v>3.1305876310995062E-4</v>
      </c>
      <c r="S213" s="7">
        <v>3.5631657181538299E-4</v>
      </c>
      <c r="T213" s="23">
        <v>7.3872473572784254E-4</v>
      </c>
      <c r="U213" s="23">
        <v>4.1113450594082881</v>
      </c>
      <c r="V213" s="23">
        <v>2.3461835408365324</v>
      </c>
      <c r="W213" s="23">
        <v>18.430170578821421</v>
      </c>
      <c r="X213" s="23">
        <v>-1.4532024538326613</v>
      </c>
      <c r="Y213" s="23">
        <v>18.560414032123756</v>
      </c>
      <c r="Z213" s="23">
        <v>2.2159400875341966</v>
      </c>
      <c r="AA213" s="23">
        <v>8.1722369722947796</v>
      </c>
      <c r="AB213" s="23">
        <v>-84.878542261991058</v>
      </c>
      <c r="AC213" s="23">
        <v>14.75203874094162</v>
      </c>
      <c r="AD213" s="7">
        <v>18.560414032123756</v>
      </c>
      <c r="AE213" s="7">
        <v>-11.364211190928186</v>
      </c>
      <c r="AF213" s="7">
        <v>-2.5263697517895548E-4</v>
      </c>
      <c r="AG213" s="7">
        <v>7.9282218229005381E-4</v>
      </c>
      <c r="AH213" s="7">
        <v>-1.8891631899825226E-4</v>
      </c>
      <c r="AI213" s="7">
        <v>4.5202155396867729E-4</v>
      </c>
      <c r="AJ213">
        <v>5.4018520711109834E-4</v>
      </c>
      <c r="AK213">
        <v>1.0623908063983141E-3</v>
      </c>
      <c r="AL213">
        <v>6.2329062358973859</v>
      </c>
      <c r="AM213">
        <v>1.4665385174791215</v>
      </c>
      <c r="AN213">
        <v>19.050394427153503</v>
      </c>
      <c r="AO213">
        <v>-1.187553364544391</v>
      </c>
      <c r="AP213">
        <v>19.130235188682196</v>
      </c>
      <c r="AQ213">
        <v>1.3866977559504292</v>
      </c>
      <c r="AR213">
        <v>8.8717687163658834</v>
      </c>
      <c r="AS213">
        <v>-86.15371817491247</v>
      </c>
      <c r="AT213" s="23">
        <v>15.904798708825179</v>
      </c>
      <c r="AU213" s="23">
        <v>19.130235188682196</v>
      </c>
      <c r="AV213" s="23">
        <v>-9.8354371152733151</v>
      </c>
      <c r="AW213" s="23">
        <v>-3.0475518878419333E-4</v>
      </c>
      <c r="AX213" s="23">
        <v>8.381954453446492E-4</v>
      </c>
      <c r="AY213" s="23">
        <v>-1.5438193739075956E-4</v>
      </c>
      <c r="AZ213">
        <v>4.8734361088475391E-4</v>
      </c>
      <c r="BA213">
        <v>5.3344025656045587E-4</v>
      </c>
      <c r="BB213">
        <v>1.1533299331275711E-3</v>
      </c>
      <c r="BC213">
        <v>6.1550798833897877</v>
      </c>
      <c r="BD213">
        <v>0.55772648460802221</v>
      </c>
      <c r="BE213">
        <v>12.572843087062504</v>
      </c>
      <c r="BF213">
        <v>-0.28225054168670871</v>
      </c>
      <c r="BG213">
        <v>12.579469860384165</v>
      </c>
      <c r="BH213">
        <v>0.55109971128636115</v>
      </c>
      <c r="BI213">
        <v>6.0141850745489016</v>
      </c>
      <c r="BJ213" s="7">
        <v>-88.655037475471062</v>
      </c>
      <c r="BK213" s="7">
        <v>10.742799477968465</v>
      </c>
      <c r="BL213" s="7">
        <v>12.579469860384165</v>
      </c>
      <c r="BM213" s="7">
        <v>-11.857422712426231</v>
      </c>
      <c r="BN213" s="7">
        <v>-2.1979388514805376E-4</v>
      </c>
      <c r="BO213" s="7">
        <v>5.6118869401148837E-4</v>
      </c>
      <c r="BP213" s="23">
        <v>-3.6692570419271266E-5</v>
      </c>
      <c r="BQ213" s="23">
        <v>3.2917327559128188E-4</v>
      </c>
      <c r="BR213" s="23">
        <v>3.4139480886343464E-4</v>
      </c>
      <c r="BS213" s="23">
        <v>7.8184405969135794E-4</v>
      </c>
      <c r="BT213" s="23">
        <v>3.9391708715011577</v>
      </c>
    </row>
    <row r="214" spans="1:72">
      <c r="A214">
        <v>1</v>
      </c>
      <c r="B214">
        <v>213</v>
      </c>
      <c r="C214">
        <v>4.25</v>
      </c>
      <c r="D214" s="23">
        <v>4.75</v>
      </c>
      <c r="E214" s="23">
        <v>0.76685421262693931</v>
      </c>
      <c r="F214" s="23">
        <v>24.152073752703117</v>
      </c>
      <c r="G214" s="23">
        <v>1.4810701754606366</v>
      </c>
      <c r="H214" s="23">
        <v>24.245501998004585</v>
      </c>
      <c r="I214" s="23">
        <v>0.67342596732547122</v>
      </c>
      <c r="J214" s="23">
        <v>11.786038015339557</v>
      </c>
      <c r="K214" s="23">
        <v>86.390474465087109</v>
      </c>
      <c r="L214" s="23">
        <v>21.013571689142704</v>
      </c>
      <c r="M214">
        <v>24.245501998004585</v>
      </c>
      <c r="N214" s="7">
        <v>-6.207896027674682</v>
      </c>
      <c r="O214" s="7">
        <v>-4.3607357150318515E-4</v>
      </c>
      <c r="P214" s="7">
        <v>1.0839656986017605E-3</v>
      </c>
      <c r="Q214" s="7">
        <v>1.9253912280988469E-4</v>
      </c>
      <c r="R214" s="7">
        <v>6.4388302499483751E-4</v>
      </c>
      <c r="S214" s="7">
        <v>6.4789212709857533E-4</v>
      </c>
      <c r="T214" s="23">
        <v>1.5321849419941368E-3</v>
      </c>
      <c r="U214" s="23">
        <v>7.4756783895990164</v>
      </c>
      <c r="V214" s="23">
        <v>-0.39379731709948851</v>
      </c>
      <c r="W214" s="23">
        <v>21.725335728071904</v>
      </c>
      <c r="X214" s="23">
        <v>3.0701555113012258E-2</v>
      </c>
      <c r="Y214" s="23">
        <v>21.725378342023745</v>
      </c>
      <c r="Z214" s="23">
        <v>-0.39383993105133008</v>
      </c>
      <c r="AA214" s="23">
        <v>11.059609136537539</v>
      </c>
      <c r="AB214" s="23">
        <v>89.920473148279939</v>
      </c>
      <c r="AC214" s="23">
        <v>19.625143158665253</v>
      </c>
      <c r="AD214" s="7">
        <v>22.119218273075077</v>
      </c>
      <c r="AE214" s="7">
        <v>-5.8670590080999014</v>
      </c>
      <c r="AF214" s="7">
        <v>-4.4156182462542858E-4</v>
      </c>
      <c r="AG214" s="7">
        <v>9.9618182331071567E-4</v>
      </c>
      <c r="AH214" s="7">
        <v>3.9912021646928948E-6</v>
      </c>
      <c r="AI214" s="7">
        <v>6.0133977840079087E-4</v>
      </c>
      <c r="AJ214">
        <v>5.5461999868528715E-4</v>
      </c>
      <c r="AK214">
        <v>1.4377491877498839E-3</v>
      </c>
      <c r="AL214">
        <v>6.3994615232917251</v>
      </c>
      <c r="AM214">
        <v>0.18223308065509419</v>
      </c>
      <c r="AN214">
        <v>29.308793283638764</v>
      </c>
      <c r="AO214">
        <v>0.89174978038850561</v>
      </c>
      <c r="AP214">
        <v>29.336069887952604</v>
      </c>
      <c r="AQ214">
        <v>0.15495647634125476</v>
      </c>
      <c r="AR214">
        <v>14.590556705805675</v>
      </c>
      <c r="AS214">
        <v>88.24799824616089</v>
      </c>
      <c r="AT214" s="23">
        <v>25.95075837806618</v>
      </c>
      <c r="AU214" s="23">
        <v>29.336069887952604</v>
      </c>
      <c r="AV214" s="23">
        <v>-2.8849078462243458</v>
      </c>
      <c r="AW214" s="23">
        <v>-5.6322986386114933E-4</v>
      </c>
      <c r="AX214" s="23">
        <v>1.3299965493327967E-3</v>
      </c>
      <c r="AY214" s="23">
        <v>1.1592747145051201E-4</v>
      </c>
      <c r="AZ214">
        <v>7.9516481312945245E-4</v>
      </c>
      <c r="BA214">
        <v>7.6676668547164732E-4</v>
      </c>
      <c r="BB214">
        <v>1.8967723717547458E-3</v>
      </c>
      <c r="BC214">
        <v>8.8473079092881566</v>
      </c>
      <c r="BD214">
        <v>3.4766398091203867</v>
      </c>
      <c r="BE214">
        <v>31.485390633322236</v>
      </c>
      <c r="BF214">
        <v>3.6832303734457352</v>
      </c>
      <c r="BG214">
        <v>31.961647689001516</v>
      </c>
      <c r="BH214">
        <v>3.0003827534411105</v>
      </c>
      <c r="BI214">
        <v>14.480632467780204</v>
      </c>
      <c r="BJ214" s="7">
        <v>82.632296759067899</v>
      </c>
      <c r="BK214" s="7">
        <v>26.037662969381909</v>
      </c>
      <c r="BL214" s="7">
        <v>31.961647689001516</v>
      </c>
      <c r="BM214" s="7">
        <v>-5.8402583613496706</v>
      </c>
      <c r="BN214" s="7">
        <v>-4.5577800603480612E-4</v>
      </c>
      <c r="BO214" s="7">
        <v>1.3647907975383169E-3</v>
      </c>
      <c r="BP214" s="23">
        <v>4.788199485479411E-4</v>
      </c>
      <c r="BQ214" s="23">
        <v>7.978276822489923E-4</v>
      </c>
      <c r="BR214" s="23">
        <v>9.0901279150351079E-4</v>
      </c>
      <c r="BS214" s="23">
        <v>1.8824822208114279E-3</v>
      </c>
      <c r="BT214" s="23">
        <v>10.488609132732787</v>
      </c>
    </row>
    <row r="215" spans="1:72">
      <c r="A215">
        <v>1</v>
      </c>
      <c r="B215">
        <v>214</v>
      </c>
      <c r="C215">
        <v>4.25</v>
      </c>
      <c r="D215" s="23">
        <v>4.25</v>
      </c>
      <c r="E215" s="23">
        <v>0.65592673887749064</v>
      </c>
      <c r="F215" s="23">
        <v>36.352461775207232</v>
      </c>
      <c r="G215" s="23">
        <v>1.5138265776562645</v>
      </c>
      <c r="H215" s="23">
        <v>36.416545423407925</v>
      </c>
      <c r="I215" s="23">
        <v>0.59184309067680019</v>
      </c>
      <c r="J215" s="23">
        <v>17.912351166365561</v>
      </c>
      <c r="K215" s="23">
        <v>87.575989400914168</v>
      </c>
      <c r="L215" s="23">
        <v>31.895796051172177</v>
      </c>
      <c r="M215">
        <v>36.416545423407925</v>
      </c>
      <c r="N215" s="7">
        <v>3.4694469519536142E-18</v>
      </c>
      <c r="O215" s="7">
        <v>-7.5573735770910944E-4</v>
      </c>
      <c r="P215" s="7">
        <v>1.7179554590753077E-3</v>
      </c>
      <c r="Q215" s="7">
        <v>2.0980982760340864E-4</v>
      </c>
      <c r="R215" s="7">
        <v>1.0385725412343126E-3</v>
      </c>
      <c r="S215" s="7">
        <v>9.6221810136619824E-4</v>
      </c>
      <c r="T215" s="23">
        <v>2.4825745337390772E-3</v>
      </c>
      <c r="U215" s="23">
        <v>11.102516554225415</v>
      </c>
      <c r="V215" s="23">
        <v>10.452971003108239</v>
      </c>
      <c r="W215" s="23">
        <v>52.967349781457678</v>
      </c>
      <c r="X215" s="23">
        <v>12.21202325074746</v>
      </c>
      <c r="Y215" s="23">
        <v>56.225494626268812</v>
      </c>
      <c r="Z215" s="23">
        <v>7.1948261582971007</v>
      </c>
      <c r="AA215" s="23">
        <v>24.515334233985854</v>
      </c>
      <c r="AB215" s="23">
        <v>75.061551361590816</v>
      </c>
      <c r="AC215" s="23">
        <v>44.315802162984781</v>
      </c>
      <c r="AD215" s="7">
        <v>56.225494626268812</v>
      </c>
      <c r="AE215" s="7">
        <v>4.6282422339061213E-15</v>
      </c>
      <c r="AF215" s="7">
        <v>-5.91153913858595E-4</v>
      </c>
      <c r="AG215" s="7">
        <v>2.2400822542573062E-3</v>
      </c>
      <c r="AH215" s="7">
        <v>1.6265142714961059E-3</v>
      </c>
      <c r="AI215" s="7">
        <v>1.3885105012377353E-3</v>
      </c>
      <c r="AJ215">
        <v>1.6489283403987112E-3</v>
      </c>
      <c r="AK215">
        <v>3.2651871179196026E-3</v>
      </c>
      <c r="AL215">
        <v>19.026096235369774</v>
      </c>
      <c r="AM215">
        <v>16.111244945235399</v>
      </c>
      <c r="AN215">
        <v>41.698902254134119</v>
      </c>
      <c r="AO215">
        <v>9.3026913637973898</v>
      </c>
      <c r="AP215">
        <v>44.723484336844166</v>
      </c>
      <c r="AQ215">
        <v>13.086662862525349</v>
      </c>
      <c r="AR215">
        <v>15.818410737159407</v>
      </c>
      <c r="AS215">
        <v>71.989112701935639</v>
      </c>
      <c r="AT215" s="23">
        <v>29.737970332841329</v>
      </c>
      <c r="AU215" s="23">
        <v>44.723484336844166</v>
      </c>
      <c r="AV215" s="23">
        <v>-14.588760201054694</v>
      </c>
      <c r="AW215" s="23">
        <v>-8.006694894740487E-5</v>
      </c>
      <c r="AX215" s="23">
        <v>1.5831307761310113E-3</v>
      </c>
      <c r="AY215" s="23">
        <v>1.2093498772936561E-3</v>
      </c>
      <c r="AZ215">
        <v>9.1120988751331258E-4</v>
      </c>
      <c r="BA215">
        <v>1.5030638271836066E-3</v>
      </c>
      <c r="BB215">
        <v>2.0563933958307199E-3</v>
      </c>
      <c r="BC215">
        <v>17.343044159810855</v>
      </c>
      <c r="BD215">
        <v>4.1394722687243126</v>
      </c>
      <c r="BE215">
        <v>35.956754953634643</v>
      </c>
      <c r="BF215">
        <v>6.5677205358174033</v>
      </c>
      <c r="BG215">
        <v>37.259151418338909</v>
      </c>
      <c r="BH215">
        <v>2.8370758040200457</v>
      </c>
      <c r="BI215">
        <v>17.211037807159432</v>
      </c>
      <c r="BJ215" s="7">
        <v>78.783607889910115</v>
      </c>
      <c r="BK215" s="7">
        <v>30.870175974508076</v>
      </c>
      <c r="BL215" s="7">
        <v>37.259151418338909</v>
      </c>
      <c r="BM215" s="7">
        <v>-2.9465460725493746</v>
      </c>
      <c r="BN215" s="7">
        <v>-5.1281073336891913E-4</v>
      </c>
      <c r="BO215" s="7">
        <v>1.5553126411502576E-3</v>
      </c>
      <c r="BP215" s="23">
        <v>8.5380366965626413E-4</v>
      </c>
      <c r="BQ215" s="23">
        <v>9.4590213327985946E-4</v>
      </c>
      <c r="BR215" s="23">
        <v>1.0425019077813383E-3</v>
      </c>
      <c r="BS215" s="23">
        <v>2.2374349149307318E-3</v>
      </c>
      <c r="BT215" s="23">
        <v>12.028868166707685</v>
      </c>
    </row>
    <row r="216" spans="1:72">
      <c r="A216">
        <v>1</v>
      </c>
      <c r="B216">
        <v>215</v>
      </c>
      <c r="C216">
        <v>4.75</v>
      </c>
      <c r="D216" s="23">
        <v>4.25</v>
      </c>
      <c r="E216" s="23">
        <v>12.622694782026089</v>
      </c>
      <c r="F216" s="23">
        <v>35.170585836263243</v>
      </c>
      <c r="G216" s="23">
        <v>5.1574190573114826</v>
      </c>
      <c r="H216" s="23">
        <v>36.29425375210846</v>
      </c>
      <c r="I216" s="23">
        <v>11.499026866180868</v>
      </c>
      <c r="J216" s="23">
        <v>12.397613442963795</v>
      </c>
      <c r="K216" s="23">
        <v>77.70881632812592</v>
      </c>
      <c r="L216" s="23">
        <v>23.504688130962556</v>
      </c>
      <c r="M216">
        <v>36.29425375210846</v>
      </c>
      <c r="N216" s="7">
        <v>-16.421921498905828</v>
      </c>
      <c r="O216" s="7">
        <v>-1.1149381122494602E-4</v>
      </c>
      <c r="P216" s="7">
        <v>1.3541191073004712E-3</v>
      </c>
      <c r="Q216" s="7">
        <v>6.7046447745049793E-4</v>
      </c>
      <c r="R216" s="7">
        <v>7.2021405590674012E-4</v>
      </c>
      <c r="S216" s="7">
        <v>1.2426252960755252E-3</v>
      </c>
      <c r="T216" s="23">
        <v>1.6116897475852976E-3</v>
      </c>
      <c r="U216" s="23">
        <v>14.337984185486798</v>
      </c>
      <c r="V216" s="23">
        <v>12.046069232117297</v>
      </c>
      <c r="W216" s="23">
        <v>35.360430646685138</v>
      </c>
      <c r="X216" s="23">
        <v>4.2438818159129568</v>
      </c>
      <c r="Y216" s="23">
        <v>36.108909732806367</v>
      </c>
      <c r="Z216" s="23">
        <v>11.297590145996068</v>
      </c>
      <c r="AA216" s="23">
        <v>12.40565979340515</v>
      </c>
      <c r="AB216" s="23">
        <v>79.997797405910333</v>
      </c>
      <c r="AC216" s="23">
        <v>23.486085965087565</v>
      </c>
      <c r="AD216" s="7">
        <v>36.108909732806367</v>
      </c>
      <c r="AE216" s="7">
        <v>-16.212438428279675</v>
      </c>
      <c r="AF216" s="7">
        <v>-1.4143224754902328E-4</v>
      </c>
      <c r="AG216" s="7">
        <v>1.3740012443978883E-3</v>
      </c>
      <c r="AH216" s="7">
        <v>5.5170463606867893E-4</v>
      </c>
      <c r="AI216" s="7">
        <v>7.1964406147589021E-4</v>
      </c>
      <c r="AJ216">
        <v>1.232568996848865E-3</v>
      </c>
      <c r="AK216">
        <v>1.6127357731426694E-3</v>
      </c>
      <c r="AL216">
        <v>14.22194996364073</v>
      </c>
      <c r="AM216">
        <v>9.214117827276846</v>
      </c>
      <c r="AN216">
        <v>31.269246702998412</v>
      </c>
      <c r="AO216">
        <v>4.4805167174382783</v>
      </c>
      <c r="AP216">
        <v>32.144715806483958</v>
      </c>
      <c r="AQ216">
        <v>8.3386487237913034</v>
      </c>
      <c r="AR216">
        <v>11.903033541346328</v>
      </c>
      <c r="AS216">
        <v>78.944007823325265</v>
      </c>
      <c r="AT216" s="23">
        <v>22.149553824104292</v>
      </c>
      <c r="AU216" s="23">
        <v>32.144715806483958</v>
      </c>
      <c r="AV216" s="23">
        <v>-13.756123258133737</v>
      </c>
      <c r="AW216" s="23">
        <v>-1.9050794956737248E-4</v>
      </c>
      <c r="AX216" s="23">
        <v>1.2430754273545313E-3</v>
      </c>
      <c r="AY216" s="23">
        <v>5.8246717326698434E-4</v>
      </c>
      <c r="AZ216">
        <v>6.7869098740216006E-4</v>
      </c>
      <c r="BA216">
        <v>1.0525674777871587E-3</v>
      </c>
      <c r="BB216">
        <v>1.5473943603750275E-3</v>
      </c>
      <c r="BC216">
        <v>12.145009359082575</v>
      </c>
      <c r="BD216">
        <v>8.7048873801967037</v>
      </c>
      <c r="BE216">
        <v>35.183917854962544</v>
      </c>
      <c r="BF216">
        <v>6.5237552538728991</v>
      </c>
      <c r="BG216">
        <v>36.70394686302734</v>
      </c>
      <c r="BH216">
        <v>7.1848583721319059</v>
      </c>
      <c r="BI216">
        <v>14.759544245447717</v>
      </c>
      <c r="BJ216" s="7">
        <v>76.884141198764823</v>
      </c>
      <c r="BK216" s="7">
        <v>27.029271688278545</v>
      </c>
      <c r="BL216" s="7">
        <v>36.70394686302734</v>
      </c>
      <c r="BM216" s="7">
        <v>-9.7458222023729473</v>
      </c>
      <c r="BN216" s="7">
        <v>-2.9001402237281964E-4</v>
      </c>
      <c r="BO216" s="7">
        <v>1.4311229584869653E-3</v>
      </c>
      <c r="BP216" s="23">
        <v>8.4808818300348757E-4</v>
      </c>
      <c r="BQ216" s="23">
        <v>8.2821185639033465E-4</v>
      </c>
      <c r="BR216" s="23">
        <v>1.1411089361141457E-3</v>
      </c>
      <c r="BS216" s="23">
        <v>1.9187407519082125E-3</v>
      </c>
      <c r="BT216" s="23">
        <v>13.166641570547775</v>
      </c>
    </row>
    <row r="217" spans="1:72">
      <c r="A217">
        <v>1</v>
      </c>
      <c r="B217">
        <v>216</v>
      </c>
      <c r="C217">
        <v>4.75</v>
      </c>
      <c r="D217" s="23">
        <v>4.75</v>
      </c>
      <c r="E217" s="23">
        <v>6.1288024951194977</v>
      </c>
      <c r="F217" s="23">
        <v>28.085237051909928</v>
      </c>
      <c r="G217" s="23">
        <v>3.7235245307492555</v>
      </c>
      <c r="H217" s="23">
        <v>28.699512583206108</v>
      </c>
      <c r="I217" s="23">
        <v>5.5145269638233199</v>
      </c>
      <c r="J217" s="23">
        <v>11.592492809691393</v>
      </c>
      <c r="K217" s="23">
        <v>80.632203001770833</v>
      </c>
      <c r="L217" s="23">
        <v>21.212771830038335</v>
      </c>
      <c r="M217">
        <v>28.699512583206108</v>
      </c>
      <c r="N217" s="7">
        <v>-11.242542229820689</v>
      </c>
      <c r="O217" s="7">
        <v>-2.6880160898430633E-4</v>
      </c>
      <c r="P217" s="7">
        <v>1.1583666372070693E-3</v>
      </c>
      <c r="Q217" s="7">
        <v>4.8405818899740143E-4</v>
      </c>
      <c r="R217" s="7">
        <v>6.4998677504726537E-4</v>
      </c>
      <c r="S217" s="7">
        <v>8.8956502822276303E-4</v>
      </c>
      <c r="T217" s="23">
        <v>1.5070240652598787E-3</v>
      </c>
      <c r="U217" s="23">
        <v>10.264211864108827</v>
      </c>
      <c r="V217" s="23">
        <v>3.7065416921318692</v>
      </c>
      <c r="W217" s="23">
        <v>22.738023623025423</v>
      </c>
      <c r="X217" s="23">
        <v>2.2936949838810627</v>
      </c>
      <c r="Y217" s="23">
        <v>23.010559462030137</v>
      </c>
      <c r="Z217" s="23">
        <v>3.434005853127152</v>
      </c>
      <c r="AA217" s="23">
        <v>9.7882768044514918</v>
      </c>
      <c r="AB217" s="23">
        <v>83.223909739296005</v>
      </c>
      <c r="AC217" s="23">
        <v>17.759608379409556</v>
      </c>
      <c r="AD217" s="7">
        <v>23.010559462030137</v>
      </c>
      <c r="AE217" s="7">
        <v>-10.966237124364426</v>
      </c>
      <c r="AF217" s="7">
        <v>-2.7474381365699577E-4</v>
      </c>
      <c r="AG217" s="7">
        <v>9.623025118510797E-4</v>
      </c>
      <c r="AH217" s="7">
        <v>2.9818034790453271E-4</v>
      </c>
      <c r="AI217" s="7">
        <v>5.4417737903957389E-4</v>
      </c>
      <c r="AJ217">
        <v>6.8755869819408393E-4</v>
      </c>
      <c r="AK217">
        <v>1.2724759845786872E-3</v>
      </c>
      <c r="AL217">
        <v>7.9333695945471883</v>
      </c>
      <c r="AM217">
        <v>2.2291747354201354</v>
      </c>
      <c r="AN217">
        <v>23.305214717361661</v>
      </c>
      <c r="AO217">
        <v>2.2792760267110466</v>
      </c>
      <c r="AP217">
        <v>23.548890536236357</v>
      </c>
      <c r="AQ217">
        <v>1.9854989165454384</v>
      </c>
      <c r="AR217">
        <v>10.781695809845459</v>
      </c>
      <c r="AS217">
        <v>83.897726368065548</v>
      </c>
      <c r="AT217" s="23">
        <v>19.360141926059601</v>
      </c>
      <c r="AU217" s="23">
        <v>23.548890536236357</v>
      </c>
      <c r="AV217" s="23">
        <v>-8.5243111823887467</v>
      </c>
      <c r="AW217" s="23">
        <v>-3.5302423652693629E-4</v>
      </c>
      <c r="AX217" s="23">
        <v>1.0169183622992664E-3</v>
      </c>
      <c r="AY217" s="23">
        <v>2.9630588347243374E-4</v>
      </c>
      <c r="AZ217">
        <v>5.9321979776153302E-4</v>
      </c>
      <c r="BA217">
        <v>6.6389412577233021E-4</v>
      </c>
      <c r="BB217">
        <v>1.4016204552799126E-3</v>
      </c>
      <c r="BC217">
        <v>7.6603168358345393</v>
      </c>
      <c r="BD217">
        <v>3.8514078195571329</v>
      </c>
      <c r="BE217">
        <v>29.361225307977072</v>
      </c>
      <c r="BF217">
        <v>3.8364874118950176</v>
      </c>
      <c r="BG217">
        <v>29.925713424539474</v>
      </c>
      <c r="BH217">
        <v>3.2869197029947301</v>
      </c>
      <c r="BI217">
        <v>13.319396860772372</v>
      </c>
      <c r="BJ217" s="7">
        <v>81.629746105113369</v>
      </c>
      <c r="BK217" s="7">
        <v>24.007127237027465</v>
      </c>
      <c r="BL217" s="7">
        <v>29.925713424539474</v>
      </c>
      <c r="BM217" s="7">
        <v>-7.2880309179111222</v>
      </c>
      <c r="BN217" s="7">
        <v>-3.9730483771570346E-4</v>
      </c>
      <c r="BO217" s="7">
        <v>1.2608332990315949E-3</v>
      </c>
      <c r="BP217" s="23">
        <v>4.9874336354634619E-4</v>
      </c>
      <c r="BQ217" s="23">
        <v>7.3560944019811702E-4</v>
      </c>
      <c r="BR217" s="23">
        <v>8.6352846131589143E-4</v>
      </c>
      <c r="BS217" s="23">
        <v>1.7315215919004086E-3</v>
      </c>
      <c r="BT217" s="23">
        <v>9.9637899382602626</v>
      </c>
    </row>
    <row r="218" spans="1:72">
      <c r="A218">
        <v>1</v>
      </c>
      <c r="B218">
        <v>217</v>
      </c>
      <c r="C218">
        <v>7.25</v>
      </c>
      <c r="D218" s="23">
        <v>4.25</v>
      </c>
      <c r="E218" s="23">
        <v>9.2141178272768922</v>
      </c>
      <c r="F218" s="23">
        <v>31.269246702998466</v>
      </c>
      <c r="G218" s="23">
        <v>-4.4805167174382223</v>
      </c>
      <c r="H218" s="23">
        <v>32.144715806483987</v>
      </c>
      <c r="I218" s="23">
        <v>8.3386487237913709</v>
      </c>
      <c r="J218" s="23">
        <v>11.903033541346307</v>
      </c>
      <c r="K218" s="23">
        <v>-78.944007823325393</v>
      </c>
      <c r="L218" s="23">
        <v>22.14955382410427</v>
      </c>
      <c r="M218">
        <v>32.144715806483987</v>
      </c>
      <c r="N218" s="7">
        <v>-13.756123258133824</v>
      </c>
      <c r="O218" s="7">
        <v>-1.9050794956737143E-4</v>
      </c>
      <c r="P218" s="7">
        <v>1.2430754273545343E-3</v>
      </c>
      <c r="Q218" s="7">
        <v>-5.8246717326697925E-4</v>
      </c>
      <c r="R218" s="7">
        <v>6.7869098740216049E-4</v>
      </c>
      <c r="S218" s="7">
        <v>1.0525674777871628E-3</v>
      </c>
      <c r="T218" s="23">
        <v>1.5473943603750275E-3</v>
      </c>
      <c r="U218" s="23">
        <v>12.145009359082607</v>
      </c>
      <c r="V218" s="23">
        <v>12.04606923211719</v>
      </c>
      <c r="W218" s="23">
        <v>35.360430646684904</v>
      </c>
      <c r="X218" s="23">
        <v>-4.2438818159129204</v>
      </c>
      <c r="Y218" s="23">
        <v>36.108909732806126</v>
      </c>
      <c r="Z218" s="23">
        <v>11.29759014599597</v>
      </c>
      <c r="AA218" s="23">
        <v>12.405659793405079</v>
      </c>
      <c r="AB218" s="23">
        <v>-79.997797405910362</v>
      </c>
      <c r="AC218" s="23">
        <v>23.486085965087423</v>
      </c>
      <c r="AD218" s="7">
        <v>36.108909732806126</v>
      </c>
      <c r="AE218" s="7">
        <v>-16.212438428279651</v>
      </c>
      <c r="AF218" s="7">
        <v>-1.4143224754902358E-4</v>
      </c>
      <c r="AG218" s="7">
        <v>1.3740012443978729E-3</v>
      </c>
      <c r="AH218" s="7">
        <v>-5.5170463606868489E-4</v>
      </c>
      <c r="AI218" s="7">
        <v>7.1964406147588414E-4</v>
      </c>
      <c r="AJ218">
        <v>1.2325689968488494E-3</v>
      </c>
      <c r="AK218">
        <v>1.6127357731426572E-3</v>
      </c>
      <c r="AL218">
        <v>14.221949963640627</v>
      </c>
      <c r="AM218">
        <v>12.622694782026072</v>
      </c>
      <c r="AN218">
        <v>35.170585836263356</v>
      </c>
      <c r="AO218">
        <v>-5.1574190573113947</v>
      </c>
      <c r="AP218">
        <v>36.294253752108531</v>
      </c>
      <c r="AQ218">
        <v>11.499026866180897</v>
      </c>
      <c r="AR218">
        <v>12.397613442963817</v>
      </c>
      <c r="AS218">
        <v>-77.708816328126161</v>
      </c>
      <c r="AT218" s="23">
        <v>23.504688130962595</v>
      </c>
      <c r="AU218" s="23">
        <v>36.294253752108531</v>
      </c>
      <c r="AV218" s="23">
        <v>-16.421921498905835</v>
      </c>
      <c r="AW218" s="23">
        <v>-1.1149381122494906E-4</v>
      </c>
      <c r="AX218" s="23">
        <v>1.3541191073004827E-3</v>
      </c>
      <c r="AY218" s="23">
        <v>-6.7046447745048091E-4</v>
      </c>
      <c r="AZ218">
        <v>7.2021405590674337E-4</v>
      </c>
      <c r="BA218">
        <v>1.2426252960755337E-3</v>
      </c>
      <c r="BB218">
        <v>1.6116897475853037E-3</v>
      </c>
      <c r="BC218">
        <v>14.337984185486828</v>
      </c>
      <c r="BD218">
        <v>8.7048873801967765</v>
      </c>
      <c r="BE218">
        <v>35.183917854962445</v>
      </c>
      <c r="BF218">
        <v>-6.5237552538728769</v>
      </c>
      <c r="BG218">
        <v>36.703946863027241</v>
      </c>
      <c r="BH218">
        <v>7.1848583721319841</v>
      </c>
      <c r="BI218">
        <v>14.759544245447628</v>
      </c>
      <c r="BJ218" s="7">
        <v>-76.884141198764794</v>
      </c>
      <c r="BK218" s="7">
        <v>27.029271688278399</v>
      </c>
      <c r="BL218" s="7">
        <v>36.703946863027241</v>
      </c>
      <c r="BM218" s="7">
        <v>-9.7458222023731143</v>
      </c>
      <c r="BN218" s="7">
        <v>-2.9001402237281422E-4</v>
      </c>
      <c r="BO218" s="7">
        <v>1.4311229584869506E-3</v>
      </c>
      <c r="BP218" s="23">
        <v>-8.4808818300346361E-4</v>
      </c>
      <c r="BQ218" s="23">
        <v>8.2821185639032284E-4</v>
      </c>
      <c r="BR218" s="23">
        <v>1.1411089361141363E-3</v>
      </c>
      <c r="BS218" s="23">
        <v>1.9187407519081839E-3</v>
      </c>
      <c r="BT218" s="23">
        <v>13.166641570547766</v>
      </c>
    </row>
    <row r="219" spans="1:72">
      <c r="A219">
        <v>1</v>
      </c>
      <c r="B219">
        <v>218</v>
      </c>
      <c r="C219">
        <v>7.75</v>
      </c>
      <c r="D219" s="23">
        <v>4.25</v>
      </c>
      <c r="E219" s="23">
        <v>16.111244945235434</v>
      </c>
      <c r="F219" s="23">
        <v>41.698902254133969</v>
      </c>
      <c r="G219" s="23">
        <v>-9.3026913637973134</v>
      </c>
      <c r="H219" s="23">
        <v>44.723484336843988</v>
      </c>
      <c r="I219" s="23">
        <v>13.086662862525413</v>
      </c>
      <c r="J219" s="23">
        <v>15.818410737159287</v>
      </c>
      <c r="K219" s="23">
        <v>-71.989112701935667</v>
      </c>
      <c r="L219" s="23">
        <v>29.73797033284113</v>
      </c>
      <c r="M219">
        <v>44.723484336843988</v>
      </c>
      <c r="N219" s="7">
        <v>-14.588760201054878</v>
      </c>
      <c r="O219" s="7">
        <v>-8.0066948947400153E-5</v>
      </c>
      <c r="P219" s="7">
        <v>1.5831307761309992E-3</v>
      </c>
      <c r="Q219" s="7">
        <v>-1.2093498772936429E-3</v>
      </c>
      <c r="R219" s="7">
        <v>9.1120988751330391E-4</v>
      </c>
      <c r="S219" s="7">
        <v>1.503063827183599E-3</v>
      </c>
      <c r="T219" s="23">
        <v>2.0563933958306986E-3</v>
      </c>
      <c r="U219" s="23">
        <v>17.34304415981082</v>
      </c>
      <c r="V219" s="23">
        <v>10.452971003108278</v>
      </c>
      <c r="W219" s="23">
        <v>52.967349781457635</v>
      </c>
      <c r="X219" s="23">
        <v>-12.212023250747526</v>
      </c>
      <c r="Y219" s="23">
        <v>56.225494626268812</v>
      </c>
      <c r="Z219" s="23">
        <v>7.1948261582971078</v>
      </c>
      <c r="AA219" s="23">
        <v>24.515334233985854</v>
      </c>
      <c r="AB219" s="23">
        <v>-75.061551361590716</v>
      </c>
      <c r="AC219" s="23">
        <v>44.315802162984774</v>
      </c>
      <c r="AD219" s="7">
        <v>56.225494626268812</v>
      </c>
      <c r="AE219" s="7">
        <v>-6.0298988024953815E-15</v>
      </c>
      <c r="AF219" s="7">
        <v>-5.9115391385857917E-4</v>
      </c>
      <c r="AG219" s="7">
        <v>2.2400822542572967E-3</v>
      </c>
      <c r="AH219" s="7">
        <v>-1.6265142714961031E-3</v>
      </c>
      <c r="AI219" s="7">
        <v>1.3885105012377266E-3</v>
      </c>
      <c r="AJ219">
        <v>1.6489283403987175E-3</v>
      </c>
      <c r="AK219">
        <v>3.2651871179195792E-3</v>
      </c>
      <c r="AL219">
        <v>19.026096235369774</v>
      </c>
      <c r="AM219">
        <v>0.65592673887753794</v>
      </c>
      <c r="AN219">
        <v>36.352461775207331</v>
      </c>
      <c r="AO219">
        <v>-1.5138265776563946</v>
      </c>
      <c r="AP219">
        <v>36.416545423408031</v>
      </c>
      <c r="AQ219">
        <v>0.59184309067683927</v>
      </c>
      <c r="AR219">
        <v>17.912351166365596</v>
      </c>
      <c r="AS219">
        <v>-87.575989400913969</v>
      </c>
      <c r="AT219" s="23">
        <v>31.895796051172244</v>
      </c>
      <c r="AU219" s="23">
        <v>36.416545423408031</v>
      </c>
      <c r="AV219" s="23">
        <v>-5.3256010712487978E-15</v>
      </c>
      <c r="AW219" s="23">
        <v>-7.5573735770911095E-4</v>
      </c>
      <c r="AX219" s="23">
        <v>1.7179554590753168E-3</v>
      </c>
      <c r="AY219" s="23">
        <v>-2.0980982760341859E-4</v>
      </c>
      <c r="AZ219">
        <v>1.0385725412343175E-3</v>
      </c>
      <c r="BA219">
        <v>9.6221810136620583E-4</v>
      </c>
      <c r="BB219">
        <v>2.4825745337390885E-3</v>
      </c>
      <c r="BC219">
        <v>11.102516554225458</v>
      </c>
      <c r="BD219">
        <v>4.1394722687243108</v>
      </c>
      <c r="BE219">
        <v>35.956754953634494</v>
      </c>
      <c r="BF219">
        <v>-6.5677205358174131</v>
      </c>
      <c r="BG219">
        <v>37.259151418338767</v>
      </c>
      <c r="BH219">
        <v>2.8370758040200386</v>
      </c>
      <c r="BI219">
        <v>17.211037807159364</v>
      </c>
      <c r="BJ219" s="7">
        <v>-78.783607889910058</v>
      </c>
      <c r="BK219" s="7">
        <v>30.870175974507958</v>
      </c>
      <c r="BL219" s="7">
        <v>37.259151418338767</v>
      </c>
      <c r="BM219" s="7">
        <v>-2.946546072549435</v>
      </c>
      <c r="BN219" s="7">
        <v>-5.1281073336891642E-4</v>
      </c>
      <c r="BO219" s="7">
        <v>1.5553126411502482E-3</v>
      </c>
      <c r="BP219" s="23">
        <v>-8.5380366965626738E-4</v>
      </c>
      <c r="BQ219" s="23">
        <v>9.4590213327985513E-4</v>
      </c>
      <c r="BR219" s="23">
        <v>1.0425019077813318E-3</v>
      </c>
      <c r="BS219" s="23">
        <v>2.2374349149307218E-3</v>
      </c>
      <c r="BT219" s="23">
        <v>12.028868166707642</v>
      </c>
    </row>
    <row r="220" spans="1:72">
      <c r="A220">
        <v>1</v>
      </c>
      <c r="B220">
        <v>219</v>
      </c>
      <c r="C220">
        <v>7.75</v>
      </c>
      <c r="D220" s="23">
        <v>4.75</v>
      </c>
      <c r="E220" s="23">
        <v>0.18223308065499874</v>
      </c>
      <c r="F220" s="23">
        <v>29.30879328363865</v>
      </c>
      <c r="G220" s="23">
        <v>-0.89174978038857355</v>
      </c>
      <c r="H220" s="23">
        <v>29.336069887952497</v>
      </c>
      <c r="I220" s="23">
        <v>0.1549564763411535</v>
      </c>
      <c r="J220" s="23">
        <v>14.590556705805671</v>
      </c>
      <c r="K220" s="23">
        <v>-88.247998246160748</v>
      </c>
      <c r="L220" s="23">
        <v>25.950758378066158</v>
      </c>
      <c r="M220">
        <v>29.336069887952497</v>
      </c>
      <c r="N220" s="7">
        <v>-2.8849078462242472</v>
      </c>
      <c r="O220" s="7">
        <v>-5.6322986386115128E-4</v>
      </c>
      <c r="P220" s="7">
        <v>1.3299965493327941E-3</v>
      </c>
      <c r="Q220" s="7">
        <v>-1.1592747145049982E-4</v>
      </c>
      <c r="R220" s="7">
        <v>7.9516481312945158E-4</v>
      </c>
      <c r="S220" s="7">
        <v>7.6676668547164277E-4</v>
      </c>
      <c r="T220" s="23">
        <v>1.8967723717547441E-3</v>
      </c>
      <c r="U220" s="23">
        <v>8.8473079092880944</v>
      </c>
      <c r="V220" s="23">
        <v>-0.39379731709949828</v>
      </c>
      <c r="W220" s="23">
        <v>21.725335728071894</v>
      </c>
      <c r="X220" s="23">
        <v>-3.0701555113038615E-2</v>
      </c>
      <c r="Y220" s="23">
        <v>21.725378342023738</v>
      </c>
      <c r="Z220" s="23">
        <v>-0.39383993105134074</v>
      </c>
      <c r="AA220" s="23">
        <v>11.059609136537539</v>
      </c>
      <c r="AB220" s="23">
        <v>-89.920473148279854</v>
      </c>
      <c r="AC220" s="23">
        <v>19.625143158665249</v>
      </c>
      <c r="AD220" s="7">
        <v>22.119218273075077</v>
      </c>
      <c r="AE220" s="7">
        <v>-5.867059008099889</v>
      </c>
      <c r="AF220" s="7">
        <v>-4.4156182462542901E-4</v>
      </c>
      <c r="AG220" s="7">
        <v>9.9618182331070678E-4</v>
      </c>
      <c r="AH220" s="7">
        <v>-3.9912021647002242E-6</v>
      </c>
      <c r="AI220" s="7">
        <v>6.0133977840078707E-4</v>
      </c>
      <c r="AJ220">
        <v>5.5461999868527782E-4</v>
      </c>
      <c r="AK220">
        <v>1.4377491877498754E-3</v>
      </c>
      <c r="AL220">
        <v>6.3994615232917189</v>
      </c>
      <c r="AM220">
        <v>0.76685421262690523</v>
      </c>
      <c r="AN220">
        <v>24.152073752702869</v>
      </c>
      <c r="AO220">
        <v>-1.4810701754607218</v>
      </c>
      <c r="AP220">
        <v>24.245501998004347</v>
      </c>
      <c r="AQ220">
        <v>0.67342596732542859</v>
      </c>
      <c r="AR220">
        <v>11.786038015339459</v>
      </c>
      <c r="AS220">
        <v>-86.390474465086868</v>
      </c>
      <c r="AT220" s="23">
        <v>21.01357168914253</v>
      </c>
      <c r="AU220" s="23">
        <v>24.245501998004347</v>
      </c>
      <c r="AV220" s="23">
        <v>-6.207896027674737</v>
      </c>
      <c r="AW220" s="23">
        <v>-4.3607357150318162E-4</v>
      </c>
      <c r="AX220" s="23">
        <v>1.0839656986017586E-3</v>
      </c>
      <c r="AY220" s="23">
        <v>-1.9253912280989036E-4</v>
      </c>
      <c r="AZ220">
        <v>6.4388302499483567E-4</v>
      </c>
      <c r="BA220">
        <v>6.4789212709857695E-4</v>
      </c>
      <c r="BB220">
        <v>1.5321849419941318E-3</v>
      </c>
      <c r="BC220">
        <v>7.4756783895989312</v>
      </c>
      <c r="BD220">
        <v>3.4766398091204627</v>
      </c>
      <c r="BE220">
        <v>31.485390633322421</v>
      </c>
      <c r="BF220">
        <v>-3.6832303734457246</v>
      </c>
      <c r="BG220">
        <v>31.961647689001694</v>
      </c>
      <c r="BH220">
        <v>3.0003827534411887</v>
      </c>
      <c r="BI220">
        <v>14.480632467780254</v>
      </c>
      <c r="BJ220" s="7">
        <v>-82.632296759067941</v>
      </c>
      <c r="BK220" s="7">
        <v>26.037662969382001</v>
      </c>
      <c r="BL220" s="7">
        <v>31.961647689001694</v>
      </c>
      <c r="BM220" s="7">
        <v>-5.840258361349699</v>
      </c>
      <c r="BN220" s="7">
        <v>-4.5577800603480606E-4</v>
      </c>
      <c r="BO220" s="7">
        <v>1.3647907975383234E-3</v>
      </c>
      <c r="BP220" s="23">
        <v>-4.7881994854794154E-4</v>
      </c>
      <c r="BQ220" s="23">
        <v>7.9782768224899523E-4</v>
      </c>
      <c r="BR220" s="23">
        <v>9.090127915035173E-4</v>
      </c>
      <c r="BS220" s="23">
        <v>1.8824822208114345E-3</v>
      </c>
      <c r="BT220" s="23">
        <v>10.488609132732863</v>
      </c>
    </row>
    <row r="221" spans="1:72">
      <c r="A221">
        <v>1</v>
      </c>
      <c r="B221">
        <v>220</v>
      </c>
      <c r="C221">
        <v>7.25</v>
      </c>
      <c r="D221" s="23">
        <v>4.75</v>
      </c>
      <c r="E221" s="23">
        <v>2.2291747354202247</v>
      </c>
      <c r="F221" s="23">
        <v>23.305214717361913</v>
      </c>
      <c r="G221" s="23">
        <v>-2.2792760267109706</v>
      </c>
      <c r="H221" s="23">
        <v>23.548890536236591</v>
      </c>
      <c r="I221" s="23">
        <v>1.985498916545545</v>
      </c>
      <c r="J221" s="23">
        <v>10.781695809845523</v>
      </c>
      <c r="K221" s="23">
        <v>-83.89772636806579</v>
      </c>
      <c r="L221" s="23">
        <v>19.360141926059725</v>
      </c>
      <c r="M221">
        <v>23.548890536236591</v>
      </c>
      <c r="N221" s="7">
        <v>-8.5243111823887894</v>
      </c>
      <c r="O221" s="7">
        <v>-3.530242365269371E-4</v>
      </c>
      <c r="P221" s="7">
        <v>1.0169183622992777E-3</v>
      </c>
      <c r="Q221" s="7">
        <v>-2.9630588347243509E-4</v>
      </c>
      <c r="R221" s="7">
        <v>5.9321979776153844E-4</v>
      </c>
      <c r="S221" s="7">
        <v>6.6389412577234062E-4</v>
      </c>
      <c r="T221" s="23">
        <v>1.4016204552799248E-3</v>
      </c>
      <c r="U221" s="23">
        <v>7.6603168358346405</v>
      </c>
      <c r="V221" s="23">
        <v>3.70654169213178</v>
      </c>
      <c r="W221" s="23">
        <v>22.738023623025214</v>
      </c>
      <c r="X221" s="23">
        <v>-2.2936949838811125</v>
      </c>
      <c r="Y221" s="23">
        <v>23.010559462029942</v>
      </c>
      <c r="Z221" s="23">
        <v>3.4340058531270508</v>
      </c>
      <c r="AA221" s="23">
        <v>9.7882768044514457</v>
      </c>
      <c r="AB221" s="23">
        <v>-83.22390973929582</v>
      </c>
      <c r="AC221" s="23">
        <v>17.75960837940946</v>
      </c>
      <c r="AD221" s="7">
        <v>23.010559462029942</v>
      </c>
      <c r="AE221" s="7">
        <v>-10.966237124364373</v>
      </c>
      <c r="AF221" s="7">
        <v>-2.7474381365699566E-4</v>
      </c>
      <c r="AG221" s="7">
        <v>9.6230251185107569E-4</v>
      </c>
      <c r="AH221" s="7">
        <v>-2.9818034790453943E-4</v>
      </c>
      <c r="AI221" s="7">
        <v>5.441773790395727E-4</v>
      </c>
      <c r="AJ221">
        <v>6.8755869819408003E-4</v>
      </c>
      <c r="AK221">
        <v>1.2724759845786848E-3</v>
      </c>
      <c r="AL221">
        <v>7.9333695945470977</v>
      </c>
      <c r="AM221">
        <v>6.1288024951196203</v>
      </c>
      <c r="AN221">
        <v>28.085237051910038</v>
      </c>
      <c r="AO221">
        <v>-3.7235245307492439</v>
      </c>
      <c r="AP221">
        <v>28.699512583206214</v>
      </c>
      <c r="AQ221">
        <v>5.5145269638234424</v>
      </c>
      <c r="AR221">
        <v>11.592492809691386</v>
      </c>
      <c r="AS221">
        <v>-80.632203001770847</v>
      </c>
      <c r="AT221" s="23">
        <v>21.212771830038335</v>
      </c>
      <c r="AU221" s="23">
        <v>28.699512583206214</v>
      </c>
      <c r="AV221" s="23">
        <v>-11.24254222982082</v>
      </c>
      <c r="AW221" s="23">
        <v>-2.6880160898430303E-4</v>
      </c>
      <c r="AX221" s="23">
        <v>1.158366637207078E-3</v>
      </c>
      <c r="AY221" s="23">
        <v>-4.8405818899740415E-4</v>
      </c>
      <c r="AZ221">
        <v>6.4998677504726863E-4</v>
      </c>
      <c r="BA221">
        <v>8.8956502822277496E-4</v>
      </c>
      <c r="BB221">
        <v>1.5070240652598846E-3</v>
      </c>
      <c r="BC221">
        <v>10.264211864108898</v>
      </c>
      <c r="BD221">
        <v>3.8514078195571861</v>
      </c>
      <c r="BE221">
        <v>29.361225307977062</v>
      </c>
      <c r="BF221">
        <v>-3.8364874118950074</v>
      </c>
      <c r="BG221">
        <v>29.92571342453946</v>
      </c>
      <c r="BH221">
        <v>3.2869197029947852</v>
      </c>
      <c r="BI221">
        <v>13.319396860772336</v>
      </c>
      <c r="BJ221" s="7">
        <v>-81.629746105113369</v>
      </c>
      <c r="BK221" s="7">
        <v>24.007127237027412</v>
      </c>
      <c r="BL221" s="7">
        <v>29.92571342453946</v>
      </c>
      <c r="BM221" s="7">
        <v>-7.2880309179112119</v>
      </c>
      <c r="BN221" s="7">
        <v>-3.9730483771570059E-4</v>
      </c>
      <c r="BO221" s="7">
        <v>1.2608332990315875E-3</v>
      </c>
      <c r="BP221" s="23">
        <v>-4.9874336354634727E-4</v>
      </c>
      <c r="BQ221" s="23">
        <v>7.3560944019811301E-4</v>
      </c>
      <c r="BR221" s="23">
        <v>8.6352846131588687E-4</v>
      </c>
      <c r="BS221" s="23">
        <v>1.7315215919003991E-3</v>
      </c>
      <c r="BT221" s="23">
        <v>9.9637899382602733</v>
      </c>
    </row>
    <row r="222" spans="1:72">
      <c r="A222">
        <v>1</v>
      </c>
      <c r="B222">
        <v>221</v>
      </c>
      <c r="C222">
        <v>5.25</v>
      </c>
      <c r="D222" s="23">
        <v>4.75</v>
      </c>
      <c r="E222" s="23">
        <v>5.1607046385398414</v>
      </c>
      <c r="F222" s="23">
        <v>21.25321892829874</v>
      </c>
      <c r="G222" s="23">
        <v>1.5505489220227071</v>
      </c>
      <c r="H222" s="23">
        <v>21.401255895855662</v>
      </c>
      <c r="I222" s="23">
        <v>5.0126676709829194</v>
      </c>
      <c r="J222" s="23">
        <v>8.1942941124363706</v>
      </c>
      <c r="K222" s="23">
        <v>84.54627855025555</v>
      </c>
      <c r="L222" s="23">
        <v>15.144212832997288</v>
      </c>
      <c r="M222">
        <v>21.401255895855662</v>
      </c>
      <c r="N222" s="7">
        <v>-14.138881634235315</v>
      </c>
      <c r="O222" s="7">
        <v>-1.7962570804826259E-4</v>
      </c>
      <c r="P222" s="7">
        <v>8.6638772078605881E-4</v>
      </c>
      <c r="Q222" s="7">
        <v>2.0157135986295513E-4</v>
      </c>
      <c r="R222" s="7">
        <v>4.6403827556426819E-4</v>
      </c>
      <c r="S222" s="7">
        <v>6.8676201273779622E-4</v>
      </c>
      <c r="T222" s="23">
        <v>1.065258234616722E-3</v>
      </c>
      <c r="U222" s="23">
        <v>7.9241770700515737</v>
      </c>
      <c r="V222" s="23">
        <v>4.4530584942290234</v>
      </c>
      <c r="W222" s="23">
        <v>22.030687620787674</v>
      </c>
      <c r="X222" s="23">
        <v>2.064439136093752</v>
      </c>
      <c r="Y222" s="23">
        <v>22.269894456150816</v>
      </c>
      <c r="Z222" s="23">
        <v>4.213851658865881</v>
      </c>
      <c r="AA222" s="23">
        <v>9.0280213986424673</v>
      </c>
      <c r="AB222" s="23">
        <v>83.390604299950809</v>
      </c>
      <c r="AC222" s="23">
        <v>16.509726328877331</v>
      </c>
      <c r="AD222" s="7">
        <v>22.269894456150816</v>
      </c>
      <c r="AE222" s="7">
        <v>-12.506338335912181</v>
      </c>
      <c r="AF222" s="7">
        <v>-2.2698424711793905E-4</v>
      </c>
      <c r="AG222" s="7">
        <v>9.1556164610837195E-4</v>
      </c>
      <c r="AH222" s="7">
        <v>2.6837708769218341E-4</v>
      </c>
      <c r="AI222" s="7">
        <v>5.0587937584960631E-4</v>
      </c>
      <c r="AJ222">
        <v>6.8857739899043293E-4</v>
      </c>
      <c r="AK222">
        <v>1.1736427818235184E-3</v>
      </c>
      <c r="AL222">
        <v>7.9451238345050088</v>
      </c>
      <c r="AM222">
        <v>7.1867600247618277</v>
      </c>
      <c r="AN222">
        <v>27.133727118447045</v>
      </c>
      <c r="AO222">
        <v>3.1480625954435522</v>
      </c>
      <c r="AP222">
        <v>27.618765081070819</v>
      </c>
      <c r="AQ222">
        <v>6.7017220621380513</v>
      </c>
      <c r="AR222">
        <v>10.458521509466383</v>
      </c>
      <c r="AS222">
        <v>81.241025545383494</v>
      </c>
      <c r="AT222" s="23">
        <v>19.371573245397485</v>
      </c>
      <c r="AU222" s="23">
        <v>27.618765081070819</v>
      </c>
      <c r="AV222" s="23">
        <v>-13.56370862836043</v>
      </c>
      <c r="AW222" s="23">
        <v>-2.0211009768305425E-4</v>
      </c>
      <c r="AX222" s="23">
        <v>1.0944427634064892E-3</v>
      </c>
      <c r="AY222" s="23">
        <v>4.0924813740766177E-4</v>
      </c>
      <c r="AZ222">
        <v>5.9357006817647507E-4</v>
      </c>
      <c r="BA222">
        <v>8.9233266572343495E-4</v>
      </c>
      <c r="BB222">
        <v>1.3596077962306342E-3</v>
      </c>
      <c r="BC222">
        <v>10.296146142962662</v>
      </c>
      <c r="BD222">
        <v>7.4184183873031131</v>
      </c>
      <c r="BE222">
        <v>26.172174878459728</v>
      </c>
      <c r="BF222">
        <v>1.9547873674633025</v>
      </c>
      <c r="BG222">
        <v>26.373764113871992</v>
      </c>
      <c r="BH222">
        <v>7.2168291518908507</v>
      </c>
      <c r="BI222">
        <v>9.5784674809905717</v>
      </c>
      <c r="BJ222" s="7">
        <v>84.112133855783441</v>
      </c>
      <c r="BK222" s="7">
        <v>17.899000980250769</v>
      </c>
      <c r="BL222" s="7">
        <v>26.373764113871992</v>
      </c>
      <c r="BM222" s="7">
        <v>-14.958869746589043</v>
      </c>
      <c r="BN222" s="7">
        <v>-1.7281937350767306E-4</v>
      </c>
      <c r="BO222" s="7">
        <v>1.0461747984175001E-3</v>
      </c>
      <c r="BP222" s="23">
        <v>2.5412235777023712E-4</v>
      </c>
      <c r="BQ222" s="23">
        <v>5.4844854868266321E-4</v>
      </c>
      <c r="BR222" s="23">
        <v>8.7335542490982697E-4</v>
      </c>
      <c r="BS222" s="23">
        <v>1.2452007725287689E-3</v>
      </c>
      <c r="BT222" s="23">
        <v>10.077177979728852</v>
      </c>
    </row>
    <row r="223" spans="1:72">
      <c r="A223">
        <v>1</v>
      </c>
      <c r="B223">
        <v>222</v>
      </c>
      <c r="C223">
        <v>5.25</v>
      </c>
      <c r="D223" s="23">
        <v>4.25</v>
      </c>
      <c r="E223" s="23">
        <v>8.9245175965984593</v>
      </c>
      <c r="F223" s="23">
        <v>29.789208400915093</v>
      </c>
      <c r="G223" s="23">
        <v>3.0801993682927149</v>
      </c>
      <c r="H223" s="23">
        <v>30.234429764277664</v>
      </c>
      <c r="I223" s="23">
        <v>8.4792962332358837</v>
      </c>
      <c r="J223" s="23">
        <v>10.877566765520889</v>
      </c>
      <c r="K223" s="23">
        <v>81.775257486590334</v>
      </c>
      <c r="L223" s="23">
        <v>20.369449659711382</v>
      </c>
      <c r="M223">
        <v>30.234429764277664</v>
      </c>
      <c r="N223" s="7">
        <v>-14.922237543403755</v>
      </c>
      <c r="O223" s="7">
        <v>-1.7482401317261444E-4</v>
      </c>
      <c r="P223" s="7">
        <v>1.1813808891079679E-3</v>
      </c>
      <c r="Q223" s="7">
        <v>4.0042591787805551E-4</v>
      </c>
      <c r="R223" s="7">
        <v>6.2414629261486442E-4</v>
      </c>
      <c r="S223" s="7">
        <v>1.0065568759353534E-3</v>
      </c>
      <c r="T223" s="23">
        <v>1.4140836795177179E-3</v>
      </c>
      <c r="U223" s="23">
        <v>11.614117799254064</v>
      </c>
      <c r="V223" s="23">
        <v>11.855130632039005</v>
      </c>
      <c r="W223" s="23">
        <v>35.387827112033726</v>
      </c>
      <c r="X223" s="23">
        <v>3.2520102361282262</v>
      </c>
      <c r="Y223" s="23">
        <v>35.828956968710216</v>
      </c>
      <c r="Z223" s="23">
        <v>11.414000775362519</v>
      </c>
      <c r="AA223" s="23">
        <v>12.207478096673849</v>
      </c>
      <c r="AB223" s="23">
        <v>82.275071964015524</v>
      </c>
      <c r="AC223" s="23">
        <v>23.159089936753663</v>
      </c>
      <c r="AD223" s="7">
        <v>35.828956968710216</v>
      </c>
      <c r="AE223" s="7">
        <v>-16.527030754377428</v>
      </c>
      <c r="AF223" s="7">
        <v>-1.5065418492688293E-4</v>
      </c>
      <c r="AG223" s="7">
        <v>1.3789710862727711E-3</v>
      </c>
      <c r="AH223" s="7">
        <v>4.2276133069665394E-4</v>
      </c>
      <c r="AI223" s="7">
        <v>7.0962448008346198E-4</v>
      </c>
      <c r="AJ223">
        <v>1.2283169013458882E-3</v>
      </c>
      <c r="AK223">
        <v>1.5869721525675934E-3</v>
      </c>
      <c r="AL223">
        <v>14.172887323221818</v>
      </c>
      <c r="AM223">
        <v>11.360138113770331</v>
      </c>
      <c r="AN223">
        <v>34.344045940120807</v>
      </c>
      <c r="AO223">
        <v>1.9223766475388124</v>
      </c>
      <c r="AP223">
        <v>34.503724389732611</v>
      </c>
      <c r="AQ223">
        <v>11.200459664158533</v>
      </c>
      <c r="AR223">
        <v>11.651632362787039</v>
      </c>
      <c r="AS223">
        <v>85.251738478804626</v>
      </c>
      <c r="AT223" s="23">
        <v>22.154830348118601</v>
      </c>
      <c r="AU223" s="23">
        <v>34.503724389732611</v>
      </c>
      <c r="AV223" s="23">
        <v>-16.869335377060253</v>
      </c>
      <c r="AW223" s="23">
        <v>-1.5282261165580543E-4</v>
      </c>
      <c r="AX223" s="23">
        <v>1.3411313970569762E-3</v>
      </c>
      <c r="AY223" s="23">
        <v>2.4990896418004258E-4</v>
      </c>
      <c r="AZ223">
        <v>6.7885266692499469E-4</v>
      </c>
      <c r="BA223">
        <v>1.1883087854011709E-3</v>
      </c>
      <c r="BB223">
        <v>1.514712207162315E-3</v>
      </c>
      <c r="BC223">
        <v>13.711255216167341</v>
      </c>
      <c r="BD223">
        <v>9.2168968742280057</v>
      </c>
      <c r="BE223">
        <v>29.649887551973979</v>
      </c>
      <c r="BF223">
        <v>2.0506224858280282</v>
      </c>
      <c r="BG223">
        <v>29.853652746724755</v>
      </c>
      <c r="BH223">
        <v>9.0131316794772314</v>
      </c>
      <c r="BI223">
        <v>10.420260533623761</v>
      </c>
      <c r="BJ223" s="7">
        <v>84.325290849150988</v>
      </c>
      <c r="BK223" s="7">
        <v>19.65122301616633</v>
      </c>
      <c r="BL223" s="7">
        <v>29.853652746724755</v>
      </c>
      <c r="BM223" s="7">
        <v>-15.913379221542231</v>
      </c>
      <c r="BN223" s="7">
        <v>-1.5880399948611833E-4</v>
      </c>
      <c r="BO223" s="7">
        <v>1.1693403945673626E-3</v>
      </c>
      <c r="BP223" s="23">
        <v>2.6658092315764108E-4</v>
      </c>
      <c r="BQ223" s="23">
        <v>6.0213889897807915E-4</v>
      </c>
      <c r="BR223" s="23">
        <v>1.0105363950812442E-3</v>
      </c>
      <c r="BS223" s="23">
        <v>1.3546338693710815E-3</v>
      </c>
      <c r="BT223" s="23">
        <v>11.660035327860594</v>
      </c>
    </row>
    <row r="224" spans="1:72">
      <c r="A224">
        <v>1</v>
      </c>
      <c r="B224">
        <v>223</v>
      </c>
      <c r="C224">
        <v>5.75</v>
      </c>
      <c r="D224" s="23">
        <v>4.25</v>
      </c>
      <c r="E224" s="23">
        <v>11.147336386857086</v>
      </c>
      <c r="F224" s="23">
        <v>34.057242806994246</v>
      </c>
      <c r="G224" s="23">
        <v>1.1952468186659611</v>
      </c>
      <c r="H224" s="23">
        <v>34.119431950929609</v>
      </c>
      <c r="I224" s="23">
        <v>11.085147242921717</v>
      </c>
      <c r="J224" s="23">
        <v>11.517142354003946</v>
      </c>
      <c r="K224" s="23">
        <v>87.021564689638012</v>
      </c>
      <c r="L224" s="23">
        <v>21.901412356533125</v>
      </c>
      <c r="M224">
        <v>34.119431950929609</v>
      </c>
      <c r="N224" s="7">
        <v>-16.88851296460653</v>
      </c>
      <c r="O224" s="7">
        <v>-1.5691242913439034E-4</v>
      </c>
      <c r="P224" s="7">
        <v>1.3322314881745374E-3</v>
      </c>
      <c r="Q224" s="7">
        <v>1.5538208642657927E-4</v>
      </c>
      <c r="R224" s="7">
        <v>6.7108761177759387E-4</v>
      </c>
      <c r="S224" s="7">
        <v>1.1753190590401471E-3</v>
      </c>
      <c r="T224" s="23">
        <v>1.4972285060205258E-3</v>
      </c>
      <c r="U224" s="23">
        <v>13.561373758155401</v>
      </c>
      <c r="V224" s="23">
        <v>11.02968936849007</v>
      </c>
      <c r="W224" s="23">
        <v>34.107626391590827</v>
      </c>
      <c r="X224" s="23">
        <v>0.3106408653302663</v>
      </c>
      <c r="Y224" s="23">
        <v>34.11180701958483</v>
      </c>
      <c r="Z224" s="23">
        <v>11.025508740496061</v>
      </c>
      <c r="AA224" s="23">
        <v>11.543149139544385</v>
      </c>
      <c r="AB224" s="23">
        <v>89.228955663191357</v>
      </c>
      <c r="AC224" s="23">
        <v>21.936908787117272</v>
      </c>
      <c r="AD224" s="7">
        <v>34.11180701958483</v>
      </c>
      <c r="AE224" s="7">
        <v>-16.802867676640435</v>
      </c>
      <c r="AF224" s="7">
        <v>-1.6324784836972277E-4</v>
      </c>
      <c r="AG224" s="7">
        <v>1.3368180581318284E-3</v>
      </c>
      <c r="AH224" s="7">
        <v>4.0383312492931586E-5</v>
      </c>
      <c r="AI224" s="7">
        <v>6.7217526833779405E-4</v>
      </c>
      <c r="AJ224">
        <v>1.1735702097621056E-3</v>
      </c>
      <c r="AK224">
        <v>1.5006093881407721E-3</v>
      </c>
      <c r="AL224">
        <v>13.541194728024267</v>
      </c>
      <c r="AM224">
        <v>9.1991400883133654</v>
      </c>
      <c r="AN224">
        <v>29.191225077002578</v>
      </c>
      <c r="AO224">
        <v>0.36036055072704903</v>
      </c>
      <c r="AP224">
        <v>29.197718524871</v>
      </c>
      <c r="AQ224">
        <v>9.1926466404449432</v>
      </c>
      <c r="AR224">
        <v>10.002535942213029</v>
      </c>
      <c r="AS224">
        <v>88.967681403808939</v>
      </c>
      <c r="AT224" s="23">
        <v>18.950065470252142</v>
      </c>
      <c r="AU224" s="23">
        <v>29.197718524871</v>
      </c>
      <c r="AV224" s="23">
        <v>-16.510618773920676</v>
      </c>
      <c r="AW224" s="23">
        <v>-1.5066801498329199E-4</v>
      </c>
      <c r="AX224" s="23">
        <v>1.1488175092815044E-3</v>
      </c>
      <c r="AY224" s="23">
        <v>4.6846871594508994E-5</v>
      </c>
      <c r="AZ224">
        <v>5.8065452457758645E-4</v>
      </c>
      <c r="BA224">
        <v>9.9814949429821243E-4</v>
      </c>
      <c r="BB224">
        <v>1.3003296724876908E-3</v>
      </c>
      <c r="BC224">
        <v>11.51710954959478</v>
      </c>
      <c r="BD224">
        <v>9.2227964203848156</v>
      </c>
      <c r="BE224">
        <v>29.513286909975967</v>
      </c>
      <c r="BF224">
        <v>1.3754869988448348</v>
      </c>
      <c r="BG224">
        <v>29.606106206930381</v>
      </c>
      <c r="BH224">
        <v>9.1299771234304039</v>
      </c>
      <c r="BI224">
        <v>10.238064541749988</v>
      </c>
      <c r="BJ224" s="7">
        <v>86.139473836392966</v>
      </c>
      <c r="BK224" s="7">
        <v>19.351311654618694</v>
      </c>
      <c r="BL224" s="7">
        <v>29.606106206930381</v>
      </c>
      <c r="BM224" s="7">
        <v>-16.212420657369176</v>
      </c>
      <c r="BN224" s="7">
        <v>-1.5587185761702224E-4</v>
      </c>
      <c r="BO224" s="7">
        <v>1.1630100242064011E-3</v>
      </c>
      <c r="BP224" s="23">
        <v>1.788133098498257E-4</v>
      </c>
      <c r="BQ224" s="23">
        <v>5.9294922681952232E-4</v>
      </c>
      <c r="BR224" s="23">
        <v>1.0071381665893789E-3</v>
      </c>
      <c r="BS224" s="23">
        <v>1.3309483904274967E-3</v>
      </c>
      <c r="BT224" s="23">
        <v>11.620824999108235</v>
      </c>
    </row>
    <row r="225" spans="1:72">
      <c r="A225">
        <v>1</v>
      </c>
      <c r="B225">
        <v>224</v>
      </c>
      <c r="C225">
        <v>5.75</v>
      </c>
      <c r="D225" s="23">
        <v>4.75</v>
      </c>
      <c r="E225" s="23">
        <v>7.7261085231969453</v>
      </c>
      <c r="F225" s="23">
        <v>25.702870844157967</v>
      </c>
      <c r="G225" s="23">
        <v>0.31108532565853253</v>
      </c>
      <c r="H225" s="23">
        <v>25.708252520550634</v>
      </c>
      <c r="I225" s="23">
        <v>7.7207268468042791</v>
      </c>
      <c r="J225" s="23">
        <v>8.9937628368731772</v>
      </c>
      <c r="K225" s="23">
        <v>89.008900248650292</v>
      </c>
      <c r="L225" s="23">
        <v>16.951789768619854</v>
      </c>
      <c r="M225">
        <v>25.708252520550634</v>
      </c>
      <c r="N225" s="7">
        <v>-16.047472085619866</v>
      </c>
      <c r="O225" s="7">
        <v>-1.4966804365561937E-4</v>
      </c>
      <c r="P225" s="7">
        <v>1.0188215072068391E-3</v>
      </c>
      <c r="Q225" s="7">
        <v>4.0441092335618766E-5</v>
      </c>
      <c r="R225" s="7">
        <v>5.1942477160772259E-4</v>
      </c>
      <c r="S225" s="7">
        <v>8.6915346355121966E-4</v>
      </c>
      <c r="T225" s="23">
        <v>1.1691891687935054E-3</v>
      </c>
      <c r="U225" s="23">
        <v>10.028693810206473</v>
      </c>
      <c r="V225" s="23">
        <v>5.7024435978972026</v>
      </c>
      <c r="W225" s="23">
        <v>20.7223658625255</v>
      </c>
      <c r="X225" s="23">
        <v>0.28563468072428155</v>
      </c>
      <c r="Y225" s="23">
        <v>20.727795829795035</v>
      </c>
      <c r="Z225" s="23">
        <v>5.6970136306276649</v>
      </c>
      <c r="AA225" s="23">
        <v>7.5153910995836846</v>
      </c>
      <c r="AB225" s="23">
        <v>88.910927982454325</v>
      </c>
      <c r="AC225" s="23">
        <v>14.048990438458231</v>
      </c>
      <c r="AD225" s="7">
        <v>20.727795829795035</v>
      </c>
      <c r="AE225" s="7">
        <v>-15.502130606732747</v>
      </c>
      <c r="AF225" s="7">
        <v>-1.4462495061492455E-4</v>
      </c>
      <c r="AG225" s="7">
        <v>8.3166999658590868E-4</v>
      </c>
      <c r="AH225" s="7">
        <v>3.7132508494141206E-5</v>
      </c>
      <c r="AI225" s="7">
        <v>4.3047924434054421E-4</v>
      </c>
      <c r="AJ225">
        <v>6.8704504597098413E-4</v>
      </c>
      <c r="AK225">
        <v>9.770008429458724E-4</v>
      </c>
      <c r="AL225">
        <v>7.9274428381268116</v>
      </c>
      <c r="AM225">
        <v>5.5437820755713503</v>
      </c>
      <c r="AN225">
        <v>20.979069000471139</v>
      </c>
      <c r="AO225">
        <v>1.0428078840284829</v>
      </c>
      <c r="AP225">
        <v>21.049202428539331</v>
      </c>
      <c r="AQ225">
        <v>5.4736486475031576</v>
      </c>
      <c r="AR225">
        <v>7.7877768905180869</v>
      </c>
      <c r="AS225">
        <v>86.152400320327445</v>
      </c>
      <c r="AT225" s="23">
        <v>14.494373800117748</v>
      </c>
      <c r="AU225" s="23">
        <v>21.049202428539331</v>
      </c>
      <c r="AV225" s="23">
        <v>-15.006379832673838</v>
      </c>
      <c r="AW225" s="23">
        <v>-1.5684976107069079E-4</v>
      </c>
      <c r="AX225" s="23">
        <v>8.4644388904779502E-4</v>
      </c>
      <c r="AY225" s="23">
        <v>1.3556502492370471E-4</v>
      </c>
      <c r="AZ225">
        <v>4.4412636680168834E-4</v>
      </c>
      <c r="BA225">
        <v>6.8959412797710425E-4</v>
      </c>
      <c r="BB225">
        <v>1.0124109957673512E-3</v>
      </c>
      <c r="BC225">
        <v>7.9568553228127463</v>
      </c>
      <c r="BD225">
        <v>7.5631747759595251</v>
      </c>
      <c r="BE225">
        <v>25.844591648842087</v>
      </c>
      <c r="BF225">
        <v>1.1916696678149674</v>
      </c>
      <c r="BG225">
        <v>25.921943058009269</v>
      </c>
      <c r="BH225">
        <v>7.4858233667923475</v>
      </c>
      <c r="BI225">
        <v>9.2180598456084617</v>
      </c>
      <c r="BJ225" s="7">
        <v>86.286134708348811</v>
      </c>
      <c r="BK225" s="7">
        <v>17.307831644993005</v>
      </c>
      <c r="BL225" s="7">
        <v>25.921943058009269</v>
      </c>
      <c r="BM225" s="7">
        <v>-15.58827159687265</v>
      </c>
      <c r="BN225" s="7">
        <v>-1.5984508484626224E-4</v>
      </c>
      <c r="BO225" s="7">
        <v>1.0284470118911049E-3</v>
      </c>
      <c r="BP225" s="23">
        <v>1.5491705681594054E-4</v>
      </c>
      <c r="BQ225" s="23">
        <v>5.303343553650857E-4</v>
      </c>
      <c r="BR225" s="23">
        <v>8.6860192704484268E-4</v>
      </c>
      <c r="BS225" s="23">
        <v>1.1983477799290996E-3</v>
      </c>
      <c r="BT225" s="23">
        <v>10.022329927440483</v>
      </c>
    </row>
    <row r="226" spans="1:72">
      <c r="A226">
        <v>1</v>
      </c>
      <c r="B226">
        <v>225</v>
      </c>
      <c r="C226">
        <v>6.75</v>
      </c>
      <c r="D226" s="23">
        <v>4</v>
      </c>
      <c r="E226" s="23" t="s">
        <v>1196</v>
      </c>
    </row>
    <row r="227" spans="1:72">
      <c r="A227">
        <v>1</v>
      </c>
      <c r="B227">
        <v>226</v>
      </c>
      <c r="C227">
        <v>6.25</v>
      </c>
      <c r="D227" s="23">
        <v>4</v>
      </c>
      <c r="E227" s="23" t="s">
        <v>1196</v>
      </c>
    </row>
    <row r="228" spans="1:72">
      <c r="A228">
        <v>1</v>
      </c>
      <c r="B228">
        <v>227</v>
      </c>
      <c r="C228">
        <v>4.25</v>
      </c>
      <c r="D228" s="23">
        <v>4</v>
      </c>
      <c r="E228" s="23" t="s">
        <v>1196</v>
      </c>
    </row>
    <row r="229" spans="1:72">
      <c r="A229">
        <v>1</v>
      </c>
      <c r="B229">
        <v>228</v>
      </c>
      <c r="C229">
        <v>4.75</v>
      </c>
      <c r="D229" s="23">
        <v>4</v>
      </c>
      <c r="E229" s="23" t="s">
        <v>1196</v>
      </c>
    </row>
    <row r="230" spans="1:72">
      <c r="A230">
        <v>1</v>
      </c>
      <c r="B230">
        <v>229</v>
      </c>
      <c r="C230">
        <v>7.25</v>
      </c>
      <c r="D230" s="23">
        <v>4</v>
      </c>
      <c r="E230" s="23" t="s">
        <v>1196</v>
      </c>
    </row>
    <row r="231" spans="1:72">
      <c r="A231">
        <v>1</v>
      </c>
      <c r="B231">
        <v>230</v>
      </c>
      <c r="C231">
        <v>7.75</v>
      </c>
      <c r="D231" s="23">
        <v>4</v>
      </c>
      <c r="E231" s="23" t="s">
        <v>1196</v>
      </c>
    </row>
    <row r="232" spans="1:72">
      <c r="A232">
        <v>1</v>
      </c>
      <c r="B232">
        <v>231</v>
      </c>
      <c r="C232">
        <v>5.25</v>
      </c>
      <c r="D232" s="23">
        <v>4</v>
      </c>
      <c r="E232" s="23" t="s">
        <v>1196</v>
      </c>
    </row>
    <row r="233" spans="1:72">
      <c r="A233">
        <v>1</v>
      </c>
      <c r="B233">
        <v>232</v>
      </c>
      <c r="C233">
        <v>5.75</v>
      </c>
      <c r="D233" s="23">
        <v>4</v>
      </c>
      <c r="E233" s="23" t="s">
        <v>1196</v>
      </c>
    </row>
    <row r="337" spans="4:72">
      <c r="D337"/>
      <c r="E337"/>
      <c r="F337"/>
      <c r="G337"/>
      <c r="H337"/>
      <c r="I337"/>
      <c r="J337"/>
      <c r="K337"/>
      <c r="L337"/>
      <c r="T337"/>
      <c r="U337"/>
      <c r="V337"/>
      <c r="W337"/>
      <c r="X337"/>
      <c r="Y337"/>
      <c r="Z337"/>
      <c r="AA337"/>
      <c r="AB337"/>
      <c r="AC337"/>
      <c r="AT337"/>
      <c r="AU337"/>
      <c r="AV337"/>
      <c r="AW337"/>
      <c r="AX337"/>
      <c r="AY337"/>
      <c r="BP337"/>
      <c r="BQ337"/>
      <c r="BR337"/>
      <c r="BS337"/>
      <c r="BT337"/>
    </row>
    <row r="338" spans="4:72">
      <c r="D338"/>
      <c r="E338"/>
      <c r="F338"/>
      <c r="G338"/>
      <c r="H338"/>
      <c r="I338"/>
      <c r="J338"/>
      <c r="K338"/>
      <c r="L338"/>
      <c r="T338"/>
      <c r="U338"/>
      <c r="V338"/>
      <c r="W338"/>
      <c r="X338"/>
      <c r="Y338"/>
      <c r="Z338"/>
      <c r="AA338"/>
      <c r="AB338"/>
      <c r="AC338"/>
      <c r="AT338"/>
      <c r="AU338"/>
      <c r="AV338"/>
      <c r="AW338"/>
      <c r="AX338"/>
      <c r="AY338"/>
      <c r="BP338"/>
      <c r="BQ338"/>
      <c r="BR338"/>
      <c r="BS338"/>
      <c r="BT338"/>
    </row>
    <row r="339" spans="4:72">
      <c r="D339"/>
      <c r="E339"/>
      <c r="F339"/>
      <c r="G339"/>
      <c r="H339"/>
      <c r="I339"/>
      <c r="J339"/>
      <c r="K339"/>
      <c r="L339"/>
      <c r="T339"/>
      <c r="U339"/>
      <c r="V339"/>
      <c r="W339"/>
      <c r="X339"/>
      <c r="Y339"/>
      <c r="Z339"/>
      <c r="AA339"/>
      <c r="AB339"/>
      <c r="AC339"/>
      <c r="AT339"/>
      <c r="AU339"/>
      <c r="AV339"/>
      <c r="AW339"/>
      <c r="AX339"/>
      <c r="AY339"/>
      <c r="BP339"/>
      <c r="BQ339"/>
      <c r="BR339"/>
      <c r="BS339"/>
      <c r="BT339"/>
    </row>
    <row r="340" spans="4:72">
      <c r="D340"/>
      <c r="E340"/>
      <c r="F340"/>
      <c r="G340"/>
      <c r="H340"/>
      <c r="I340"/>
      <c r="J340"/>
      <c r="K340"/>
      <c r="L340"/>
      <c r="T340"/>
      <c r="U340"/>
      <c r="V340"/>
      <c r="W340"/>
      <c r="X340"/>
      <c r="Y340"/>
      <c r="Z340"/>
      <c r="AA340"/>
      <c r="AB340"/>
      <c r="AC340"/>
      <c r="AT340"/>
      <c r="AU340"/>
      <c r="AV340"/>
      <c r="AW340"/>
      <c r="AX340"/>
      <c r="AY340"/>
      <c r="BP340"/>
      <c r="BQ340"/>
      <c r="BR340"/>
      <c r="BS340"/>
      <c r="BT340"/>
    </row>
    <row r="341" spans="4:72">
      <c r="D341"/>
      <c r="E341"/>
      <c r="F341"/>
      <c r="G341"/>
      <c r="H341"/>
      <c r="I341"/>
      <c r="J341"/>
      <c r="K341"/>
      <c r="L341"/>
      <c r="T341"/>
      <c r="U341"/>
      <c r="V341"/>
      <c r="W341"/>
      <c r="X341"/>
      <c r="Y341"/>
      <c r="Z341"/>
      <c r="AA341"/>
      <c r="AB341"/>
      <c r="AC341"/>
      <c r="AT341"/>
      <c r="AU341"/>
      <c r="AV341"/>
      <c r="AW341"/>
      <c r="AX341"/>
      <c r="AY341"/>
      <c r="BP341"/>
      <c r="BQ341"/>
      <c r="BR341"/>
      <c r="BS341"/>
      <c r="BT341"/>
    </row>
    <row r="342" spans="4:72">
      <c r="D342"/>
      <c r="E342"/>
      <c r="F342"/>
      <c r="G342"/>
      <c r="H342"/>
      <c r="I342"/>
      <c r="J342"/>
      <c r="K342"/>
      <c r="L342"/>
      <c r="T342"/>
      <c r="U342"/>
      <c r="V342"/>
      <c r="W342"/>
      <c r="X342"/>
      <c r="Y342"/>
      <c r="Z342"/>
      <c r="AA342"/>
      <c r="AB342"/>
      <c r="AC342"/>
      <c r="AT342"/>
      <c r="AU342"/>
      <c r="AV342"/>
      <c r="AW342"/>
      <c r="AX342"/>
      <c r="AY342"/>
      <c r="BP342"/>
      <c r="BQ342"/>
      <c r="BR342"/>
      <c r="BS342"/>
      <c r="BT342"/>
    </row>
    <row r="343" spans="4:72">
      <c r="D343"/>
      <c r="E343"/>
      <c r="F343"/>
      <c r="G343"/>
      <c r="H343"/>
      <c r="I343"/>
      <c r="J343"/>
      <c r="K343"/>
      <c r="L343"/>
      <c r="T343"/>
      <c r="U343"/>
      <c r="V343"/>
      <c r="W343"/>
      <c r="X343"/>
      <c r="Y343"/>
      <c r="Z343"/>
      <c r="AA343"/>
      <c r="AB343"/>
      <c r="AC343"/>
      <c r="AT343"/>
      <c r="AU343"/>
      <c r="AV343"/>
      <c r="AW343"/>
      <c r="AX343"/>
      <c r="AY343"/>
      <c r="BP343"/>
      <c r="BQ343"/>
      <c r="BR343"/>
      <c r="BS343"/>
      <c r="BT343"/>
    </row>
    <row r="344" spans="4:72">
      <c r="D344"/>
      <c r="E344"/>
      <c r="F344"/>
      <c r="G344"/>
      <c r="H344"/>
      <c r="I344"/>
      <c r="J344"/>
      <c r="K344"/>
      <c r="L344"/>
      <c r="T344"/>
      <c r="U344"/>
      <c r="V344"/>
      <c r="W344"/>
      <c r="X344"/>
      <c r="Y344"/>
      <c r="Z344"/>
      <c r="AA344"/>
      <c r="AB344"/>
      <c r="AC344"/>
      <c r="AT344"/>
      <c r="AU344"/>
      <c r="AV344"/>
      <c r="AW344"/>
      <c r="AX344"/>
      <c r="AY344"/>
      <c r="BP344"/>
      <c r="BQ344"/>
      <c r="BR344"/>
      <c r="BS344"/>
      <c r="BT344"/>
    </row>
    <row r="345" spans="4:72">
      <c r="D345"/>
      <c r="E345"/>
      <c r="F345"/>
      <c r="G345"/>
      <c r="H345"/>
      <c r="I345"/>
      <c r="J345"/>
      <c r="K345"/>
      <c r="L345"/>
      <c r="T345"/>
      <c r="U345"/>
      <c r="V345"/>
      <c r="W345"/>
      <c r="X345"/>
      <c r="Y345"/>
      <c r="Z345"/>
      <c r="AA345"/>
      <c r="AB345"/>
      <c r="AC345"/>
      <c r="AT345"/>
      <c r="AU345"/>
      <c r="AV345"/>
      <c r="AW345"/>
      <c r="AX345"/>
      <c r="AY345"/>
      <c r="BP345"/>
      <c r="BQ345"/>
      <c r="BR345"/>
      <c r="BS345"/>
      <c r="BT345"/>
    </row>
    <row r="346" spans="4:72">
      <c r="D346"/>
      <c r="E346"/>
      <c r="F346"/>
      <c r="G346"/>
      <c r="H346"/>
      <c r="I346"/>
      <c r="J346"/>
      <c r="K346"/>
      <c r="L346"/>
      <c r="T346"/>
      <c r="U346"/>
      <c r="V346"/>
      <c r="W346"/>
      <c r="X346"/>
      <c r="Y346"/>
      <c r="Z346"/>
      <c r="AA346"/>
      <c r="AB346"/>
      <c r="AC346"/>
      <c r="AT346"/>
      <c r="AU346"/>
      <c r="AV346"/>
      <c r="AW346"/>
      <c r="AX346"/>
      <c r="AY346"/>
      <c r="BP346"/>
      <c r="BQ346"/>
      <c r="BR346"/>
      <c r="BS346"/>
      <c r="BT346"/>
    </row>
    <row r="347" spans="4:72">
      <c r="D347"/>
      <c r="E347"/>
      <c r="F347"/>
      <c r="G347"/>
      <c r="H347"/>
      <c r="I347"/>
      <c r="J347"/>
      <c r="K347"/>
      <c r="L347"/>
      <c r="T347"/>
      <c r="U347"/>
      <c r="V347"/>
      <c r="W347"/>
      <c r="X347"/>
      <c r="Y347"/>
      <c r="Z347"/>
      <c r="AA347"/>
      <c r="AB347"/>
      <c r="AC347"/>
      <c r="AT347"/>
      <c r="AU347"/>
      <c r="AV347"/>
      <c r="AW347"/>
      <c r="AX347"/>
      <c r="AY347"/>
      <c r="BP347"/>
      <c r="BQ347"/>
      <c r="BR347"/>
      <c r="BS347"/>
      <c r="BT347"/>
    </row>
    <row r="348" spans="4:72">
      <c r="D348"/>
      <c r="E348"/>
      <c r="F348"/>
      <c r="G348"/>
      <c r="H348"/>
      <c r="I348"/>
      <c r="J348"/>
      <c r="K348"/>
      <c r="L348"/>
      <c r="T348"/>
      <c r="U348"/>
      <c r="V348"/>
      <c r="W348"/>
      <c r="X348"/>
      <c r="Y348"/>
      <c r="Z348"/>
      <c r="AA348"/>
      <c r="AB348"/>
      <c r="AC348"/>
      <c r="AT348"/>
      <c r="AU348"/>
      <c r="AV348"/>
      <c r="AW348"/>
      <c r="AX348"/>
      <c r="AY348"/>
      <c r="BP348"/>
      <c r="BQ348"/>
      <c r="BR348"/>
      <c r="BS348"/>
      <c r="BT348"/>
    </row>
    <row r="349" spans="4:72">
      <c r="D349"/>
      <c r="E349"/>
      <c r="F349"/>
      <c r="G349"/>
      <c r="H349"/>
      <c r="I349"/>
      <c r="J349"/>
      <c r="K349"/>
      <c r="L349"/>
      <c r="T349"/>
      <c r="U349"/>
      <c r="V349"/>
      <c r="W349"/>
      <c r="X349"/>
      <c r="Y349"/>
      <c r="Z349"/>
      <c r="AA349"/>
      <c r="AB349"/>
      <c r="AC349"/>
      <c r="AT349"/>
      <c r="AU349"/>
      <c r="AV349"/>
      <c r="AW349"/>
      <c r="AX349"/>
      <c r="AY349"/>
      <c r="BP349"/>
      <c r="BQ349"/>
      <c r="BR349"/>
      <c r="BS349"/>
    </row>
    <row r="350" spans="4:72">
      <c r="D350"/>
      <c r="E350"/>
      <c r="F350"/>
      <c r="G350"/>
      <c r="H350"/>
      <c r="I350"/>
      <c r="J350"/>
      <c r="K350"/>
      <c r="L350"/>
      <c r="T350"/>
      <c r="U350"/>
      <c r="V350"/>
      <c r="W350"/>
      <c r="X350"/>
      <c r="Y350"/>
      <c r="Z350"/>
      <c r="AA350"/>
      <c r="AB350"/>
      <c r="AC350"/>
      <c r="AT350"/>
      <c r="AU350"/>
      <c r="AV350"/>
      <c r="AW350"/>
      <c r="AX350"/>
      <c r="AY350"/>
      <c r="BP350"/>
      <c r="BQ350"/>
      <c r="BR350"/>
      <c r="BS350"/>
    </row>
    <row r="351" spans="4:72">
      <c r="D351"/>
      <c r="E351"/>
      <c r="F351"/>
      <c r="G351"/>
      <c r="H351"/>
      <c r="I351"/>
      <c r="J351"/>
      <c r="K351"/>
      <c r="L351"/>
      <c r="T351"/>
      <c r="U351"/>
      <c r="V351"/>
      <c r="W351"/>
      <c r="X351"/>
      <c r="Y351"/>
      <c r="Z351"/>
      <c r="AA351"/>
      <c r="AB351"/>
      <c r="AC351"/>
      <c r="AT351"/>
      <c r="AU351"/>
      <c r="AV351"/>
      <c r="AW351"/>
      <c r="AX351"/>
      <c r="AY351"/>
      <c r="BP351"/>
      <c r="BQ351"/>
      <c r="BR351"/>
      <c r="BS351"/>
    </row>
    <row r="352" spans="4:72">
      <c r="D352"/>
      <c r="E352"/>
      <c r="F352"/>
      <c r="G352"/>
      <c r="H352"/>
      <c r="I352"/>
      <c r="J352"/>
      <c r="K352"/>
      <c r="L352"/>
      <c r="T352"/>
      <c r="U352"/>
      <c r="V352"/>
      <c r="W352"/>
      <c r="X352"/>
      <c r="Y352"/>
      <c r="Z352"/>
      <c r="AA352"/>
      <c r="AB352"/>
      <c r="AC352"/>
      <c r="AT352"/>
      <c r="AU352"/>
      <c r="AV352"/>
      <c r="AW352"/>
      <c r="AX352"/>
      <c r="AY352"/>
      <c r="BP352"/>
      <c r="BQ352"/>
      <c r="BR352"/>
      <c r="BS352"/>
    </row>
    <row r="353" spans="4:71">
      <c r="D353"/>
      <c r="E353"/>
      <c r="F353"/>
      <c r="G353"/>
      <c r="H353"/>
      <c r="I353"/>
      <c r="J353"/>
      <c r="K353"/>
      <c r="L353"/>
      <c r="T353"/>
      <c r="U353"/>
      <c r="V353"/>
      <c r="W353"/>
      <c r="X353"/>
      <c r="Y353"/>
      <c r="Z353"/>
      <c r="AA353"/>
      <c r="AB353"/>
      <c r="AC353"/>
      <c r="AT353"/>
      <c r="AU353"/>
      <c r="AV353"/>
      <c r="AW353"/>
      <c r="AX353"/>
      <c r="AY353"/>
      <c r="BP353"/>
      <c r="BQ353"/>
      <c r="BR353"/>
      <c r="BS353"/>
    </row>
    <row r="354" spans="4:71">
      <c r="D354"/>
      <c r="E354"/>
      <c r="F354"/>
      <c r="G354"/>
      <c r="H354"/>
      <c r="I354"/>
      <c r="J354"/>
      <c r="K354"/>
      <c r="L354"/>
      <c r="T354"/>
      <c r="U354"/>
      <c r="V354"/>
      <c r="W354"/>
      <c r="X354"/>
      <c r="Y354"/>
      <c r="Z354"/>
      <c r="AA354"/>
      <c r="AB354"/>
      <c r="AC354"/>
      <c r="AT354"/>
      <c r="AU354"/>
      <c r="AV354"/>
      <c r="AW354"/>
      <c r="AX354"/>
      <c r="AY354"/>
      <c r="BP354"/>
      <c r="BQ354"/>
      <c r="BR354"/>
      <c r="BS354"/>
    </row>
    <row r="355" spans="4:71">
      <c r="D355"/>
      <c r="E355"/>
      <c r="F355"/>
      <c r="G355"/>
      <c r="H355"/>
      <c r="I355"/>
      <c r="J355"/>
      <c r="K355"/>
      <c r="L355"/>
      <c r="T355"/>
      <c r="U355"/>
      <c r="V355"/>
      <c r="W355"/>
      <c r="X355"/>
      <c r="Y355"/>
      <c r="Z355"/>
      <c r="AA355"/>
      <c r="AB355"/>
      <c r="AC355"/>
      <c r="AT355"/>
      <c r="AU355"/>
      <c r="AV355"/>
      <c r="AW355"/>
      <c r="AX355"/>
      <c r="AY355"/>
      <c r="BP355"/>
      <c r="BQ355"/>
      <c r="BR355"/>
      <c r="BS355"/>
    </row>
    <row r="356" spans="4:71">
      <c r="D356"/>
      <c r="E356"/>
      <c r="F356"/>
      <c r="G356"/>
      <c r="H356"/>
      <c r="I356"/>
      <c r="J356"/>
      <c r="K356"/>
      <c r="L356"/>
      <c r="T356"/>
      <c r="U356"/>
      <c r="V356"/>
      <c r="W356"/>
      <c r="X356"/>
      <c r="Y356"/>
      <c r="Z356"/>
      <c r="AA356"/>
      <c r="AB356"/>
      <c r="AC356"/>
      <c r="AT356"/>
      <c r="AU356"/>
      <c r="AV356"/>
      <c r="AW356"/>
      <c r="AX356"/>
      <c r="AY356"/>
      <c r="BP356"/>
      <c r="BQ356"/>
      <c r="BR356"/>
      <c r="BS356"/>
    </row>
    <row r="357" spans="4:71">
      <c r="D357"/>
      <c r="E357"/>
      <c r="F357"/>
      <c r="G357"/>
      <c r="H357"/>
      <c r="I357"/>
      <c r="J357"/>
      <c r="K357"/>
      <c r="L357"/>
      <c r="T357"/>
      <c r="U357"/>
      <c r="V357"/>
      <c r="W357"/>
      <c r="X357"/>
      <c r="Y357"/>
      <c r="Z357"/>
      <c r="AA357"/>
      <c r="AB357"/>
      <c r="AC357"/>
      <c r="AT357"/>
      <c r="AU357"/>
      <c r="AV357"/>
      <c r="AW357"/>
      <c r="AX357"/>
      <c r="AY357"/>
      <c r="BP357"/>
      <c r="BQ357"/>
      <c r="BR357"/>
      <c r="BS357"/>
    </row>
    <row r="358" spans="4:71">
      <c r="D358"/>
      <c r="E358"/>
      <c r="F358"/>
      <c r="G358"/>
      <c r="H358"/>
      <c r="I358"/>
      <c r="J358"/>
      <c r="K358"/>
      <c r="L358"/>
      <c r="T358"/>
      <c r="U358"/>
      <c r="V358"/>
      <c r="W358"/>
      <c r="X358"/>
      <c r="Y358"/>
      <c r="Z358"/>
      <c r="AA358"/>
      <c r="AB358"/>
      <c r="AC358"/>
      <c r="AT358"/>
      <c r="AU358"/>
      <c r="AV358"/>
      <c r="AW358"/>
      <c r="AX358"/>
      <c r="AY358"/>
      <c r="BP358"/>
      <c r="BQ358"/>
      <c r="BR358"/>
      <c r="BS358"/>
    </row>
    <row r="359" spans="4:71">
      <c r="D359"/>
      <c r="E359"/>
      <c r="F359"/>
      <c r="G359"/>
      <c r="H359"/>
      <c r="I359"/>
      <c r="J359"/>
      <c r="K359"/>
      <c r="L359"/>
      <c r="T359"/>
      <c r="U359"/>
      <c r="V359"/>
      <c r="W359"/>
      <c r="X359"/>
      <c r="Y359"/>
      <c r="Z359"/>
      <c r="AA359"/>
      <c r="AB359"/>
      <c r="AC359"/>
      <c r="AT359"/>
      <c r="AU359"/>
      <c r="AV359"/>
      <c r="AW359"/>
      <c r="AX359"/>
      <c r="AY359"/>
      <c r="BP359"/>
      <c r="BQ359"/>
      <c r="BR359"/>
      <c r="BS359"/>
    </row>
    <row r="360" spans="4:71">
      <c r="D360"/>
      <c r="E360"/>
      <c r="F360"/>
      <c r="G360"/>
      <c r="H360"/>
      <c r="I360"/>
      <c r="J360"/>
      <c r="K360"/>
      <c r="L360"/>
      <c r="T360"/>
      <c r="U360"/>
      <c r="V360"/>
      <c r="W360"/>
      <c r="X360"/>
      <c r="Y360"/>
      <c r="Z360"/>
      <c r="AA360"/>
      <c r="AB360"/>
      <c r="AC360"/>
      <c r="AT360"/>
      <c r="AU360"/>
      <c r="AV360"/>
      <c r="AW360"/>
      <c r="AX360"/>
      <c r="AY360"/>
      <c r="BP360"/>
      <c r="BQ360"/>
      <c r="BR360"/>
      <c r="BS360"/>
    </row>
    <row r="361" spans="4:71">
      <c r="D361"/>
      <c r="E361"/>
      <c r="F361"/>
      <c r="G361"/>
      <c r="H361"/>
      <c r="I361"/>
      <c r="J361"/>
      <c r="K361"/>
      <c r="L361"/>
      <c r="T361"/>
      <c r="U361"/>
      <c r="V361"/>
      <c r="W361"/>
      <c r="X361"/>
      <c r="Y361"/>
      <c r="Z361"/>
      <c r="AA361"/>
      <c r="AB361"/>
      <c r="AC361"/>
      <c r="AT361"/>
      <c r="AU361"/>
      <c r="AV361"/>
      <c r="AW361"/>
      <c r="AX361"/>
      <c r="AY361"/>
      <c r="BP361"/>
      <c r="BQ361"/>
      <c r="BR361"/>
      <c r="BS361"/>
    </row>
    <row r="362" spans="4:71">
      <c r="D362"/>
      <c r="E362"/>
      <c r="F362"/>
      <c r="G362"/>
      <c r="H362"/>
      <c r="I362"/>
      <c r="J362"/>
      <c r="K362"/>
      <c r="L362"/>
      <c r="T362"/>
      <c r="U362"/>
      <c r="V362"/>
      <c r="W362"/>
      <c r="X362"/>
      <c r="Y362"/>
      <c r="Z362"/>
      <c r="AA362"/>
      <c r="AB362"/>
      <c r="AC362"/>
      <c r="AT362"/>
      <c r="AU362"/>
      <c r="AV362"/>
      <c r="AW362"/>
      <c r="AX362"/>
      <c r="AY362"/>
      <c r="BP362"/>
      <c r="BQ362"/>
      <c r="BR362"/>
      <c r="BS362"/>
    </row>
    <row r="363" spans="4:71">
      <c r="D363"/>
      <c r="E363"/>
      <c r="F363"/>
      <c r="G363"/>
      <c r="H363"/>
      <c r="I363"/>
      <c r="J363"/>
      <c r="K363"/>
      <c r="L363"/>
      <c r="T363"/>
      <c r="U363"/>
      <c r="V363"/>
      <c r="W363"/>
      <c r="X363"/>
      <c r="Y363"/>
      <c r="Z363"/>
      <c r="AA363"/>
      <c r="AB363"/>
      <c r="AC363"/>
      <c r="AT363"/>
      <c r="AU363"/>
      <c r="AV363"/>
      <c r="AW363"/>
      <c r="AX363"/>
      <c r="AY363"/>
      <c r="BP363"/>
      <c r="BQ363"/>
      <c r="BR363"/>
      <c r="BS363"/>
    </row>
    <row r="364" spans="4:71">
      <c r="D364"/>
      <c r="E364"/>
      <c r="F364"/>
      <c r="G364"/>
      <c r="H364"/>
      <c r="I364"/>
      <c r="J364"/>
      <c r="K364"/>
      <c r="L364"/>
      <c r="T364"/>
      <c r="U364"/>
      <c r="V364"/>
      <c r="W364"/>
      <c r="X364"/>
      <c r="Y364"/>
      <c r="Z364"/>
      <c r="AA364"/>
      <c r="AB364"/>
      <c r="AC364"/>
      <c r="AT364"/>
      <c r="AU364"/>
      <c r="AV364"/>
      <c r="AW364"/>
      <c r="AX364"/>
      <c r="AY364"/>
      <c r="BP364"/>
      <c r="BQ364"/>
      <c r="BR364"/>
      <c r="BS364"/>
    </row>
    <row r="365" spans="4:71">
      <c r="D365"/>
      <c r="E365"/>
      <c r="F365"/>
      <c r="G365"/>
      <c r="H365"/>
      <c r="I365"/>
      <c r="J365"/>
      <c r="K365"/>
      <c r="L365"/>
      <c r="T365"/>
      <c r="U365"/>
      <c r="V365"/>
      <c r="W365"/>
      <c r="X365"/>
      <c r="Y365"/>
      <c r="Z365"/>
      <c r="AA365"/>
      <c r="AB365"/>
      <c r="AC365"/>
      <c r="AT365"/>
      <c r="AU365"/>
      <c r="AV365"/>
      <c r="AW365"/>
      <c r="AX365"/>
      <c r="AY365"/>
      <c r="BP365"/>
      <c r="BQ365"/>
      <c r="BR365"/>
      <c r="BS365"/>
    </row>
    <row r="366" spans="4:71">
      <c r="D366"/>
      <c r="E366"/>
      <c r="F366"/>
      <c r="G366"/>
      <c r="H366"/>
      <c r="I366"/>
      <c r="J366"/>
      <c r="K366"/>
      <c r="L366"/>
      <c r="T366"/>
      <c r="U366"/>
      <c r="V366"/>
      <c r="W366"/>
      <c r="X366"/>
      <c r="Y366"/>
      <c r="Z366"/>
      <c r="AA366"/>
      <c r="AB366"/>
      <c r="AC366"/>
      <c r="AT366"/>
      <c r="AU366"/>
      <c r="AV366"/>
      <c r="AW366"/>
      <c r="AX366"/>
      <c r="AY366"/>
      <c r="BP366"/>
      <c r="BQ366"/>
      <c r="BR366"/>
      <c r="BS366"/>
    </row>
    <row r="367" spans="4:71">
      <c r="D367"/>
      <c r="E367"/>
      <c r="F367"/>
      <c r="G367"/>
      <c r="H367"/>
      <c r="I367"/>
      <c r="J367"/>
      <c r="K367"/>
      <c r="L367"/>
      <c r="T367"/>
      <c r="U367"/>
      <c r="V367"/>
      <c r="W367"/>
      <c r="X367"/>
      <c r="Y367"/>
      <c r="Z367"/>
      <c r="AA367"/>
      <c r="AB367"/>
      <c r="AC367"/>
      <c r="AT367"/>
      <c r="AU367"/>
      <c r="AV367"/>
      <c r="AW367"/>
      <c r="AX367"/>
      <c r="AY367"/>
      <c r="BP367"/>
      <c r="BQ367"/>
      <c r="BR367"/>
      <c r="BS367"/>
    </row>
    <row r="368" spans="4:71">
      <c r="D368"/>
      <c r="E368"/>
      <c r="F368"/>
      <c r="G368"/>
      <c r="H368"/>
      <c r="I368"/>
      <c r="J368"/>
      <c r="K368"/>
      <c r="L368"/>
      <c r="T368"/>
      <c r="U368"/>
      <c r="V368"/>
      <c r="W368"/>
      <c r="X368"/>
      <c r="Y368"/>
      <c r="Z368"/>
      <c r="AA368"/>
      <c r="AB368"/>
      <c r="AC368"/>
      <c r="AT368"/>
      <c r="AU368"/>
      <c r="AV368"/>
      <c r="AW368"/>
      <c r="AX368"/>
      <c r="AY368"/>
      <c r="BP368"/>
      <c r="BQ368"/>
      <c r="BR368"/>
      <c r="BS368"/>
    </row>
    <row r="369" spans="4:71">
      <c r="D369"/>
      <c r="E369"/>
      <c r="F369"/>
      <c r="G369"/>
      <c r="H369"/>
      <c r="I369"/>
      <c r="J369"/>
      <c r="K369"/>
      <c r="L369"/>
      <c r="T369"/>
      <c r="U369"/>
      <c r="V369"/>
      <c r="W369"/>
      <c r="X369"/>
      <c r="Y369"/>
      <c r="Z369"/>
      <c r="AA369"/>
      <c r="AB369"/>
      <c r="AC369"/>
      <c r="AT369"/>
      <c r="AU369"/>
      <c r="AV369"/>
      <c r="AW369"/>
      <c r="AX369"/>
      <c r="AY369"/>
      <c r="BP369"/>
      <c r="BQ369"/>
      <c r="BR369"/>
      <c r="BS369"/>
    </row>
    <row r="370" spans="4:71">
      <c r="D370"/>
      <c r="E370"/>
      <c r="F370"/>
      <c r="G370"/>
      <c r="H370"/>
      <c r="I370"/>
      <c r="J370"/>
      <c r="K370"/>
      <c r="L370"/>
      <c r="T370"/>
      <c r="U370"/>
      <c r="V370"/>
      <c r="W370"/>
      <c r="X370"/>
      <c r="Y370"/>
      <c r="Z370"/>
      <c r="AA370"/>
      <c r="AB370"/>
      <c r="AC370"/>
      <c r="AT370"/>
      <c r="AU370"/>
      <c r="AV370"/>
      <c r="AW370"/>
      <c r="AX370"/>
      <c r="AY370"/>
      <c r="BP370"/>
      <c r="BQ370"/>
      <c r="BR370"/>
      <c r="BS370"/>
    </row>
    <row r="371" spans="4:71">
      <c r="D371"/>
      <c r="E371"/>
      <c r="F371"/>
      <c r="G371"/>
      <c r="H371"/>
      <c r="I371"/>
      <c r="J371"/>
      <c r="K371"/>
      <c r="L371"/>
      <c r="T371"/>
      <c r="U371"/>
      <c r="V371"/>
      <c r="W371"/>
      <c r="X371"/>
      <c r="Y371"/>
      <c r="Z371"/>
      <c r="AA371"/>
      <c r="AB371"/>
      <c r="AC371"/>
      <c r="AT371"/>
      <c r="AU371"/>
      <c r="AV371"/>
      <c r="AW371"/>
      <c r="AX371"/>
      <c r="AY371"/>
      <c r="BP371"/>
      <c r="BQ371"/>
      <c r="BR371"/>
      <c r="BS371"/>
    </row>
    <row r="372" spans="4:71">
      <c r="D372"/>
      <c r="E372"/>
      <c r="F372"/>
      <c r="G372"/>
      <c r="H372"/>
      <c r="I372"/>
      <c r="J372"/>
      <c r="K372"/>
      <c r="L372"/>
      <c r="T372"/>
      <c r="U372"/>
      <c r="V372"/>
      <c r="W372"/>
      <c r="X372"/>
      <c r="Y372"/>
      <c r="Z372"/>
      <c r="AA372"/>
      <c r="AB372"/>
      <c r="AC372"/>
      <c r="AT372"/>
      <c r="AU372"/>
      <c r="AV372"/>
      <c r="AW372"/>
      <c r="AX372"/>
      <c r="AY372"/>
      <c r="BP372"/>
      <c r="BQ372"/>
      <c r="BR372"/>
      <c r="BS372"/>
    </row>
    <row r="373" spans="4:71">
      <c r="D373"/>
      <c r="E373"/>
      <c r="F373"/>
      <c r="G373"/>
      <c r="H373"/>
      <c r="I373"/>
      <c r="J373"/>
      <c r="K373"/>
      <c r="L373"/>
      <c r="T373"/>
      <c r="U373"/>
      <c r="V373"/>
      <c r="W373"/>
      <c r="X373"/>
      <c r="Y373"/>
      <c r="Z373"/>
      <c r="AA373"/>
      <c r="AB373"/>
      <c r="AC373"/>
      <c r="AT373"/>
      <c r="AU373"/>
      <c r="AV373"/>
      <c r="AW373"/>
      <c r="AX373"/>
      <c r="AY373"/>
      <c r="BP373"/>
      <c r="BQ373"/>
      <c r="BR373"/>
      <c r="BS373"/>
    </row>
    <row r="374" spans="4:71">
      <c r="D374"/>
      <c r="E374"/>
      <c r="F374"/>
      <c r="G374"/>
      <c r="H374"/>
      <c r="I374"/>
      <c r="J374"/>
      <c r="K374"/>
      <c r="L374"/>
      <c r="T374"/>
      <c r="U374"/>
      <c r="V374"/>
      <c r="W374"/>
      <c r="X374"/>
      <c r="Y374"/>
      <c r="Z374"/>
      <c r="AA374"/>
      <c r="AB374"/>
      <c r="AC374"/>
      <c r="AT374"/>
      <c r="AU374"/>
      <c r="AV374"/>
      <c r="AW374"/>
      <c r="AX374"/>
      <c r="AY374"/>
      <c r="BP374"/>
      <c r="BQ374"/>
      <c r="BR374"/>
      <c r="BS374"/>
    </row>
    <row r="375" spans="4:71">
      <c r="D375"/>
      <c r="E375"/>
      <c r="F375"/>
      <c r="G375"/>
      <c r="H375"/>
      <c r="I375"/>
      <c r="J375"/>
      <c r="K375"/>
      <c r="L375"/>
      <c r="T375"/>
      <c r="U375"/>
      <c r="V375"/>
      <c r="W375"/>
      <c r="X375"/>
      <c r="Y375"/>
      <c r="Z375"/>
      <c r="AA375"/>
      <c r="AB375"/>
      <c r="AC375"/>
      <c r="AT375"/>
      <c r="AU375"/>
      <c r="AV375"/>
      <c r="AW375"/>
      <c r="AX375"/>
      <c r="AY375"/>
      <c r="BP375"/>
      <c r="BQ375"/>
      <c r="BR375"/>
      <c r="BS375"/>
    </row>
    <row r="376" spans="4:71">
      <c r="D376"/>
      <c r="E376"/>
      <c r="F376"/>
      <c r="G376"/>
      <c r="H376"/>
      <c r="I376"/>
      <c r="J376"/>
      <c r="K376"/>
      <c r="L376"/>
      <c r="T376"/>
      <c r="U376"/>
      <c r="V376"/>
      <c r="W376"/>
      <c r="X376"/>
      <c r="Y376"/>
      <c r="Z376"/>
      <c r="AA376"/>
      <c r="AB376"/>
      <c r="AC376"/>
      <c r="AT376"/>
      <c r="AU376"/>
      <c r="AV376"/>
      <c r="AW376"/>
      <c r="AX376"/>
      <c r="AY376"/>
      <c r="BP376"/>
      <c r="BQ376"/>
      <c r="BR376"/>
      <c r="BS376"/>
    </row>
    <row r="377" spans="4:71">
      <c r="D377"/>
      <c r="E377"/>
      <c r="F377"/>
      <c r="G377"/>
      <c r="H377"/>
      <c r="I377"/>
      <c r="J377"/>
      <c r="K377"/>
      <c r="L377"/>
      <c r="T377"/>
      <c r="U377"/>
      <c r="V377"/>
      <c r="W377"/>
      <c r="X377"/>
      <c r="Y377"/>
      <c r="Z377"/>
      <c r="AA377"/>
      <c r="AB377"/>
      <c r="AC377"/>
      <c r="AT377"/>
      <c r="AU377"/>
      <c r="AV377"/>
      <c r="AW377"/>
      <c r="AX377"/>
      <c r="AY377"/>
      <c r="BP377"/>
      <c r="BQ377"/>
      <c r="BR377"/>
      <c r="BS377"/>
    </row>
    <row r="378" spans="4:71">
      <c r="D378"/>
      <c r="E378"/>
      <c r="F378"/>
      <c r="G378"/>
      <c r="H378"/>
      <c r="I378"/>
      <c r="J378"/>
      <c r="K378"/>
      <c r="L378"/>
      <c r="T378"/>
      <c r="U378"/>
      <c r="V378"/>
      <c r="W378"/>
      <c r="X378"/>
      <c r="Y378"/>
      <c r="Z378"/>
      <c r="AA378"/>
      <c r="AB378"/>
      <c r="AC378"/>
      <c r="AT378"/>
      <c r="AU378"/>
      <c r="AV378"/>
      <c r="AW378"/>
      <c r="AX378"/>
      <c r="AY378"/>
      <c r="BP378"/>
      <c r="BQ378"/>
      <c r="BR378"/>
      <c r="BS378"/>
    </row>
    <row r="379" spans="4:71">
      <c r="D379"/>
      <c r="E379"/>
      <c r="F379"/>
      <c r="G379"/>
      <c r="H379"/>
      <c r="I379"/>
      <c r="J379"/>
      <c r="K379"/>
      <c r="L379"/>
      <c r="T379"/>
      <c r="U379"/>
      <c r="V379"/>
      <c r="W379"/>
      <c r="X379"/>
      <c r="Y379"/>
      <c r="Z379"/>
      <c r="AA379"/>
      <c r="AB379"/>
      <c r="AC379"/>
      <c r="AT379"/>
      <c r="AU379"/>
      <c r="AV379"/>
      <c r="AW379"/>
      <c r="AX379"/>
      <c r="AY379"/>
      <c r="BP379"/>
      <c r="BQ379"/>
      <c r="BR379"/>
      <c r="BS379"/>
    </row>
    <row r="380" spans="4:71">
      <c r="D380"/>
      <c r="E380"/>
      <c r="F380"/>
      <c r="G380"/>
      <c r="H380"/>
      <c r="I380"/>
      <c r="J380"/>
      <c r="K380"/>
      <c r="L380"/>
      <c r="T380"/>
      <c r="U380"/>
      <c r="V380"/>
      <c r="W380"/>
      <c r="X380"/>
      <c r="Y380"/>
      <c r="Z380"/>
      <c r="AA380"/>
      <c r="AB380"/>
      <c r="AC380"/>
      <c r="AT380"/>
      <c r="AU380"/>
      <c r="AV380"/>
      <c r="AW380"/>
      <c r="AX380"/>
      <c r="AY380"/>
      <c r="BP380"/>
      <c r="BQ380"/>
      <c r="BR380"/>
      <c r="BS380"/>
    </row>
    <row r="381" spans="4:71">
      <c r="D381"/>
      <c r="E381"/>
      <c r="F381"/>
      <c r="G381"/>
      <c r="H381"/>
      <c r="I381"/>
      <c r="J381"/>
      <c r="K381"/>
      <c r="L381"/>
      <c r="T381"/>
      <c r="U381"/>
      <c r="V381"/>
      <c r="W381"/>
      <c r="X381"/>
      <c r="Y381"/>
      <c r="Z381"/>
      <c r="AA381"/>
      <c r="AB381"/>
      <c r="AC381"/>
      <c r="AT381"/>
      <c r="AU381"/>
      <c r="AV381"/>
      <c r="AW381"/>
      <c r="AX381"/>
      <c r="AY381"/>
      <c r="BP381"/>
      <c r="BQ381"/>
      <c r="BR381"/>
      <c r="BS381"/>
    </row>
    <row r="382" spans="4:71">
      <c r="D382"/>
      <c r="E382"/>
      <c r="F382"/>
      <c r="G382"/>
      <c r="H382"/>
      <c r="I382"/>
      <c r="J382"/>
      <c r="K382"/>
      <c r="L382"/>
      <c r="T382"/>
      <c r="U382"/>
      <c r="V382"/>
      <c r="W382"/>
      <c r="X382"/>
      <c r="Y382"/>
      <c r="Z382"/>
      <c r="AA382"/>
      <c r="AB382"/>
      <c r="AC382"/>
      <c r="AT382"/>
      <c r="AU382"/>
      <c r="AV382"/>
      <c r="AW382"/>
      <c r="AX382"/>
      <c r="AY382"/>
      <c r="BP382"/>
      <c r="BQ382"/>
      <c r="BR382"/>
      <c r="BS382"/>
    </row>
    <row r="383" spans="4:71">
      <c r="D383"/>
      <c r="E383"/>
      <c r="F383"/>
      <c r="G383"/>
      <c r="H383"/>
      <c r="I383"/>
      <c r="J383"/>
      <c r="K383"/>
      <c r="L383"/>
      <c r="T383"/>
      <c r="U383"/>
      <c r="V383"/>
      <c r="W383"/>
      <c r="X383"/>
      <c r="Y383"/>
      <c r="Z383"/>
      <c r="AA383"/>
      <c r="AB383"/>
      <c r="AC383"/>
      <c r="AT383"/>
      <c r="AU383"/>
      <c r="AV383"/>
      <c r="AW383"/>
      <c r="AX383"/>
      <c r="AY383"/>
      <c r="BP383"/>
      <c r="BQ383"/>
      <c r="BR383"/>
      <c r="BS383"/>
    </row>
    <row r="384" spans="4:71">
      <c r="D384"/>
      <c r="E384"/>
      <c r="F384"/>
      <c r="G384"/>
      <c r="H384"/>
      <c r="I384"/>
      <c r="J384"/>
      <c r="K384"/>
      <c r="L384"/>
      <c r="T384"/>
      <c r="U384"/>
      <c r="V384"/>
      <c r="W384"/>
      <c r="X384"/>
      <c r="Y384"/>
      <c r="Z384"/>
      <c r="AA384"/>
      <c r="AB384"/>
      <c r="AC384"/>
      <c r="AT384"/>
      <c r="AU384"/>
      <c r="AV384"/>
      <c r="AW384"/>
      <c r="AX384"/>
      <c r="AY384"/>
      <c r="BP384"/>
      <c r="BQ384"/>
      <c r="BR384"/>
      <c r="BS384"/>
    </row>
    <row r="385" spans="4:71">
      <c r="D385"/>
      <c r="E385"/>
      <c r="F385"/>
      <c r="G385"/>
      <c r="H385"/>
      <c r="I385"/>
      <c r="J385"/>
      <c r="K385"/>
      <c r="L385"/>
      <c r="T385"/>
      <c r="U385"/>
      <c r="V385"/>
      <c r="W385"/>
      <c r="X385"/>
      <c r="Y385"/>
      <c r="Z385"/>
      <c r="AA385"/>
      <c r="AB385"/>
      <c r="AC385"/>
      <c r="AT385"/>
      <c r="AU385"/>
      <c r="AV385"/>
      <c r="AW385"/>
      <c r="AX385"/>
      <c r="AY385"/>
      <c r="BP385"/>
      <c r="BQ385"/>
      <c r="BR385"/>
      <c r="BS385"/>
    </row>
    <row r="386" spans="4:71">
      <c r="D386"/>
      <c r="E386"/>
      <c r="F386"/>
      <c r="G386"/>
      <c r="H386"/>
      <c r="I386"/>
      <c r="J386"/>
      <c r="K386"/>
      <c r="L386"/>
      <c r="T386"/>
      <c r="U386"/>
      <c r="V386"/>
      <c r="W386"/>
      <c r="X386"/>
      <c r="Y386"/>
      <c r="Z386"/>
      <c r="AA386"/>
      <c r="AB386"/>
      <c r="AC386"/>
      <c r="AT386"/>
      <c r="AU386"/>
      <c r="AV386"/>
      <c r="AW386"/>
      <c r="AX386"/>
      <c r="AY386"/>
      <c r="BP386"/>
      <c r="BQ386"/>
      <c r="BR386"/>
      <c r="BS386"/>
    </row>
    <row r="387" spans="4:71">
      <c r="D387"/>
      <c r="E387"/>
      <c r="F387"/>
      <c r="G387"/>
      <c r="H387"/>
      <c r="I387"/>
      <c r="J387"/>
      <c r="K387"/>
      <c r="L387"/>
      <c r="T387"/>
      <c r="U387"/>
      <c r="V387"/>
      <c r="W387"/>
      <c r="X387"/>
      <c r="Y387"/>
      <c r="Z387"/>
      <c r="AA387"/>
      <c r="AB387"/>
      <c r="AC387"/>
      <c r="AT387"/>
      <c r="AU387"/>
      <c r="AV387"/>
      <c r="AW387"/>
      <c r="AX387"/>
      <c r="AY387"/>
      <c r="BP387"/>
      <c r="BQ387"/>
      <c r="BR387"/>
      <c r="BS387"/>
    </row>
    <row r="388" spans="4:71">
      <c r="D388"/>
      <c r="E388"/>
      <c r="F388"/>
      <c r="G388"/>
      <c r="H388"/>
      <c r="I388"/>
      <c r="J388"/>
      <c r="K388"/>
      <c r="L388"/>
      <c r="T388"/>
      <c r="U388"/>
      <c r="V388"/>
      <c r="W388"/>
      <c r="X388"/>
      <c r="Y388"/>
      <c r="Z388"/>
      <c r="AA388"/>
      <c r="AB388"/>
      <c r="AC388"/>
      <c r="AT388"/>
      <c r="AU388"/>
      <c r="AV388"/>
      <c r="AW388"/>
      <c r="AX388"/>
      <c r="AY388"/>
      <c r="BP388"/>
      <c r="BQ388"/>
      <c r="BR388"/>
      <c r="BS388"/>
    </row>
    <row r="389" spans="4:71">
      <c r="D389"/>
      <c r="E389"/>
      <c r="F389"/>
      <c r="G389"/>
      <c r="H389"/>
      <c r="I389"/>
      <c r="J389"/>
      <c r="K389"/>
      <c r="L389"/>
      <c r="T389"/>
      <c r="U389"/>
      <c r="V389"/>
      <c r="W389"/>
      <c r="X389"/>
      <c r="Y389"/>
      <c r="Z389"/>
      <c r="AA389"/>
      <c r="AB389"/>
      <c r="AC389"/>
      <c r="AT389"/>
      <c r="AU389"/>
      <c r="AV389"/>
      <c r="AW389"/>
      <c r="AX389"/>
      <c r="AY389"/>
      <c r="BP389"/>
      <c r="BQ389"/>
      <c r="BR389"/>
      <c r="BS389"/>
    </row>
    <row r="390" spans="4:71">
      <c r="D390"/>
      <c r="E390"/>
      <c r="F390"/>
      <c r="G390"/>
      <c r="H390"/>
      <c r="I390"/>
      <c r="J390"/>
      <c r="K390"/>
      <c r="L390"/>
      <c r="T390"/>
      <c r="U390"/>
      <c r="V390"/>
      <c r="W390"/>
      <c r="X390"/>
      <c r="Y390"/>
      <c r="Z390"/>
      <c r="AA390"/>
      <c r="AB390"/>
      <c r="AC390"/>
      <c r="AT390"/>
      <c r="AU390"/>
      <c r="AV390"/>
      <c r="AW390"/>
      <c r="AX390"/>
      <c r="AY390"/>
      <c r="BP390"/>
      <c r="BQ390"/>
      <c r="BR390"/>
      <c r="BS390"/>
    </row>
    <row r="391" spans="4:71">
      <c r="D391"/>
      <c r="E391"/>
      <c r="F391"/>
      <c r="G391"/>
      <c r="H391"/>
      <c r="I391"/>
      <c r="J391"/>
      <c r="K391"/>
      <c r="L391"/>
      <c r="T391"/>
      <c r="U391"/>
      <c r="V391"/>
      <c r="W391"/>
      <c r="X391"/>
      <c r="Y391"/>
      <c r="Z391"/>
      <c r="AA391"/>
      <c r="AB391"/>
      <c r="AC391"/>
      <c r="AT391"/>
      <c r="AU391"/>
      <c r="AV391"/>
      <c r="AW391"/>
      <c r="AX391"/>
      <c r="AY391"/>
      <c r="BP391"/>
      <c r="BQ391"/>
      <c r="BR391"/>
      <c r="BS391"/>
    </row>
    <row r="392" spans="4:71">
      <c r="D392"/>
      <c r="E392"/>
      <c r="F392"/>
      <c r="G392"/>
      <c r="H392"/>
      <c r="I392"/>
      <c r="J392"/>
      <c r="K392"/>
      <c r="L392"/>
      <c r="T392"/>
      <c r="U392"/>
      <c r="V392"/>
      <c r="W392"/>
      <c r="X392"/>
      <c r="Y392"/>
      <c r="Z392"/>
      <c r="AA392"/>
      <c r="AB392"/>
      <c r="AC392"/>
      <c r="AT392"/>
      <c r="AU392"/>
      <c r="AV392"/>
      <c r="AW392"/>
      <c r="AX392"/>
      <c r="AY392"/>
      <c r="BP392"/>
      <c r="BQ392"/>
      <c r="BR392"/>
      <c r="BS392"/>
    </row>
    <row r="393" spans="4:71">
      <c r="D393"/>
      <c r="E393"/>
      <c r="F393"/>
      <c r="G393"/>
      <c r="H393"/>
      <c r="I393"/>
      <c r="J393"/>
      <c r="K393"/>
      <c r="L393"/>
      <c r="T393"/>
      <c r="U393"/>
      <c r="V393"/>
      <c r="W393"/>
      <c r="X393"/>
      <c r="Y393"/>
      <c r="Z393"/>
      <c r="AA393"/>
      <c r="AB393"/>
      <c r="AC393"/>
      <c r="AT393"/>
      <c r="AU393"/>
      <c r="AV393"/>
      <c r="AW393"/>
      <c r="AX393"/>
      <c r="AY393"/>
      <c r="BP393"/>
      <c r="BQ393"/>
      <c r="BR393"/>
      <c r="BS393"/>
    </row>
    <row r="394" spans="4:71">
      <c r="D394"/>
      <c r="E394"/>
      <c r="F394"/>
      <c r="G394"/>
      <c r="H394"/>
      <c r="I394"/>
      <c r="J394"/>
      <c r="K394"/>
      <c r="L394"/>
      <c r="T394"/>
      <c r="U394"/>
      <c r="V394"/>
      <c r="W394"/>
      <c r="X394"/>
      <c r="Y394"/>
      <c r="Z394"/>
      <c r="AA394"/>
      <c r="AB394"/>
      <c r="AC394"/>
      <c r="AT394"/>
      <c r="AU394"/>
      <c r="AV394"/>
      <c r="AW394"/>
      <c r="AX394"/>
      <c r="AY394"/>
      <c r="BP394"/>
      <c r="BQ394"/>
      <c r="BR394"/>
      <c r="BS394"/>
    </row>
    <row r="395" spans="4:71">
      <c r="D395"/>
      <c r="E395"/>
      <c r="F395"/>
      <c r="G395"/>
      <c r="H395"/>
      <c r="I395"/>
      <c r="J395"/>
      <c r="K395"/>
      <c r="L395"/>
      <c r="T395"/>
      <c r="U395"/>
      <c r="V395"/>
      <c r="W395"/>
      <c r="X395"/>
      <c r="Y395"/>
      <c r="Z395"/>
      <c r="AA395"/>
      <c r="AB395"/>
      <c r="AC395"/>
      <c r="AT395"/>
      <c r="AU395"/>
      <c r="AV395"/>
      <c r="AW395"/>
      <c r="AX395"/>
      <c r="AY395"/>
      <c r="BP395"/>
      <c r="BQ395"/>
      <c r="BR395"/>
      <c r="BS395"/>
    </row>
    <row r="396" spans="4:71">
      <c r="D396"/>
      <c r="E396"/>
      <c r="F396"/>
      <c r="G396"/>
      <c r="H396"/>
      <c r="I396"/>
      <c r="J396"/>
      <c r="K396"/>
      <c r="L396"/>
      <c r="T396"/>
      <c r="U396"/>
      <c r="V396"/>
      <c r="W396"/>
      <c r="X396"/>
      <c r="Y396"/>
      <c r="Z396"/>
      <c r="AA396"/>
      <c r="AB396"/>
      <c r="AC396"/>
      <c r="AT396"/>
      <c r="AU396"/>
      <c r="AV396"/>
      <c r="AW396"/>
      <c r="AX396"/>
      <c r="AY396"/>
      <c r="BP396"/>
      <c r="BQ396"/>
      <c r="BR396"/>
      <c r="BS396"/>
    </row>
    <row r="397" spans="4:71">
      <c r="D397"/>
      <c r="E397"/>
      <c r="F397"/>
      <c r="G397"/>
      <c r="H397"/>
      <c r="I397"/>
      <c r="J397"/>
      <c r="K397"/>
      <c r="L397"/>
      <c r="T397"/>
      <c r="U397"/>
      <c r="V397"/>
      <c r="W397"/>
      <c r="X397"/>
      <c r="Y397"/>
      <c r="Z397"/>
      <c r="AA397"/>
      <c r="AB397"/>
      <c r="AC397"/>
      <c r="AT397"/>
      <c r="AU397"/>
      <c r="AV397"/>
      <c r="AW397"/>
      <c r="AX397"/>
      <c r="AY397"/>
      <c r="BP397"/>
      <c r="BQ397"/>
      <c r="BR397"/>
      <c r="BS397"/>
    </row>
    <row r="398" spans="4:71">
      <c r="D398"/>
      <c r="E398"/>
      <c r="F398"/>
      <c r="G398"/>
      <c r="H398"/>
      <c r="I398"/>
      <c r="J398"/>
      <c r="K398"/>
      <c r="L398"/>
      <c r="T398"/>
      <c r="U398"/>
      <c r="V398"/>
      <c r="W398"/>
      <c r="X398"/>
      <c r="Y398"/>
      <c r="Z398"/>
      <c r="AA398"/>
      <c r="AB398"/>
      <c r="AC398"/>
      <c r="AT398"/>
      <c r="AU398"/>
      <c r="AV398"/>
      <c r="AW398"/>
      <c r="AX398"/>
      <c r="AY398"/>
      <c r="BP398"/>
      <c r="BQ398"/>
      <c r="BR398"/>
      <c r="BS398"/>
    </row>
    <row r="399" spans="4:71">
      <c r="D399"/>
      <c r="E399"/>
      <c r="F399"/>
      <c r="G399"/>
      <c r="H399"/>
      <c r="I399"/>
      <c r="J399"/>
      <c r="K399"/>
      <c r="L399"/>
      <c r="T399"/>
      <c r="U399"/>
      <c r="V399"/>
      <c r="W399"/>
      <c r="X399"/>
      <c r="Y399"/>
      <c r="Z399"/>
      <c r="AA399"/>
      <c r="AB399"/>
      <c r="AC399"/>
      <c r="AT399"/>
      <c r="AU399"/>
      <c r="AV399"/>
      <c r="AW399"/>
      <c r="AX399"/>
      <c r="AY399"/>
      <c r="BP399"/>
      <c r="BQ399"/>
      <c r="BR399"/>
      <c r="BS399"/>
    </row>
    <row r="400" spans="4:71">
      <c r="D400"/>
      <c r="E400"/>
      <c r="F400"/>
      <c r="G400"/>
      <c r="H400"/>
      <c r="I400"/>
      <c r="J400"/>
      <c r="K400"/>
      <c r="L400"/>
      <c r="T400"/>
      <c r="U400"/>
      <c r="V400"/>
      <c r="W400"/>
      <c r="X400"/>
      <c r="Y400"/>
      <c r="Z400"/>
      <c r="AA400"/>
      <c r="AB400"/>
      <c r="AC400"/>
      <c r="AT400"/>
      <c r="AU400"/>
      <c r="AV400"/>
      <c r="AW400"/>
      <c r="AX400"/>
      <c r="AY400"/>
      <c r="BP400"/>
      <c r="BQ400"/>
      <c r="BR400"/>
      <c r="BS400"/>
    </row>
    <row r="401" spans="4:71">
      <c r="D401"/>
      <c r="E401"/>
      <c r="F401"/>
      <c r="G401"/>
      <c r="H401"/>
      <c r="I401"/>
      <c r="J401"/>
      <c r="K401"/>
      <c r="L401"/>
      <c r="T401"/>
      <c r="U401"/>
      <c r="V401"/>
      <c r="W401"/>
      <c r="X401"/>
      <c r="Y401"/>
      <c r="Z401"/>
      <c r="AA401"/>
      <c r="AB401"/>
      <c r="AC401"/>
      <c r="AT401"/>
      <c r="AU401"/>
      <c r="AV401"/>
      <c r="AW401"/>
      <c r="AX401"/>
      <c r="AY401"/>
      <c r="BP401"/>
      <c r="BQ401"/>
      <c r="BR401"/>
      <c r="BS401"/>
    </row>
    <row r="402" spans="4:71">
      <c r="D402"/>
      <c r="E402"/>
      <c r="F402"/>
      <c r="G402"/>
      <c r="H402"/>
      <c r="I402"/>
      <c r="J402"/>
      <c r="K402"/>
      <c r="L402"/>
      <c r="T402"/>
      <c r="U402"/>
      <c r="V402"/>
      <c r="W402"/>
      <c r="X402"/>
      <c r="Y402"/>
      <c r="Z402"/>
      <c r="AA402"/>
      <c r="AB402"/>
      <c r="AC402"/>
      <c r="AT402"/>
      <c r="AU402"/>
      <c r="AV402"/>
      <c r="AW402"/>
      <c r="AX402"/>
      <c r="AY402"/>
      <c r="BP402"/>
      <c r="BQ402"/>
      <c r="BR402"/>
      <c r="BS402"/>
    </row>
    <row r="403" spans="4:71">
      <c r="D403"/>
      <c r="E403"/>
      <c r="F403"/>
      <c r="G403"/>
      <c r="H403"/>
      <c r="I403"/>
      <c r="J403"/>
      <c r="K403"/>
      <c r="L403"/>
      <c r="T403"/>
      <c r="U403"/>
      <c r="V403"/>
      <c r="W403"/>
      <c r="X403"/>
      <c r="Y403"/>
      <c r="Z403"/>
      <c r="AA403"/>
      <c r="AB403"/>
      <c r="AC403"/>
      <c r="AT403"/>
      <c r="AU403"/>
      <c r="AV403"/>
      <c r="AW403"/>
      <c r="AX403"/>
      <c r="AY403"/>
      <c r="BP403"/>
      <c r="BQ403"/>
      <c r="BR403"/>
      <c r="BS403"/>
    </row>
    <row r="404" spans="4:71">
      <c r="D404"/>
      <c r="E404"/>
      <c r="F404"/>
      <c r="G404"/>
      <c r="H404"/>
      <c r="I404"/>
      <c r="J404"/>
      <c r="K404"/>
      <c r="L404"/>
      <c r="T404"/>
      <c r="U404"/>
      <c r="V404"/>
      <c r="W404"/>
      <c r="X404"/>
      <c r="Y404"/>
      <c r="Z404"/>
      <c r="AA404"/>
      <c r="AB404"/>
      <c r="AC404"/>
      <c r="AT404"/>
      <c r="AU404"/>
      <c r="AV404"/>
      <c r="AW404"/>
      <c r="AX404"/>
      <c r="AY404"/>
      <c r="BP404"/>
      <c r="BQ404"/>
      <c r="BR404"/>
      <c r="BS404"/>
    </row>
    <row r="405" spans="4:71">
      <c r="D405"/>
      <c r="E405"/>
      <c r="F405"/>
      <c r="G405"/>
      <c r="H405"/>
      <c r="I405"/>
      <c r="J405"/>
      <c r="K405"/>
      <c r="L405"/>
      <c r="T405"/>
      <c r="U405"/>
      <c r="V405"/>
      <c r="W405"/>
      <c r="X405"/>
      <c r="Y405"/>
      <c r="Z405"/>
      <c r="AA405"/>
      <c r="AB405"/>
      <c r="AC405"/>
      <c r="AT405"/>
      <c r="AU405"/>
      <c r="AV405"/>
      <c r="AW405"/>
      <c r="AX405"/>
      <c r="AY405"/>
      <c r="BP405"/>
      <c r="BQ405"/>
      <c r="BR405"/>
      <c r="BS405"/>
    </row>
    <row r="406" spans="4:71">
      <c r="D406"/>
      <c r="E406"/>
      <c r="F406"/>
      <c r="G406"/>
      <c r="H406"/>
      <c r="I406"/>
      <c r="J406"/>
      <c r="K406"/>
      <c r="L406"/>
      <c r="T406"/>
      <c r="U406"/>
      <c r="V406"/>
      <c r="W406"/>
      <c r="X406"/>
      <c r="Y406"/>
      <c r="Z406"/>
      <c r="AA406"/>
      <c r="AB406"/>
      <c r="AC406"/>
      <c r="AT406"/>
      <c r="AU406"/>
      <c r="AV406"/>
      <c r="AW406"/>
      <c r="AX406"/>
      <c r="AY406"/>
      <c r="BP406"/>
      <c r="BQ406"/>
      <c r="BR406"/>
      <c r="BS406"/>
    </row>
    <row r="407" spans="4:71">
      <c r="D407"/>
      <c r="E407"/>
      <c r="F407"/>
      <c r="G407"/>
      <c r="H407"/>
      <c r="I407"/>
      <c r="J407"/>
      <c r="K407"/>
      <c r="L407"/>
      <c r="T407"/>
      <c r="U407"/>
      <c r="V407"/>
      <c r="W407"/>
      <c r="X407"/>
      <c r="Y407"/>
      <c r="Z407"/>
      <c r="AA407"/>
      <c r="AB407"/>
      <c r="AC407"/>
      <c r="AT407"/>
      <c r="AU407"/>
      <c r="AV407"/>
      <c r="AW407"/>
      <c r="AX407"/>
      <c r="AY407"/>
      <c r="BP407"/>
      <c r="BQ407"/>
      <c r="BR407"/>
      <c r="BS407"/>
    </row>
    <row r="408" spans="4:71">
      <c r="D408"/>
      <c r="E408"/>
      <c r="F408"/>
      <c r="G408"/>
      <c r="H408"/>
      <c r="I408"/>
      <c r="J408"/>
      <c r="K408"/>
      <c r="L408"/>
      <c r="T408"/>
      <c r="U408"/>
      <c r="V408"/>
      <c r="W408"/>
      <c r="X408"/>
      <c r="Y408"/>
      <c r="Z408"/>
      <c r="AA408"/>
      <c r="AB408"/>
      <c r="AC408"/>
      <c r="AT408"/>
      <c r="AU408"/>
      <c r="AV408"/>
      <c r="AW408"/>
      <c r="AX408"/>
      <c r="AY408"/>
      <c r="BP408"/>
      <c r="BQ408"/>
      <c r="BR408"/>
      <c r="BS408"/>
    </row>
    <row r="409" spans="4:71">
      <c r="D409"/>
      <c r="E409"/>
      <c r="F409"/>
      <c r="G409"/>
      <c r="H409"/>
      <c r="I409"/>
      <c r="J409"/>
      <c r="K409"/>
      <c r="L409"/>
      <c r="T409"/>
      <c r="U409"/>
      <c r="V409"/>
      <c r="W409"/>
      <c r="X409"/>
      <c r="Y409"/>
      <c r="Z409"/>
      <c r="AA409"/>
      <c r="AB409"/>
      <c r="AC409"/>
      <c r="AT409"/>
      <c r="AU409"/>
      <c r="AV409"/>
      <c r="AW409"/>
      <c r="AX409"/>
      <c r="AY409"/>
      <c r="BP409"/>
      <c r="BQ409"/>
      <c r="BR409"/>
      <c r="BS409"/>
    </row>
    <row r="410" spans="4:71">
      <c r="D410"/>
      <c r="E410"/>
      <c r="F410"/>
      <c r="G410"/>
      <c r="H410"/>
      <c r="I410"/>
      <c r="J410"/>
      <c r="K410"/>
      <c r="L410"/>
      <c r="T410"/>
      <c r="U410"/>
      <c r="V410"/>
      <c r="W410"/>
      <c r="X410"/>
      <c r="Y410"/>
      <c r="Z410"/>
      <c r="AA410"/>
      <c r="AB410"/>
      <c r="AC410"/>
      <c r="AT410"/>
      <c r="AU410"/>
      <c r="AV410"/>
      <c r="AW410"/>
      <c r="AX410"/>
      <c r="AY410"/>
      <c r="BP410"/>
      <c r="BQ410"/>
      <c r="BR410"/>
      <c r="BS410"/>
    </row>
    <row r="411" spans="4:71">
      <c r="D411"/>
      <c r="E411"/>
      <c r="F411"/>
      <c r="G411"/>
      <c r="H411"/>
      <c r="I411"/>
      <c r="J411"/>
      <c r="K411"/>
      <c r="L411"/>
      <c r="T411"/>
      <c r="U411"/>
      <c r="V411"/>
      <c r="W411"/>
      <c r="X411"/>
      <c r="Y411"/>
      <c r="Z411"/>
      <c r="AA411"/>
      <c r="AB411"/>
      <c r="AC411"/>
      <c r="AT411"/>
      <c r="AU411"/>
      <c r="AV411"/>
      <c r="AW411"/>
      <c r="AX411"/>
      <c r="AY411"/>
      <c r="BP411"/>
      <c r="BQ411"/>
      <c r="BR411"/>
      <c r="BS411"/>
    </row>
    <row r="412" spans="4:71">
      <c r="D412"/>
      <c r="E412"/>
      <c r="F412"/>
      <c r="G412"/>
      <c r="H412"/>
      <c r="I412"/>
      <c r="J412"/>
      <c r="K412"/>
      <c r="L412"/>
      <c r="T412"/>
      <c r="U412"/>
      <c r="V412"/>
      <c r="W412"/>
      <c r="X412"/>
      <c r="Y412"/>
      <c r="Z412"/>
      <c r="AA412"/>
      <c r="AB412"/>
      <c r="AC412"/>
      <c r="AT412"/>
      <c r="AU412"/>
      <c r="AV412"/>
      <c r="AW412"/>
      <c r="AX412"/>
      <c r="AY412"/>
      <c r="BP412"/>
      <c r="BQ412"/>
      <c r="BR412"/>
      <c r="BS412"/>
    </row>
    <row r="413" spans="4:71">
      <c r="D413"/>
      <c r="E413"/>
      <c r="F413"/>
      <c r="G413"/>
      <c r="H413"/>
      <c r="I413"/>
      <c r="J413"/>
      <c r="K413"/>
      <c r="L413"/>
      <c r="T413"/>
      <c r="U413"/>
      <c r="V413"/>
      <c r="W413"/>
      <c r="X413"/>
      <c r="Y413"/>
      <c r="Z413"/>
      <c r="AA413"/>
      <c r="AB413"/>
      <c r="AC413"/>
      <c r="AT413"/>
      <c r="AU413"/>
      <c r="AV413"/>
      <c r="AW413"/>
      <c r="AX413"/>
      <c r="AY413"/>
      <c r="BP413"/>
      <c r="BQ413"/>
      <c r="BR413"/>
      <c r="BS413"/>
    </row>
    <row r="414" spans="4:71">
      <c r="D414"/>
      <c r="E414"/>
      <c r="F414"/>
      <c r="G414"/>
      <c r="H414"/>
      <c r="I414"/>
      <c r="J414"/>
      <c r="K414"/>
      <c r="L414"/>
      <c r="T414"/>
      <c r="U414"/>
      <c r="V414"/>
      <c r="W414"/>
      <c r="X414"/>
      <c r="Y414"/>
      <c r="Z414"/>
      <c r="AA414"/>
      <c r="AB414"/>
      <c r="AC414"/>
      <c r="AT414"/>
      <c r="AU414"/>
      <c r="AV414"/>
      <c r="AW414"/>
      <c r="AX414"/>
      <c r="AY414"/>
      <c r="BP414"/>
      <c r="BQ414"/>
      <c r="BR414"/>
      <c r="BS414"/>
    </row>
    <row r="415" spans="4:71">
      <c r="D415"/>
      <c r="E415"/>
      <c r="F415"/>
      <c r="G415"/>
      <c r="H415"/>
      <c r="I415"/>
      <c r="J415"/>
      <c r="K415"/>
      <c r="L415"/>
      <c r="T415"/>
      <c r="U415"/>
      <c r="V415"/>
      <c r="W415"/>
      <c r="X415"/>
      <c r="Y415"/>
      <c r="Z415"/>
      <c r="AA415"/>
      <c r="AB415"/>
      <c r="AC415"/>
      <c r="AT415"/>
      <c r="AU415"/>
      <c r="AV415"/>
      <c r="AW415"/>
      <c r="AX415"/>
      <c r="AY415"/>
      <c r="BP415"/>
      <c r="BQ415"/>
      <c r="BR415"/>
      <c r="BS415"/>
    </row>
    <row r="416" spans="4:71">
      <c r="D416"/>
      <c r="E416"/>
      <c r="F416"/>
      <c r="G416"/>
      <c r="H416"/>
      <c r="I416"/>
      <c r="J416"/>
      <c r="K416"/>
      <c r="L416"/>
      <c r="T416"/>
      <c r="U416"/>
      <c r="V416"/>
      <c r="W416"/>
      <c r="X416"/>
      <c r="Y416"/>
      <c r="Z416"/>
      <c r="AA416"/>
      <c r="AB416"/>
      <c r="AC416"/>
      <c r="AT416"/>
      <c r="AU416"/>
      <c r="AV416"/>
      <c r="AW416"/>
      <c r="AX416"/>
      <c r="AY416"/>
      <c r="BP416"/>
      <c r="BQ416"/>
      <c r="BR416"/>
      <c r="BS416"/>
    </row>
    <row r="417" spans="4:71">
      <c r="D417"/>
      <c r="E417"/>
      <c r="F417"/>
      <c r="G417"/>
      <c r="H417"/>
      <c r="I417"/>
      <c r="J417"/>
      <c r="K417"/>
      <c r="L417"/>
      <c r="T417"/>
      <c r="U417"/>
      <c r="V417"/>
      <c r="W417"/>
      <c r="X417"/>
      <c r="Y417"/>
      <c r="Z417"/>
      <c r="AA417"/>
      <c r="AB417"/>
      <c r="AC417"/>
      <c r="AT417"/>
      <c r="AU417"/>
      <c r="AV417"/>
      <c r="AW417"/>
      <c r="AX417"/>
      <c r="AY417"/>
      <c r="BP417"/>
      <c r="BQ417"/>
      <c r="BR417"/>
      <c r="BS417"/>
    </row>
    <row r="418" spans="4:71">
      <c r="D418"/>
      <c r="E418"/>
      <c r="F418"/>
      <c r="G418"/>
      <c r="H418"/>
      <c r="I418"/>
      <c r="J418"/>
      <c r="K418"/>
      <c r="L418"/>
      <c r="T418"/>
      <c r="U418"/>
      <c r="V418"/>
      <c r="W418"/>
      <c r="X418"/>
      <c r="Y418"/>
      <c r="Z418"/>
      <c r="AA418"/>
      <c r="AB418"/>
      <c r="AC418"/>
      <c r="AT418"/>
      <c r="AU418"/>
      <c r="AV418"/>
      <c r="AW418"/>
      <c r="AX418"/>
      <c r="AY418"/>
      <c r="BP418"/>
      <c r="BQ418"/>
      <c r="BR418"/>
      <c r="BS418"/>
    </row>
    <row r="419" spans="4:71">
      <c r="D419"/>
      <c r="E419"/>
      <c r="F419"/>
      <c r="G419"/>
      <c r="H419"/>
      <c r="I419"/>
      <c r="J419"/>
      <c r="K419"/>
      <c r="L419"/>
      <c r="T419"/>
      <c r="U419"/>
      <c r="V419"/>
      <c r="W419"/>
      <c r="X419"/>
      <c r="Y419"/>
      <c r="Z419"/>
      <c r="AA419"/>
      <c r="AB419"/>
      <c r="AC419"/>
      <c r="AT419"/>
      <c r="AU419"/>
      <c r="AV419"/>
      <c r="AW419"/>
      <c r="AX419"/>
      <c r="AY419"/>
      <c r="BP419"/>
      <c r="BQ419"/>
      <c r="BR419"/>
      <c r="BS419"/>
    </row>
    <row r="420" spans="4:71">
      <c r="D420"/>
      <c r="E420"/>
      <c r="F420"/>
      <c r="G420"/>
      <c r="H420"/>
      <c r="I420"/>
      <c r="J420"/>
      <c r="K420"/>
      <c r="L420"/>
      <c r="T420"/>
      <c r="U420"/>
      <c r="V420"/>
      <c r="W420"/>
      <c r="X420"/>
      <c r="Y420"/>
      <c r="Z420"/>
      <c r="AA420"/>
      <c r="AB420"/>
      <c r="AC420"/>
      <c r="AT420"/>
      <c r="AU420"/>
      <c r="AV420"/>
      <c r="AW420"/>
      <c r="AX420"/>
      <c r="AY420"/>
      <c r="BP420"/>
      <c r="BQ420"/>
      <c r="BR420"/>
      <c r="BS420"/>
    </row>
    <row r="421" spans="4:71">
      <c r="D421"/>
      <c r="E421"/>
      <c r="F421"/>
      <c r="G421"/>
      <c r="H421"/>
      <c r="I421"/>
      <c r="J421"/>
      <c r="K421"/>
      <c r="L421"/>
      <c r="T421"/>
      <c r="U421"/>
      <c r="V421"/>
      <c r="W421"/>
      <c r="X421"/>
      <c r="Y421"/>
      <c r="Z421"/>
      <c r="AA421"/>
      <c r="AB421"/>
      <c r="AC421"/>
      <c r="AT421"/>
      <c r="AU421"/>
      <c r="AV421"/>
      <c r="AW421"/>
      <c r="AX421"/>
      <c r="AY421"/>
      <c r="BP421"/>
      <c r="BQ421"/>
      <c r="BR421"/>
      <c r="BS421"/>
    </row>
    <row r="422" spans="4:71">
      <c r="D422"/>
      <c r="E422"/>
      <c r="F422"/>
      <c r="G422"/>
      <c r="H422"/>
      <c r="I422"/>
      <c r="J422"/>
      <c r="K422"/>
      <c r="L422"/>
      <c r="T422"/>
      <c r="U422"/>
      <c r="V422"/>
      <c r="W422"/>
      <c r="X422"/>
      <c r="Y422"/>
      <c r="Z422"/>
      <c r="AA422"/>
      <c r="AB422"/>
      <c r="AC422"/>
      <c r="AT422"/>
      <c r="AU422"/>
      <c r="AV422"/>
      <c r="AW422"/>
      <c r="AX422"/>
      <c r="AY422"/>
      <c r="BP422"/>
      <c r="BQ422"/>
      <c r="BR422"/>
      <c r="BS422"/>
    </row>
    <row r="423" spans="4:71">
      <c r="D423"/>
      <c r="E423"/>
      <c r="F423"/>
      <c r="G423"/>
      <c r="H423"/>
      <c r="I423"/>
      <c r="J423"/>
      <c r="K423"/>
      <c r="L423"/>
      <c r="T423"/>
      <c r="U423"/>
      <c r="V423"/>
      <c r="W423"/>
      <c r="X423"/>
      <c r="Y423"/>
      <c r="Z423"/>
      <c r="AA423"/>
      <c r="AB423"/>
      <c r="AC423"/>
      <c r="AT423"/>
      <c r="AU423"/>
      <c r="AV423"/>
      <c r="AW423"/>
      <c r="AX423"/>
      <c r="AY423"/>
      <c r="BP423"/>
      <c r="BQ423"/>
      <c r="BR423"/>
      <c r="BS423"/>
    </row>
    <row r="424" spans="4:71">
      <c r="D424"/>
      <c r="E424"/>
      <c r="F424"/>
      <c r="G424"/>
      <c r="H424"/>
      <c r="I424"/>
      <c r="J424"/>
      <c r="K424"/>
      <c r="L424"/>
      <c r="T424"/>
      <c r="U424"/>
      <c r="V424"/>
      <c r="W424"/>
      <c r="X424"/>
      <c r="Y424"/>
      <c r="Z424"/>
      <c r="AA424"/>
      <c r="AB424"/>
      <c r="AC424"/>
      <c r="AT424"/>
      <c r="AU424"/>
      <c r="AV424"/>
      <c r="AW424"/>
      <c r="AX424"/>
      <c r="AY424"/>
      <c r="BP424"/>
      <c r="BQ424"/>
      <c r="BR424"/>
      <c r="BS424"/>
    </row>
    <row r="425" spans="4:71">
      <c r="D425"/>
      <c r="E425"/>
      <c r="F425"/>
      <c r="G425"/>
      <c r="H425"/>
      <c r="I425"/>
      <c r="J425"/>
      <c r="K425"/>
      <c r="L425"/>
      <c r="T425"/>
      <c r="U425"/>
      <c r="V425"/>
      <c r="W425"/>
      <c r="X425"/>
      <c r="Y425"/>
      <c r="Z425"/>
      <c r="AA425"/>
      <c r="AB425"/>
      <c r="AC425"/>
      <c r="AT425"/>
      <c r="AU425"/>
      <c r="AV425"/>
      <c r="AW425"/>
      <c r="AX425"/>
      <c r="AY425"/>
      <c r="BP425"/>
      <c r="BQ425"/>
      <c r="BR425"/>
      <c r="BS425"/>
    </row>
    <row r="426" spans="4:71">
      <c r="D426"/>
      <c r="E426"/>
      <c r="F426"/>
      <c r="G426"/>
      <c r="H426"/>
      <c r="I426"/>
      <c r="J426"/>
      <c r="K426"/>
      <c r="L426"/>
      <c r="T426"/>
      <c r="U426"/>
      <c r="V426"/>
      <c r="W426"/>
      <c r="X426"/>
      <c r="Y426"/>
      <c r="Z426"/>
      <c r="AA426"/>
      <c r="AB426"/>
      <c r="AC426"/>
      <c r="AT426"/>
      <c r="AU426"/>
      <c r="AV426"/>
      <c r="AW426"/>
      <c r="AX426"/>
      <c r="AY426"/>
      <c r="BP426"/>
      <c r="BQ426"/>
      <c r="BR426"/>
      <c r="BS426"/>
    </row>
    <row r="427" spans="4:71">
      <c r="D427"/>
      <c r="E427"/>
      <c r="F427"/>
      <c r="G427"/>
      <c r="H427"/>
      <c r="I427"/>
      <c r="J427"/>
      <c r="K427"/>
      <c r="L427"/>
      <c r="T427"/>
      <c r="U427"/>
      <c r="V427"/>
      <c r="W427"/>
      <c r="X427"/>
      <c r="Y427"/>
      <c r="Z427"/>
      <c r="AA427"/>
      <c r="AB427"/>
      <c r="AC427"/>
      <c r="AT427"/>
      <c r="AU427"/>
      <c r="AV427"/>
      <c r="AW427"/>
      <c r="AX427"/>
      <c r="AY427"/>
      <c r="BP427"/>
      <c r="BQ427"/>
      <c r="BR427"/>
      <c r="BS427"/>
    </row>
    <row r="428" spans="4:71">
      <c r="D428"/>
      <c r="E428"/>
      <c r="F428"/>
      <c r="G428"/>
      <c r="H428"/>
      <c r="I428"/>
      <c r="J428"/>
      <c r="K428"/>
      <c r="L428"/>
      <c r="T428"/>
      <c r="U428"/>
      <c r="V428"/>
      <c r="W428"/>
      <c r="X428"/>
      <c r="Y428"/>
      <c r="Z428"/>
      <c r="AA428"/>
      <c r="AB428"/>
      <c r="AC428"/>
      <c r="AT428"/>
      <c r="AU428"/>
      <c r="AV428"/>
      <c r="AW428"/>
      <c r="AX428"/>
      <c r="AY428"/>
      <c r="BP428"/>
      <c r="BQ428"/>
      <c r="BR428"/>
      <c r="BS428"/>
    </row>
    <row r="429" spans="4:71">
      <c r="D429"/>
      <c r="E429"/>
      <c r="F429"/>
      <c r="G429"/>
      <c r="H429"/>
      <c r="I429"/>
      <c r="J429"/>
      <c r="K429"/>
      <c r="L429"/>
      <c r="T429"/>
      <c r="U429"/>
      <c r="V429"/>
      <c r="W429"/>
      <c r="X429"/>
      <c r="Y429"/>
      <c r="Z429"/>
      <c r="AA429"/>
      <c r="AB429"/>
      <c r="AC429"/>
      <c r="AT429"/>
      <c r="AU429"/>
      <c r="AV429"/>
      <c r="AW429"/>
      <c r="AX429"/>
      <c r="AY429"/>
      <c r="BP429"/>
      <c r="BQ429"/>
      <c r="BR429"/>
      <c r="BS429"/>
    </row>
    <row r="430" spans="4:71">
      <c r="D430"/>
      <c r="E430"/>
      <c r="F430"/>
      <c r="G430"/>
      <c r="H430"/>
      <c r="I430"/>
      <c r="J430"/>
      <c r="K430"/>
      <c r="L430"/>
      <c r="T430"/>
      <c r="U430"/>
      <c r="V430"/>
      <c r="W430"/>
      <c r="X430"/>
      <c r="Y430"/>
      <c r="Z430"/>
      <c r="AA430"/>
      <c r="AB430"/>
      <c r="AC430"/>
      <c r="AT430"/>
      <c r="AU430"/>
      <c r="AV430"/>
      <c r="AW430"/>
      <c r="AX430"/>
      <c r="AY430"/>
      <c r="BP430"/>
      <c r="BQ430"/>
      <c r="BR430"/>
      <c r="BS430"/>
    </row>
    <row r="431" spans="4:71">
      <c r="D431"/>
      <c r="E431"/>
      <c r="F431"/>
      <c r="G431"/>
      <c r="H431"/>
      <c r="I431"/>
      <c r="J431"/>
      <c r="K431"/>
      <c r="L431"/>
      <c r="T431"/>
      <c r="U431"/>
      <c r="V431"/>
      <c r="W431"/>
      <c r="X431"/>
      <c r="Y431"/>
      <c r="Z431"/>
      <c r="AA431"/>
      <c r="AB431"/>
      <c r="AC431"/>
      <c r="AT431"/>
      <c r="AU431"/>
      <c r="AV431"/>
      <c r="AW431"/>
      <c r="AX431"/>
      <c r="AY431"/>
      <c r="BP431"/>
      <c r="BQ431"/>
      <c r="BR431"/>
      <c r="BS431"/>
    </row>
    <row r="432" spans="4:71">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98ED2-FD55-425B-A0A0-CA4BECFE090B}">
  <dimension ref="A1:V897"/>
  <sheetViews>
    <sheetView workbookViewId="0"/>
  </sheetViews>
  <sheetFormatPr defaultRowHeight="18.75"/>
  <cols>
    <col min="1" max="3" width="14.625" customWidth="1"/>
    <col min="6" max="9" width="13.125" style="134" bestFit="1" customWidth="1"/>
    <col min="10" max="10" width="12.75" style="134" bestFit="1" customWidth="1"/>
    <col min="11" max="12" width="13.125" style="134" bestFit="1" customWidth="1"/>
    <col min="13" max="13" width="12.25" style="134" bestFit="1" customWidth="1"/>
    <col min="14" max="15" width="12.75" style="134" bestFit="1" customWidth="1"/>
    <col min="16" max="16" width="13.125" style="134" bestFit="1" customWidth="1"/>
    <col min="17" max="20" width="12.75" style="134" bestFit="1" customWidth="1"/>
  </cols>
  <sheetData>
    <row r="1" spans="1:22" s="15" customFormat="1" ht="18">
      <c r="A1" s="15" t="s">
        <v>886</v>
      </c>
      <c r="B1" s="15" t="s">
        <v>172</v>
      </c>
      <c r="C1" s="15" t="s">
        <v>887</v>
      </c>
      <c r="D1" s="15" t="s">
        <v>1197</v>
      </c>
      <c r="E1" s="15" t="s">
        <v>1198</v>
      </c>
      <c r="F1" s="133" t="s">
        <v>1199</v>
      </c>
      <c r="G1" s="133" t="s">
        <v>1200</v>
      </c>
      <c r="H1" s="133" t="s">
        <v>1201</v>
      </c>
      <c r="I1" s="133" t="s">
        <v>1202</v>
      </c>
      <c r="J1" s="133" t="s">
        <v>1203</v>
      </c>
      <c r="K1" s="133" t="s">
        <v>1204</v>
      </c>
      <c r="L1" s="133" t="s">
        <v>1205</v>
      </c>
      <c r="M1" s="133" t="s">
        <v>1206</v>
      </c>
      <c r="N1" s="133" t="s">
        <v>1207</v>
      </c>
      <c r="O1" s="133" t="s">
        <v>1208</v>
      </c>
      <c r="P1" s="133" t="s">
        <v>1209</v>
      </c>
      <c r="Q1" s="133" t="s">
        <v>1210</v>
      </c>
      <c r="R1" s="133" t="s">
        <v>187</v>
      </c>
      <c r="S1" s="133" t="s">
        <v>1211</v>
      </c>
      <c r="T1" s="133" t="s">
        <v>1212</v>
      </c>
      <c r="V1" s="15" t="s">
        <v>1213</v>
      </c>
    </row>
    <row r="2" spans="1:22">
      <c r="A2">
        <v>1</v>
      </c>
      <c r="B2">
        <v>1</v>
      </c>
      <c r="C2">
        <v>1</v>
      </c>
      <c r="D2">
        <v>10.75</v>
      </c>
      <c r="E2">
        <v>2.25</v>
      </c>
      <c r="F2" s="134">
        <v>3.938014870781446E-5</v>
      </c>
      <c r="G2" s="134">
        <v>1.8067458797504685E-4</v>
      </c>
      <c r="H2" s="134">
        <v>-2.6635163414767827E-5</v>
      </c>
      <c r="I2" s="134">
        <v>0</v>
      </c>
      <c r="J2" s="134">
        <v>0</v>
      </c>
      <c r="K2" s="134">
        <v>0</v>
      </c>
      <c r="L2" s="134">
        <v>0</v>
      </c>
      <c r="M2" s="134">
        <v>1.8191886731379353E-4</v>
      </c>
      <c r="N2" s="134">
        <v>0</v>
      </c>
      <c r="O2" s="134">
        <v>0</v>
      </c>
      <c r="P2" s="134">
        <v>0</v>
      </c>
      <c r="Q2" s="134">
        <v>0</v>
      </c>
      <c r="R2" s="134">
        <v>1</v>
      </c>
      <c r="S2" s="134">
        <v>6</v>
      </c>
      <c r="T2" s="134">
        <v>1</v>
      </c>
      <c r="V2" t="s">
        <v>1214</v>
      </c>
    </row>
    <row r="3" spans="1:22">
      <c r="A3">
        <v>1</v>
      </c>
      <c r="B3">
        <v>1</v>
      </c>
      <c r="C3">
        <v>2</v>
      </c>
      <c r="D3">
        <v>10.75</v>
      </c>
      <c r="E3">
        <v>2.25</v>
      </c>
      <c r="F3" s="134">
        <v>3.9006979307344621E-5</v>
      </c>
      <c r="G3" s="134">
        <v>1.7788190723887554E-4</v>
      </c>
      <c r="H3" s="134">
        <v>-1.85728750760403E-5</v>
      </c>
      <c r="I3" s="134">
        <v>0</v>
      </c>
      <c r="J3" s="134">
        <v>0</v>
      </c>
      <c r="K3" s="134">
        <v>0</v>
      </c>
      <c r="L3" s="134">
        <v>0</v>
      </c>
      <c r="M3" s="134">
        <v>1.7850013058074078E-4</v>
      </c>
      <c r="N3" s="134">
        <v>0</v>
      </c>
      <c r="O3" s="134">
        <v>0</v>
      </c>
      <c r="P3" s="134">
        <v>0</v>
      </c>
      <c r="Q3" s="134">
        <v>0</v>
      </c>
      <c r="R3" s="134">
        <v>1</v>
      </c>
      <c r="S3" s="134">
        <v>6</v>
      </c>
      <c r="T3" s="134">
        <v>1</v>
      </c>
    </row>
    <row r="4" spans="1:22">
      <c r="A4">
        <v>1</v>
      </c>
      <c r="B4">
        <v>1</v>
      </c>
      <c r="C4">
        <v>3</v>
      </c>
      <c r="D4">
        <v>10.75</v>
      </c>
      <c r="E4">
        <v>2.25</v>
      </c>
      <c r="F4" s="134">
        <v>3.6593490675548526E-5</v>
      </c>
      <c r="G4" s="134">
        <v>1.4811190297719465E-4</v>
      </c>
      <c r="H4" s="134">
        <v>-1.3214988070320291E-5</v>
      </c>
      <c r="I4" s="134">
        <v>0</v>
      </c>
      <c r="J4" s="134">
        <v>0</v>
      </c>
      <c r="K4" s="134">
        <v>0</v>
      </c>
      <c r="L4" s="134">
        <v>0</v>
      </c>
      <c r="M4" s="134">
        <v>1.4850203384823374E-4</v>
      </c>
      <c r="N4" s="134">
        <v>0</v>
      </c>
      <c r="O4" s="134">
        <v>0</v>
      </c>
      <c r="P4" s="134">
        <v>0</v>
      </c>
      <c r="Q4" s="134">
        <v>0</v>
      </c>
      <c r="R4" s="134">
        <v>1</v>
      </c>
      <c r="S4" s="134">
        <v>6</v>
      </c>
      <c r="T4" s="134">
        <v>1</v>
      </c>
    </row>
    <row r="5" spans="1:22">
      <c r="A5">
        <v>1</v>
      </c>
      <c r="B5">
        <v>1</v>
      </c>
      <c r="C5">
        <v>4</v>
      </c>
      <c r="D5">
        <v>10.75</v>
      </c>
      <c r="E5">
        <v>2.25</v>
      </c>
      <c r="F5" s="134">
        <v>3.7567688727254313E-5</v>
      </c>
      <c r="G5" s="134">
        <v>1.5005652670412286E-4</v>
      </c>
      <c r="H5" s="134">
        <v>-2.0162506233494724E-5</v>
      </c>
      <c r="I5" s="134">
        <v>0</v>
      </c>
      <c r="J5" s="134">
        <v>0</v>
      </c>
      <c r="K5" s="134">
        <v>0</v>
      </c>
      <c r="L5" s="134">
        <v>0</v>
      </c>
      <c r="M5" s="134">
        <v>1.5095286665141216E-4</v>
      </c>
      <c r="N5" s="134">
        <v>0</v>
      </c>
      <c r="O5" s="134">
        <v>0</v>
      </c>
      <c r="P5" s="134">
        <v>0</v>
      </c>
      <c r="Q5" s="134">
        <v>0</v>
      </c>
      <c r="R5" s="134">
        <v>1</v>
      </c>
      <c r="S5" s="134">
        <v>6</v>
      </c>
      <c r="T5" s="134">
        <v>1</v>
      </c>
    </row>
    <row r="6" spans="1:22">
      <c r="A6">
        <v>1</v>
      </c>
      <c r="B6">
        <v>2</v>
      </c>
      <c r="C6">
        <v>1</v>
      </c>
      <c r="D6">
        <v>10.75</v>
      </c>
      <c r="E6">
        <v>2.75</v>
      </c>
      <c r="F6" s="134">
        <v>3.3577344666123598E-5</v>
      </c>
      <c r="G6" s="134">
        <v>1.2711320464419071E-4</v>
      </c>
      <c r="H6" s="134">
        <v>-8.9943676408161367E-6</v>
      </c>
      <c r="I6" s="134">
        <v>0</v>
      </c>
      <c r="J6" s="134">
        <v>0</v>
      </c>
      <c r="K6" s="134">
        <v>0</v>
      </c>
      <c r="L6" s="134">
        <v>0</v>
      </c>
      <c r="M6" s="134">
        <v>1.2732893072589822E-4</v>
      </c>
      <c r="N6" s="134">
        <v>0</v>
      </c>
      <c r="O6" s="134">
        <v>0</v>
      </c>
      <c r="P6" s="134">
        <v>0</v>
      </c>
      <c r="Q6" s="134">
        <v>0</v>
      </c>
      <c r="R6" s="134">
        <v>1</v>
      </c>
      <c r="S6" s="134">
        <v>6</v>
      </c>
      <c r="T6" s="134">
        <v>1</v>
      </c>
    </row>
    <row r="7" spans="1:22">
      <c r="A7">
        <v>1</v>
      </c>
      <c r="B7">
        <v>2</v>
      </c>
      <c r="C7">
        <v>2</v>
      </c>
      <c r="D7">
        <v>10.75</v>
      </c>
      <c r="E7">
        <v>2.75</v>
      </c>
      <c r="F7" s="134">
        <v>2.7609418242037147E-5</v>
      </c>
      <c r="G7" s="134">
        <v>9.9595899646504873E-5</v>
      </c>
      <c r="H7" s="134">
        <v>-3.4232026677071096E-6</v>
      </c>
      <c r="I7" s="134">
        <v>0</v>
      </c>
      <c r="J7" s="134">
        <v>0</v>
      </c>
      <c r="K7" s="134">
        <v>0</v>
      </c>
      <c r="L7" s="134">
        <v>0</v>
      </c>
      <c r="M7" s="134">
        <v>9.9636572905635156E-5</v>
      </c>
      <c r="N7" s="134">
        <v>0</v>
      </c>
      <c r="O7" s="134">
        <v>0</v>
      </c>
      <c r="P7" s="134">
        <v>0</v>
      </c>
      <c r="Q7" s="134">
        <v>0</v>
      </c>
      <c r="R7" s="134">
        <v>1</v>
      </c>
      <c r="S7" s="134">
        <v>6</v>
      </c>
      <c r="T7" s="134">
        <v>1</v>
      </c>
    </row>
    <row r="8" spans="1:22">
      <c r="A8">
        <v>1</v>
      </c>
      <c r="B8">
        <v>2</v>
      </c>
      <c r="C8">
        <v>3</v>
      </c>
      <c r="D8">
        <v>10.75</v>
      </c>
      <c r="E8">
        <v>2.75</v>
      </c>
      <c r="F8" s="134">
        <v>2.9200754111405965E-5</v>
      </c>
      <c r="G8" s="134">
        <v>1.0014548557030373E-4</v>
      </c>
      <c r="H8" s="134">
        <v>-7.4980251886174772E-6</v>
      </c>
      <c r="I8" s="134">
        <v>0</v>
      </c>
      <c r="J8" s="134">
        <v>0</v>
      </c>
      <c r="K8" s="134">
        <v>0</v>
      </c>
      <c r="L8" s="134">
        <v>0</v>
      </c>
      <c r="M8" s="134">
        <v>1.0034304871485269E-4</v>
      </c>
      <c r="N8" s="134">
        <v>0</v>
      </c>
      <c r="O8" s="134">
        <v>0</v>
      </c>
      <c r="P8" s="134">
        <v>0</v>
      </c>
      <c r="Q8" s="134">
        <v>0</v>
      </c>
      <c r="R8" s="134">
        <v>1</v>
      </c>
      <c r="S8" s="134">
        <v>6</v>
      </c>
      <c r="T8" s="134">
        <v>1</v>
      </c>
    </row>
    <row r="9" spans="1:22">
      <c r="A9">
        <v>1</v>
      </c>
      <c r="B9">
        <v>2</v>
      </c>
      <c r="C9">
        <v>4</v>
      </c>
      <c r="D9">
        <v>10.75</v>
      </c>
      <c r="E9">
        <v>2.75</v>
      </c>
      <c r="F9" s="134">
        <v>3.4877949439407829E-5</v>
      </c>
      <c r="G9" s="134">
        <v>1.284171320342086E-4</v>
      </c>
      <c r="H9" s="134">
        <v>-1.4901582755691988E-5</v>
      </c>
      <c r="I9" s="134">
        <v>0</v>
      </c>
      <c r="J9" s="134">
        <v>0</v>
      </c>
      <c r="K9" s="134">
        <v>0</v>
      </c>
      <c r="L9" s="134">
        <v>0</v>
      </c>
      <c r="M9" s="134">
        <v>1.2900690055387133E-4</v>
      </c>
      <c r="N9" s="134">
        <v>0</v>
      </c>
      <c r="O9" s="134">
        <v>0</v>
      </c>
      <c r="P9" s="134">
        <v>0</v>
      </c>
      <c r="Q9" s="134">
        <v>0</v>
      </c>
      <c r="R9" s="134">
        <v>1</v>
      </c>
      <c r="S9" s="134">
        <v>6</v>
      </c>
      <c r="T9" s="134">
        <v>1</v>
      </c>
    </row>
    <row r="10" spans="1:22">
      <c r="A10">
        <v>1</v>
      </c>
      <c r="B10">
        <v>3</v>
      </c>
      <c r="C10">
        <v>1</v>
      </c>
      <c r="D10">
        <v>10.25</v>
      </c>
      <c r="E10">
        <v>2.75</v>
      </c>
      <c r="F10" s="134">
        <v>3.0604051375390657E-5</v>
      </c>
      <c r="G10" s="134">
        <v>1.0072592893156723E-4</v>
      </c>
      <c r="H10" s="134">
        <v>-1.1983748332595201E-5</v>
      </c>
      <c r="I10" s="134">
        <v>0</v>
      </c>
      <c r="J10" s="134">
        <v>0</v>
      </c>
      <c r="K10" s="134">
        <v>0</v>
      </c>
      <c r="L10" s="134">
        <v>0</v>
      </c>
      <c r="M10" s="134">
        <v>1.0123424631699183E-4</v>
      </c>
      <c r="N10" s="134">
        <v>0</v>
      </c>
      <c r="O10" s="134">
        <v>0</v>
      </c>
      <c r="P10" s="134">
        <v>0</v>
      </c>
      <c r="Q10" s="134">
        <v>0</v>
      </c>
      <c r="R10" s="134">
        <v>1</v>
      </c>
      <c r="S10" s="134">
        <v>6</v>
      </c>
      <c r="T10" s="134">
        <v>1</v>
      </c>
    </row>
    <row r="11" spans="1:22">
      <c r="A11">
        <v>1</v>
      </c>
      <c r="B11">
        <v>3</v>
      </c>
      <c r="C11">
        <v>2</v>
      </c>
      <c r="D11">
        <v>10.25</v>
      </c>
      <c r="E11">
        <v>2.75</v>
      </c>
      <c r="F11" s="134">
        <v>3.2944133439747223E-5</v>
      </c>
      <c r="G11" s="134">
        <v>1.0221026559446536E-4</v>
      </c>
      <c r="H11" s="134">
        <v>-2.1359200652094383E-5</v>
      </c>
      <c r="I11" s="134">
        <v>0</v>
      </c>
      <c r="J11" s="134">
        <v>0</v>
      </c>
      <c r="K11" s="134">
        <v>0</v>
      </c>
      <c r="L11" s="134">
        <v>0</v>
      </c>
      <c r="M11" s="134">
        <v>1.038194832343726E-4</v>
      </c>
      <c r="N11" s="134">
        <v>0</v>
      </c>
      <c r="O11" s="134">
        <v>0</v>
      </c>
      <c r="P11" s="134">
        <v>0</v>
      </c>
      <c r="Q11" s="134">
        <v>0</v>
      </c>
      <c r="R11" s="134">
        <v>1</v>
      </c>
      <c r="S11" s="134">
        <v>6</v>
      </c>
      <c r="T11" s="134">
        <v>1</v>
      </c>
    </row>
    <row r="12" spans="1:22">
      <c r="A12">
        <v>1</v>
      </c>
      <c r="B12">
        <v>3</v>
      </c>
      <c r="C12">
        <v>3</v>
      </c>
      <c r="D12">
        <v>10.25</v>
      </c>
      <c r="E12">
        <v>2.75</v>
      </c>
      <c r="F12" s="134">
        <v>3.7392545228042596E-5</v>
      </c>
      <c r="G12" s="134">
        <v>1.3255844898518601E-4</v>
      </c>
      <c r="H12" s="134">
        <v>-3.173759391163636E-5</v>
      </c>
      <c r="I12" s="134">
        <v>0</v>
      </c>
      <c r="J12" s="134">
        <v>0</v>
      </c>
      <c r="K12" s="134">
        <v>0</v>
      </c>
      <c r="L12" s="134">
        <v>0</v>
      </c>
      <c r="M12" s="134">
        <v>1.3513480358411114E-4</v>
      </c>
      <c r="N12" s="134">
        <v>0</v>
      </c>
      <c r="O12" s="134">
        <v>0</v>
      </c>
      <c r="P12" s="134">
        <v>0</v>
      </c>
      <c r="Q12" s="134">
        <v>0</v>
      </c>
      <c r="R12" s="134">
        <v>1</v>
      </c>
      <c r="S12" s="134">
        <v>6</v>
      </c>
      <c r="T12" s="134">
        <v>1</v>
      </c>
    </row>
    <row r="13" spans="1:22">
      <c r="A13">
        <v>1</v>
      </c>
      <c r="B13">
        <v>3</v>
      </c>
      <c r="C13">
        <v>4</v>
      </c>
      <c r="D13">
        <v>10.25</v>
      </c>
      <c r="E13">
        <v>2.75</v>
      </c>
      <c r="F13" s="134">
        <v>3.6001722836497699E-5</v>
      </c>
      <c r="G13" s="134">
        <v>1.297561069747327E-4</v>
      </c>
      <c r="H13" s="134">
        <v>-2.0752123703254749E-5</v>
      </c>
      <c r="I13" s="134">
        <v>0</v>
      </c>
      <c r="J13" s="134">
        <v>0</v>
      </c>
      <c r="K13" s="134">
        <v>0</v>
      </c>
      <c r="L13" s="134">
        <v>0</v>
      </c>
      <c r="M13" s="134">
        <v>1.3089072382627273E-4</v>
      </c>
      <c r="N13" s="134">
        <v>0</v>
      </c>
      <c r="O13" s="134">
        <v>0</v>
      </c>
      <c r="P13" s="134">
        <v>0</v>
      </c>
      <c r="Q13" s="134">
        <v>0</v>
      </c>
      <c r="R13" s="134">
        <v>1</v>
      </c>
      <c r="S13" s="134">
        <v>6</v>
      </c>
      <c r="T13" s="134">
        <v>1</v>
      </c>
    </row>
    <row r="14" spans="1:22">
      <c r="A14">
        <v>1</v>
      </c>
      <c r="B14">
        <v>4</v>
      </c>
      <c r="C14">
        <v>1</v>
      </c>
      <c r="D14">
        <v>10.25</v>
      </c>
      <c r="E14">
        <v>2.25</v>
      </c>
      <c r="F14" s="134">
        <v>3.8904381689880798E-5</v>
      </c>
      <c r="G14" s="134">
        <v>1.5595245391643699E-4</v>
      </c>
      <c r="H14" s="134">
        <v>-3.8604587889612152E-5</v>
      </c>
      <c r="I14" s="134">
        <v>0</v>
      </c>
      <c r="J14" s="134">
        <v>0</v>
      </c>
      <c r="K14" s="134">
        <v>0</v>
      </c>
      <c r="L14" s="134">
        <v>0</v>
      </c>
      <c r="M14" s="134">
        <v>1.5905342372218476E-4</v>
      </c>
      <c r="N14" s="134">
        <v>0</v>
      </c>
      <c r="O14" s="134">
        <v>0</v>
      </c>
      <c r="P14" s="134">
        <v>0</v>
      </c>
      <c r="Q14" s="134">
        <v>0</v>
      </c>
      <c r="R14" s="134">
        <v>1</v>
      </c>
      <c r="S14" s="134">
        <v>6</v>
      </c>
      <c r="T14" s="134">
        <v>1</v>
      </c>
    </row>
    <row r="15" spans="1:22">
      <c r="A15">
        <v>1</v>
      </c>
      <c r="B15">
        <v>4</v>
      </c>
      <c r="C15">
        <v>2</v>
      </c>
      <c r="D15">
        <v>10.25</v>
      </c>
      <c r="E15">
        <v>2.25</v>
      </c>
      <c r="F15" s="134">
        <v>3.9084002430406876E-5</v>
      </c>
      <c r="G15" s="134">
        <v>1.8865138143706609E-4</v>
      </c>
      <c r="H15" s="134">
        <v>-4.5920582504475767E-5</v>
      </c>
      <c r="I15" s="134">
        <v>0</v>
      </c>
      <c r="J15" s="134">
        <v>0</v>
      </c>
      <c r="K15" s="134">
        <v>0</v>
      </c>
      <c r="L15" s="134">
        <v>0</v>
      </c>
      <c r="M15" s="134">
        <v>1.9209668393873423E-4</v>
      </c>
      <c r="N15" s="134">
        <v>0</v>
      </c>
      <c r="O15" s="134">
        <v>0</v>
      </c>
      <c r="P15" s="134">
        <v>0</v>
      </c>
      <c r="Q15" s="134">
        <v>0</v>
      </c>
      <c r="R15" s="134">
        <v>1</v>
      </c>
      <c r="S15" s="134">
        <v>6</v>
      </c>
      <c r="T15" s="134">
        <v>1</v>
      </c>
    </row>
    <row r="16" spans="1:22">
      <c r="A16">
        <v>1</v>
      </c>
      <c r="B16">
        <v>4</v>
      </c>
      <c r="C16">
        <v>3</v>
      </c>
      <c r="D16">
        <v>10.25</v>
      </c>
      <c r="E16">
        <v>2.25</v>
      </c>
      <c r="F16" s="134">
        <v>3.95257487748737E-5</v>
      </c>
      <c r="G16" s="134">
        <v>1.8341802928694526E-4</v>
      </c>
      <c r="H16" s="134">
        <v>-3.385251860833553E-5</v>
      </c>
      <c r="I16" s="134">
        <v>0</v>
      </c>
      <c r="J16" s="134">
        <v>0</v>
      </c>
      <c r="K16" s="134">
        <v>0</v>
      </c>
      <c r="L16" s="134">
        <v>0</v>
      </c>
      <c r="M16" s="134">
        <v>1.853822763372489E-4</v>
      </c>
      <c r="N16" s="134">
        <v>0</v>
      </c>
      <c r="O16" s="134">
        <v>0</v>
      </c>
      <c r="P16" s="134">
        <v>0</v>
      </c>
      <c r="Q16" s="134">
        <v>0</v>
      </c>
      <c r="R16" s="134">
        <v>1</v>
      </c>
      <c r="S16" s="134">
        <v>6</v>
      </c>
      <c r="T16" s="134">
        <v>1</v>
      </c>
    </row>
    <row r="17" spans="1:20">
      <c r="A17">
        <v>1</v>
      </c>
      <c r="B17">
        <v>4</v>
      </c>
      <c r="C17">
        <v>4</v>
      </c>
      <c r="D17">
        <v>10.25</v>
      </c>
      <c r="E17">
        <v>2.25</v>
      </c>
      <c r="F17" s="134">
        <v>3.8258947973938658E-5</v>
      </c>
      <c r="G17" s="134">
        <v>1.5201516539411881E-4</v>
      </c>
      <c r="H17" s="134">
        <v>-2.6785948128617222E-5</v>
      </c>
      <c r="I17" s="134">
        <v>0</v>
      </c>
      <c r="J17" s="134">
        <v>0</v>
      </c>
      <c r="K17" s="134">
        <v>0</v>
      </c>
      <c r="L17" s="134">
        <v>0</v>
      </c>
      <c r="M17" s="134">
        <v>1.5357070285405708E-4</v>
      </c>
      <c r="N17" s="134">
        <v>0</v>
      </c>
      <c r="O17" s="134">
        <v>0</v>
      </c>
      <c r="P17" s="134">
        <v>0</v>
      </c>
      <c r="Q17" s="134">
        <v>0</v>
      </c>
      <c r="R17" s="134">
        <v>1</v>
      </c>
      <c r="S17" s="134">
        <v>6</v>
      </c>
      <c r="T17" s="134">
        <v>1</v>
      </c>
    </row>
    <row r="18" spans="1:20">
      <c r="A18">
        <v>1</v>
      </c>
      <c r="B18">
        <v>5</v>
      </c>
      <c r="C18">
        <v>1</v>
      </c>
      <c r="D18">
        <v>10.75</v>
      </c>
      <c r="E18">
        <v>0.25</v>
      </c>
      <c r="F18" s="134">
        <v>4.3447453965256721E-6</v>
      </c>
      <c r="G18" s="134">
        <v>4.1617643274427534E-4</v>
      </c>
      <c r="H18" s="134">
        <v>-5.9610001764356233E-5</v>
      </c>
      <c r="I18" s="134">
        <v>0</v>
      </c>
      <c r="J18" s="134">
        <v>0</v>
      </c>
      <c r="K18" s="134">
        <v>0</v>
      </c>
      <c r="L18" s="134">
        <v>0</v>
      </c>
      <c r="M18" s="134">
        <v>4.1832229326776191E-4</v>
      </c>
      <c r="N18" s="134">
        <v>0</v>
      </c>
      <c r="O18" s="134">
        <v>0</v>
      </c>
      <c r="P18" s="134">
        <v>0</v>
      </c>
      <c r="Q18" s="134">
        <v>0</v>
      </c>
      <c r="R18" s="134">
        <v>1</v>
      </c>
      <c r="S18" s="134">
        <v>6</v>
      </c>
      <c r="T18" s="134">
        <v>1</v>
      </c>
    </row>
    <row r="19" spans="1:20">
      <c r="A19">
        <v>1</v>
      </c>
      <c r="B19">
        <v>5</v>
      </c>
      <c r="C19">
        <v>2</v>
      </c>
      <c r="D19">
        <v>10.75</v>
      </c>
      <c r="E19">
        <v>0.25</v>
      </c>
      <c r="F19" s="134">
        <v>4.4772169555488442E-6</v>
      </c>
      <c r="G19" s="134">
        <v>4.119565759221625E-4</v>
      </c>
      <c r="H19" s="134">
        <v>-4.7565208362509486E-5</v>
      </c>
      <c r="I19" s="134">
        <v>0</v>
      </c>
      <c r="J19" s="134">
        <v>0</v>
      </c>
      <c r="K19" s="134">
        <v>0</v>
      </c>
      <c r="L19" s="134">
        <v>0</v>
      </c>
      <c r="M19" s="134">
        <v>4.1333995525380909E-4</v>
      </c>
      <c r="N19" s="134">
        <v>0</v>
      </c>
      <c r="O19" s="134">
        <v>0</v>
      </c>
      <c r="P19" s="134">
        <v>0</v>
      </c>
      <c r="Q19" s="134">
        <v>0</v>
      </c>
      <c r="R19" s="134">
        <v>1</v>
      </c>
      <c r="S19" s="134">
        <v>6</v>
      </c>
      <c r="T19" s="134">
        <v>1</v>
      </c>
    </row>
    <row r="20" spans="1:20">
      <c r="A20">
        <v>1</v>
      </c>
      <c r="B20">
        <v>5</v>
      </c>
      <c r="C20">
        <v>3</v>
      </c>
      <c r="D20">
        <v>10.75</v>
      </c>
      <c r="E20">
        <v>0.25</v>
      </c>
      <c r="F20" s="134">
        <v>1.5178424029948148E-5</v>
      </c>
      <c r="G20" s="134">
        <v>3.7510982206146934E-4</v>
      </c>
      <c r="H20" s="134">
        <v>-4.2718801602115754E-5</v>
      </c>
      <c r="I20" s="134">
        <v>0</v>
      </c>
      <c r="J20" s="134">
        <v>0</v>
      </c>
      <c r="K20" s="134">
        <v>0</v>
      </c>
      <c r="L20" s="134">
        <v>0</v>
      </c>
      <c r="M20" s="134">
        <v>3.7637291994292255E-4</v>
      </c>
      <c r="N20" s="134">
        <v>0</v>
      </c>
      <c r="O20" s="134">
        <v>0</v>
      </c>
      <c r="P20" s="134">
        <v>0</v>
      </c>
      <c r="Q20" s="134">
        <v>0</v>
      </c>
      <c r="R20" s="134">
        <v>1</v>
      </c>
      <c r="S20" s="134">
        <v>6</v>
      </c>
      <c r="T20" s="134">
        <v>1</v>
      </c>
    </row>
    <row r="21" spans="1:20">
      <c r="A21">
        <v>1</v>
      </c>
      <c r="B21">
        <v>5</v>
      </c>
      <c r="C21">
        <v>4</v>
      </c>
      <c r="D21">
        <v>10.75</v>
      </c>
      <c r="E21">
        <v>0.25</v>
      </c>
      <c r="F21" s="134">
        <v>1.4684033441100387E-5</v>
      </c>
      <c r="G21" s="134">
        <v>3.7955303061891125E-4</v>
      </c>
      <c r="H21" s="134">
        <v>-5.3625964191960508E-5</v>
      </c>
      <c r="I21" s="134">
        <v>0</v>
      </c>
      <c r="J21" s="134">
        <v>0</v>
      </c>
      <c r="K21" s="134">
        <v>0</v>
      </c>
      <c r="L21" s="134">
        <v>0</v>
      </c>
      <c r="M21" s="134">
        <v>3.8151289822448771E-4</v>
      </c>
      <c r="N21" s="134">
        <v>0</v>
      </c>
      <c r="O21" s="134">
        <v>0</v>
      </c>
      <c r="P21" s="134">
        <v>0</v>
      </c>
      <c r="Q21" s="134">
        <v>0</v>
      </c>
      <c r="R21" s="134">
        <v>1</v>
      </c>
      <c r="S21" s="134">
        <v>6</v>
      </c>
      <c r="T21" s="134">
        <v>1</v>
      </c>
    </row>
    <row r="22" spans="1:20">
      <c r="A22">
        <v>1</v>
      </c>
      <c r="B22">
        <v>6</v>
      </c>
      <c r="C22">
        <v>1</v>
      </c>
      <c r="D22">
        <v>10.75</v>
      </c>
      <c r="E22">
        <v>0.75</v>
      </c>
      <c r="F22" s="134">
        <v>2.1605135027133071E-5</v>
      </c>
      <c r="G22" s="134">
        <v>3.4891982663824196E-4</v>
      </c>
      <c r="H22" s="134">
        <v>-3.9580632471782775E-5</v>
      </c>
      <c r="I22" s="134">
        <v>0</v>
      </c>
      <c r="J22" s="134">
        <v>0</v>
      </c>
      <c r="K22" s="134">
        <v>0</v>
      </c>
      <c r="L22" s="134">
        <v>0</v>
      </c>
      <c r="M22" s="134">
        <v>3.5011205909370527E-4</v>
      </c>
      <c r="N22" s="134">
        <v>0</v>
      </c>
      <c r="O22" s="134">
        <v>0</v>
      </c>
      <c r="P22" s="134">
        <v>0</v>
      </c>
      <c r="Q22" s="134">
        <v>0</v>
      </c>
      <c r="R22" s="134">
        <v>1</v>
      </c>
      <c r="S22" s="134">
        <v>6</v>
      </c>
      <c r="T22" s="134">
        <v>1</v>
      </c>
    </row>
    <row r="23" spans="1:20">
      <c r="A23">
        <v>1</v>
      </c>
      <c r="B23">
        <v>6</v>
      </c>
      <c r="C23">
        <v>2</v>
      </c>
      <c r="D23">
        <v>10.75</v>
      </c>
      <c r="E23">
        <v>0.75</v>
      </c>
      <c r="F23" s="134">
        <v>2.8739808386320283E-5</v>
      </c>
      <c r="G23" s="134">
        <v>3.1404294456004883E-4</v>
      </c>
      <c r="H23" s="134">
        <v>-3.5668919359777609E-5</v>
      </c>
      <c r="I23" s="134">
        <v>0</v>
      </c>
      <c r="J23" s="134">
        <v>0</v>
      </c>
      <c r="K23" s="134">
        <v>0</v>
      </c>
      <c r="L23" s="134">
        <v>0</v>
      </c>
      <c r="M23" s="134">
        <v>3.1515346406833203E-4</v>
      </c>
      <c r="N23" s="134">
        <v>0</v>
      </c>
      <c r="O23" s="134">
        <v>0</v>
      </c>
      <c r="P23" s="134">
        <v>0</v>
      </c>
      <c r="Q23" s="134">
        <v>0</v>
      </c>
      <c r="R23" s="134">
        <v>1</v>
      </c>
      <c r="S23" s="134">
        <v>6</v>
      </c>
      <c r="T23" s="134">
        <v>1</v>
      </c>
    </row>
    <row r="24" spans="1:20">
      <c r="A24">
        <v>1</v>
      </c>
      <c r="B24">
        <v>6</v>
      </c>
      <c r="C24">
        <v>3</v>
      </c>
      <c r="D24">
        <v>10.75</v>
      </c>
      <c r="E24">
        <v>0.75</v>
      </c>
      <c r="F24" s="134">
        <v>2.7871062355394958E-5</v>
      </c>
      <c r="G24" s="134">
        <v>3.1867033557192719E-4</v>
      </c>
      <c r="H24" s="134">
        <v>-4.5511904967803072E-5</v>
      </c>
      <c r="I24" s="134">
        <v>0</v>
      </c>
      <c r="J24" s="134">
        <v>0</v>
      </c>
      <c r="K24" s="134">
        <v>0</v>
      </c>
      <c r="L24" s="134">
        <v>0</v>
      </c>
      <c r="M24" s="134">
        <v>3.204402871918865E-4</v>
      </c>
      <c r="N24" s="134">
        <v>0</v>
      </c>
      <c r="O24" s="134">
        <v>0</v>
      </c>
      <c r="P24" s="134">
        <v>0</v>
      </c>
      <c r="Q24" s="134">
        <v>0</v>
      </c>
      <c r="R24" s="134">
        <v>1</v>
      </c>
      <c r="S24" s="134">
        <v>6</v>
      </c>
      <c r="T24" s="134">
        <v>1</v>
      </c>
    </row>
    <row r="25" spans="1:20">
      <c r="A25">
        <v>1</v>
      </c>
      <c r="B25">
        <v>6</v>
      </c>
      <c r="C25">
        <v>4</v>
      </c>
      <c r="D25">
        <v>10.75</v>
      </c>
      <c r="E25">
        <v>0.75</v>
      </c>
      <c r="F25" s="134">
        <v>2.0913460288137779E-5</v>
      </c>
      <c r="G25" s="134">
        <v>3.535081059408018E-4</v>
      </c>
      <c r="H25" s="134">
        <v>-4.9938506272878074E-5</v>
      </c>
      <c r="I25" s="134">
        <v>0</v>
      </c>
      <c r="J25" s="134">
        <v>0</v>
      </c>
      <c r="K25" s="134">
        <v>0</v>
      </c>
      <c r="L25" s="134">
        <v>0</v>
      </c>
      <c r="M25" s="134">
        <v>3.5537220312927833E-4</v>
      </c>
      <c r="N25" s="134">
        <v>0</v>
      </c>
      <c r="O25" s="134">
        <v>0</v>
      </c>
      <c r="P25" s="134">
        <v>0</v>
      </c>
      <c r="Q25" s="134">
        <v>0</v>
      </c>
      <c r="R25" s="134">
        <v>1</v>
      </c>
      <c r="S25" s="134">
        <v>6</v>
      </c>
      <c r="T25" s="134">
        <v>1</v>
      </c>
    </row>
    <row r="26" spans="1:20">
      <c r="A26">
        <v>1</v>
      </c>
      <c r="B26">
        <v>7</v>
      </c>
      <c r="C26">
        <v>1</v>
      </c>
      <c r="D26">
        <v>10.25</v>
      </c>
      <c r="E26">
        <v>0.75</v>
      </c>
      <c r="F26" s="134">
        <v>2.693058277980938E-5</v>
      </c>
      <c r="G26" s="134">
        <v>3.2293911127403535E-4</v>
      </c>
      <c r="H26" s="134">
        <v>-5.2858800100116912E-5</v>
      </c>
      <c r="I26" s="134">
        <v>0</v>
      </c>
      <c r="J26" s="134">
        <v>0</v>
      </c>
      <c r="K26" s="134">
        <v>0</v>
      </c>
      <c r="L26" s="134">
        <v>0</v>
      </c>
      <c r="M26" s="134">
        <v>3.2528036715417886E-4</v>
      </c>
      <c r="N26" s="134">
        <v>0</v>
      </c>
      <c r="O26" s="134">
        <v>0</v>
      </c>
      <c r="P26" s="134">
        <v>0</v>
      </c>
      <c r="Q26" s="134">
        <v>0</v>
      </c>
      <c r="R26" s="134">
        <v>1</v>
      </c>
      <c r="S26" s="134">
        <v>6</v>
      </c>
      <c r="T26" s="134">
        <v>1</v>
      </c>
    </row>
    <row r="27" spans="1:20">
      <c r="A27">
        <v>1</v>
      </c>
      <c r="B27">
        <v>7</v>
      </c>
      <c r="C27">
        <v>2</v>
      </c>
      <c r="D27">
        <v>10.25</v>
      </c>
      <c r="E27">
        <v>0.75</v>
      </c>
      <c r="F27" s="134">
        <v>2.4991950879069967E-5</v>
      </c>
      <c r="G27" s="134">
        <v>3.301393589378738E-4</v>
      </c>
      <c r="H27" s="134">
        <v>-6.2870551198925545E-5</v>
      </c>
      <c r="I27" s="134">
        <v>0</v>
      </c>
      <c r="J27" s="134">
        <v>0</v>
      </c>
      <c r="K27" s="134">
        <v>0</v>
      </c>
      <c r="L27" s="134">
        <v>0</v>
      </c>
      <c r="M27" s="134">
        <v>3.3334406070743275E-4</v>
      </c>
      <c r="N27" s="134">
        <v>0</v>
      </c>
      <c r="O27" s="134">
        <v>0</v>
      </c>
      <c r="P27" s="134">
        <v>0</v>
      </c>
      <c r="Q27" s="134">
        <v>0</v>
      </c>
      <c r="R27" s="134">
        <v>1</v>
      </c>
      <c r="S27" s="134">
        <v>6</v>
      </c>
      <c r="T27" s="134">
        <v>1</v>
      </c>
    </row>
    <row r="28" spans="1:20">
      <c r="A28">
        <v>1</v>
      </c>
      <c r="B28">
        <v>7</v>
      </c>
      <c r="C28">
        <v>3</v>
      </c>
      <c r="D28">
        <v>10.25</v>
      </c>
      <c r="E28">
        <v>0.75</v>
      </c>
      <c r="F28" s="134">
        <v>1.862730055426799E-5</v>
      </c>
      <c r="G28" s="134">
        <v>3.6463702762689108E-4</v>
      </c>
      <c r="H28" s="134">
        <v>-6.7396171071767866E-5</v>
      </c>
      <c r="I28" s="134">
        <v>0</v>
      </c>
      <c r="J28" s="134">
        <v>0</v>
      </c>
      <c r="K28" s="134">
        <v>0</v>
      </c>
      <c r="L28" s="134">
        <v>0</v>
      </c>
      <c r="M28" s="134">
        <v>3.6788835199898044E-4</v>
      </c>
      <c r="N28" s="134">
        <v>0</v>
      </c>
      <c r="O28" s="134">
        <v>0</v>
      </c>
      <c r="P28" s="134">
        <v>0</v>
      </c>
      <c r="Q28" s="134">
        <v>0</v>
      </c>
      <c r="R28" s="134">
        <v>1</v>
      </c>
      <c r="S28" s="134">
        <v>6</v>
      </c>
      <c r="T28" s="134">
        <v>1</v>
      </c>
    </row>
    <row r="29" spans="1:20">
      <c r="A29">
        <v>1</v>
      </c>
      <c r="B29">
        <v>7</v>
      </c>
      <c r="C29">
        <v>4</v>
      </c>
      <c r="D29">
        <v>10.25</v>
      </c>
      <c r="E29">
        <v>0.75</v>
      </c>
      <c r="F29" s="134">
        <v>2.0146741211470178E-5</v>
      </c>
      <c r="G29" s="134">
        <v>3.5767527172152479E-4</v>
      </c>
      <c r="H29" s="134">
        <v>-5.7465905502309527E-5</v>
      </c>
      <c r="I29" s="134">
        <v>0</v>
      </c>
      <c r="J29" s="134">
        <v>0</v>
      </c>
      <c r="K29" s="134">
        <v>0</v>
      </c>
      <c r="L29" s="134">
        <v>0</v>
      </c>
      <c r="M29" s="134">
        <v>3.6010376274102363E-4</v>
      </c>
      <c r="N29" s="134">
        <v>0</v>
      </c>
      <c r="O29" s="134">
        <v>0</v>
      </c>
      <c r="P29" s="134">
        <v>0</v>
      </c>
      <c r="Q29" s="134">
        <v>0</v>
      </c>
      <c r="R29" s="134">
        <v>1</v>
      </c>
      <c r="S29" s="134">
        <v>6</v>
      </c>
      <c r="T29" s="134">
        <v>1</v>
      </c>
    </row>
    <row r="30" spans="1:20">
      <c r="A30">
        <v>1</v>
      </c>
      <c r="B30">
        <v>8</v>
      </c>
      <c r="C30">
        <v>1</v>
      </c>
      <c r="D30">
        <v>10.25</v>
      </c>
      <c r="E30">
        <v>0.25</v>
      </c>
      <c r="F30" s="134">
        <v>1.3088110942540137E-5</v>
      </c>
      <c r="G30" s="134">
        <v>3.9021561368411445E-4</v>
      </c>
      <c r="H30" s="134">
        <v>-7.1592606019015842E-5</v>
      </c>
      <c r="I30" s="134">
        <v>0</v>
      </c>
      <c r="J30" s="134">
        <v>0</v>
      </c>
      <c r="K30" s="134">
        <v>0</v>
      </c>
      <c r="L30" s="134">
        <v>0</v>
      </c>
      <c r="M30" s="134">
        <v>3.9358326578908093E-4</v>
      </c>
      <c r="N30" s="134">
        <v>0</v>
      </c>
      <c r="O30" s="134">
        <v>0</v>
      </c>
      <c r="P30" s="134">
        <v>0</v>
      </c>
      <c r="Q30" s="134">
        <v>0</v>
      </c>
      <c r="R30" s="134">
        <v>1</v>
      </c>
      <c r="S30" s="134">
        <v>6</v>
      </c>
      <c r="T30" s="134">
        <v>1</v>
      </c>
    </row>
    <row r="31" spans="1:20">
      <c r="A31">
        <v>1</v>
      </c>
      <c r="B31">
        <v>8</v>
      </c>
      <c r="C31">
        <v>2</v>
      </c>
      <c r="D31">
        <v>10.25</v>
      </c>
      <c r="E31">
        <v>0.25</v>
      </c>
      <c r="F31" s="134">
        <v>3.8922486066740672E-6</v>
      </c>
      <c r="G31" s="134">
        <v>4.2604007462390182E-4</v>
      </c>
      <c r="H31" s="134">
        <v>-7.9199459752598376E-5</v>
      </c>
      <c r="I31" s="134">
        <v>0</v>
      </c>
      <c r="J31" s="134">
        <v>0</v>
      </c>
      <c r="K31" s="134">
        <v>0</v>
      </c>
      <c r="L31" s="134">
        <v>0</v>
      </c>
      <c r="M31" s="134">
        <v>4.2972261753464734E-4</v>
      </c>
      <c r="N31" s="134">
        <v>0</v>
      </c>
      <c r="O31" s="134">
        <v>0</v>
      </c>
      <c r="P31" s="134">
        <v>0</v>
      </c>
      <c r="Q31" s="134">
        <v>0</v>
      </c>
      <c r="R31" s="134">
        <v>1</v>
      </c>
      <c r="S31" s="134">
        <v>6</v>
      </c>
      <c r="T31" s="134">
        <v>1</v>
      </c>
    </row>
    <row r="32" spans="1:20">
      <c r="A32">
        <v>1</v>
      </c>
      <c r="B32">
        <v>8</v>
      </c>
      <c r="C32">
        <v>3</v>
      </c>
      <c r="D32">
        <v>10.25</v>
      </c>
      <c r="E32">
        <v>0.25</v>
      </c>
      <c r="F32" s="134">
        <v>4.1809196435132269E-6</v>
      </c>
      <c r="G32" s="134">
        <v>4.1993603135836706E-4</v>
      </c>
      <c r="H32" s="134">
        <v>-6.8124540491930563E-5</v>
      </c>
      <c r="I32" s="134">
        <v>0</v>
      </c>
      <c r="J32" s="134">
        <v>0</v>
      </c>
      <c r="K32" s="134">
        <v>0</v>
      </c>
      <c r="L32" s="134">
        <v>0</v>
      </c>
      <c r="M32" s="134">
        <v>4.2270822385960028E-4</v>
      </c>
      <c r="N32" s="134">
        <v>0</v>
      </c>
      <c r="O32" s="134">
        <v>0</v>
      </c>
      <c r="P32" s="134">
        <v>0</v>
      </c>
      <c r="Q32" s="134">
        <v>0</v>
      </c>
      <c r="R32" s="134">
        <v>1</v>
      </c>
      <c r="S32" s="134">
        <v>6</v>
      </c>
      <c r="T32" s="134">
        <v>1</v>
      </c>
    </row>
    <row r="33" spans="1:20">
      <c r="A33">
        <v>1</v>
      </c>
      <c r="B33">
        <v>8</v>
      </c>
      <c r="C33">
        <v>4</v>
      </c>
      <c r="D33">
        <v>10.25</v>
      </c>
      <c r="E33">
        <v>0.25</v>
      </c>
      <c r="F33" s="134">
        <v>1.4165445918730959E-5</v>
      </c>
      <c r="G33" s="134">
        <v>3.8358655179557911E-4</v>
      </c>
      <c r="H33" s="134">
        <v>-6.1442577501935039E-5</v>
      </c>
      <c r="I33" s="134">
        <v>0</v>
      </c>
      <c r="J33" s="134">
        <v>0</v>
      </c>
      <c r="K33" s="134">
        <v>0</v>
      </c>
      <c r="L33" s="134">
        <v>0</v>
      </c>
      <c r="M33" s="134">
        <v>3.8612392527915493E-4</v>
      </c>
      <c r="N33" s="134">
        <v>0</v>
      </c>
      <c r="O33" s="134">
        <v>0</v>
      </c>
      <c r="P33" s="134">
        <v>0</v>
      </c>
      <c r="Q33" s="134">
        <v>0</v>
      </c>
      <c r="R33" s="134">
        <v>1</v>
      </c>
      <c r="S33" s="134">
        <v>6</v>
      </c>
      <c r="T33" s="134">
        <v>1</v>
      </c>
    </row>
    <row r="34" spans="1:20">
      <c r="A34">
        <v>1</v>
      </c>
      <c r="B34">
        <v>9</v>
      </c>
      <c r="C34">
        <v>1</v>
      </c>
      <c r="D34">
        <v>11.25</v>
      </c>
      <c r="E34">
        <v>0.25</v>
      </c>
      <c r="F34" s="134">
        <v>1.5375973298529528E-5</v>
      </c>
      <c r="G34" s="134">
        <v>3.725867309712622E-4</v>
      </c>
      <c r="H34" s="134">
        <v>-3.4596823823269347E-5</v>
      </c>
      <c r="I34" s="134">
        <v>0</v>
      </c>
      <c r="J34" s="134">
        <v>0</v>
      </c>
      <c r="K34" s="134">
        <v>0</v>
      </c>
      <c r="L34" s="134">
        <v>0</v>
      </c>
      <c r="M34" s="134">
        <v>3.734224745231225E-4</v>
      </c>
      <c r="N34" s="134">
        <v>0</v>
      </c>
      <c r="O34" s="134">
        <v>0</v>
      </c>
      <c r="P34" s="134">
        <v>0</v>
      </c>
      <c r="Q34" s="134">
        <v>0</v>
      </c>
      <c r="R34" s="134">
        <v>1</v>
      </c>
      <c r="S34" s="134">
        <v>6</v>
      </c>
      <c r="T34" s="134">
        <v>1</v>
      </c>
    </row>
    <row r="35" spans="1:20">
      <c r="A35">
        <v>1</v>
      </c>
      <c r="B35">
        <v>9</v>
      </c>
      <c r="C35">
        <v>2</v>
      </c>
      <c r="D35">
        <v>11.25</v>
      </c>
      <c r="E35">
        <v>0.25</v>
      </c>
      <c r="F35" s="134">
        <v>4.533639597781983E-6</v>
      </c>
      <c r="G35" s="134">
        <v>4.0954012037621275E-4</v>
      </c>
      <c r="H35" s="134">
        <v>-3.8588725854010609E-5</v>
      </c>
      <c r="I35" s="134">
        <v>0</v>
      </c>
      <c r="J35" s="134">
        <v>0</v>
      </c>
      <c r="K35" s="134">
        <v>0</v>
      </c>
      <c r="L35" s="134">
        <v>0</v>
      </c>
      <c r="M35" s="134">
        <v>4.1045722019144042E-4</v>
      </c>
      <c r="N35" s="134">
        <v>0</v>
      </c>
      <c r="O35" s="134">
        <v>0</v>
      </c>
      <c r="P35" s="134">
        <v>0</v>
      </c>
      <c r="Q35" s="134">
        <v>0</v>
      </c>
      <c r="R35" s="134">
        <v>1</v>
      </c>
      <c r="S35" s="134">
        <v>6</v>
      </c>
      <c r="T35" s="134">
        <v>1</v>
      </c>
    </row>
    <row r="36" spans="1:20">
      <c r="A36">
        <v>1</v>
      </c>
      <c r="B36">
        <v>9</v>
      </c>
      <c r="C36">
        <v>3</v>
      </c>
      <c r="D36">
        <v>11.25</v>
      </c>
      <c r="E36">
        <v>0.25</v>
      </c>
      <c r="F36" s="134">
        <v>4.5803468799993595E-6</v>
      </c>
      <c r="G36" s="134">
        <v>4.0708800793189852E-4</v>
      </c>
      <c r="H36" s="134">
        <v>-2.6186070639010049E-5</v>
      </c>
      <c r="I36" s="134">
        <v>0</v>
      </c>
      <c r="J36" s="134">
        <v>0</v>
      </c>
      <c r="K36" s="134">
        <v>0</v>
      </c>
      <c r="L36" s="134">
        <v>0</v>
      </c>
      <c r="M36" s="134">
        <v>4.075134571429746E-4</v>
      </c>
      <c r="N36" s="134">
        <v>0</v>
      </c>
      <c r="O36" s="134">
        <v>0</v>
      </c>
      <c r="P36" s="134">
        <v>0</v>
      </c>
      <c r="Q36" s="134">
        <v>0</v>
      </c>
      <c r="R36" s="134">
        <v>1</v>
      </c>
      <c r="S36" s="134">
        <v>6</v>
      </c>
      <c r="T36" s="134">
        <v>1</v>
      </c>
    </row>
    <row r="37" spans="1:20">
      <c r="A37">
        <v>1</v>
      </c>
      <c r="B37">
        <v>9</v>
      </c>
      <c r="C37">
        <v>4</v>
      </c>
      <c r="D37">
        <v>11.25</v>
      </c>
      <c r="E37">
        <v>0.25</v>
      </c>
      <c r="F37" s="134">
        <v>1.5550287248853686E-5</v>
      </c>
      <c r="G37" s="134">
        <v>3.7006663653745979E-4</v>
      </c>
      <c r="H37" s="134">
        <v>-2.3453485062554129E-5</v>
      </c>
      <c r="I37" s="134">
        <v>0</v>
      </c>
      <c r="J37" s="134">
        <v>0</v>
      </c>
      <c r="K37" s="134">
        <v>0</v>
      </c>
      <c r="L37" s="134">
        <v>0</v>
      </c>
      <c r="M37" s="134">
        <v>3.7045411190639267E-4</v>
      </c>
      <c r="N37" s="134">
        <v>0</v>
      </c>
      <c r="O37" s="134">
        <v>0</v>
      </c>
      <c r="P37" s="134">
        <v>0</v>
      </c>
      <c r="Q37" s="134">
        <v>0</v>
      </c>
      <c r="R37" s="134">
        <v>1</v>
      </c>
      <c r="S37" s="134">
        <v>6</v>
      </c>
      <c r="T37" s="134">
        <v>1</v>
      </c>
    </row>
    <row r="38" spans="1:20">
      <c r="A38">
        <v>1</v>
      </c>
      <c r="B38">
        <v>10</v>
      </c>
      <c r="C38">
        <v>1</v>
      </c>
      <c r="D38">
        <v>11.75</v>
      </c>
      <c r="E38">
        <v>0.25</v>
      </c>
      <c r="F38" s="134">
        <v>4.5915779370649023E-6</v>
      </c>
      <c r="G38" s="134">
        <v>4.0591345299203103E-4</v>
      </c>
      <c r="H38" s="134">
        <v>-1.7063359460250003E-5</v>
      </c>
      <c r="I38" s="134">
        <v>0</v>
      </c>
      <c r="J38" s="134">
        <v>0</v>
      </c>
      <c r="K38" s="134">
        <v>0</v>
      </c>
      <c r="L38" s="134">
        <v>0</v>
      </c>
      <c r="M38" s="134">
        <v>4.060947456065823E-4</v>
      </c>
      <c r="N38" s="134">
        <v>0</v>
      </c>
      <c r="O38" s="134">
        <v>0</v>
      </c>
      <c r="P38" s="134">
        <v>0</v>
      </c>
      <c r="Q38" s="134">
        <v>0</v>
      </c>
      <c r="R38" s="134">
        <v>1</v>
      </c>
      <c r="S38" s="134">
        <v>6</v>
      </c>
      <c r="T38" s="134">
        <v>1</v>
      </c>
    </row>
    <row r="39" spans="1:20">
      <c r="A39">
        <v>1</v>
      </c>
      <c r="B39">
        <v>10</v>
      </c>
      <c r="C39">
        <v>2</v>
      </c>
      <c r="D39">
        <v>11.75</v>
      </c>
      <c r="E39">
        <v>0.25</v>
      </c>
      <c r="F39" s="134">
        <v>4.601423578693517E-6</v>
      </c>
      <c r="G39" s="134">
        <v>4.0511168133481896E-4</v>
      </c>
      <c r="H39" s="134">
        <v>-4.5743117883654197E-6</v>
      </c>
      <c r="I39" s="134">
        <v>0</v>
      </c>
      <c r="J39" s="134">
        <v>0</v>
      </c>
      <c r="K39" s="134">
        <v>0</v>
      </c>
      <c r="L39" s="134">
        <v>0</v>
      </c>
      <c r="M39" s="134">
        <v>4.0512474195287618E-4</v>
      </c>
      <c r="N39" s="134">
        <v>0</v>
      </c>
      <c r="O39" s="134">
        <v>0</v>
      </c>
      <c r="P39" s="134">
        <v>0</v>
      </c>
      <c r="Q39" s="134">
        <v>0</v>
      </c>
      <c r="R39" s="134">
        <v>1</v>
      </c>
      <c r="S39" s="134">
        <v>6</v>
      </c>
      <c r="T39" s="134">
        <v>1</v>
      </c>
    </row>
    <row r="40" spans="1:20">
      <c r="A40">
        <v>1</v>
      </c>
      <c r="B40">
        <v>10</v>
      </c>
      <c r="C40">
        <v>3</v>
      </c>
      <c r="D40">
        <v>11.75</v>
      </c>
      <c r="E40">
        <v>0.25</v>
      </c>
      <c r="F40" s="134">
        <v>1.5638423571031868E-5</v>
      </c>
      <c r="G40" s="134">
        <v>3.680500400688981E-4</v>
      </c>
      <c r="H40" s="134">
        <v>-4.0918909349829818E-6</v>
      </c>
      <c r="I40" s="134">
        <v>0</v>
      </c>
      <c r="J40" s="134">
        <v>0</v>
      </c>
      <c r="K40" s="134">
        <v>0</v>
      </c>
      <c r="L40" s="134">
        <v>0</v>
      </c>
      <c r="M40" s="134">
        <v>3.6806191752011179E-4</v>
      </c>
      <c r="N40" s="134">
        <v>0</v>
      </c>
      <c r="O40" s="134">
        <v>0</v>
      </c>
      <c r="P40" s="134">
        <v>0</v>
      </c>
      <c r="Q40" s="134">
        <v>0</v>
      </c>
      <c r="R40" s="134">
        <v>1</v>
      </c>
      <c r="S40" s="134">
        <v>6</v>
      </c>
      <c r="T40" s="134">
        <v>1</v>
      </c>
    </row>
    <row r="41" spans="1:20">
      <c r="A41">
        <v>1</v>
      </c>
      <c r="B41">
        <v>10</v>
      </c>
      <c r="C41">
        <v>4</v>
      </c>
      <c r="D41">
        <v>11.75</v>
      </c>
      <c r="E41">
        <v>0.25</v>
      </c>
      <c r="F41" s="134">
        <v>1.5601679136239513E-5</v>
      </c>
      <c r="G41" s="134">
        <v>3.6886307559886699E-4</v>
      </c>
      <c r="H41" s="134">
        <v>-1.5269700252008874E-5</v>
      </c>
      <c r="I41" s="134">
        <v>0</v>
      </c>
      <c r="J41" s="134">
        <v>0</v>
      </c>
      <c r="K41" s="134">
        <v>0</v>
      </c>
      <c r="L41" s="134">
        <v>0</v>
      </c>
      <c r="M41" s="134">
        <v>3.6902800653900071E-4</v>
      </c>
      <c r="N41" s="134">
        <v>0</v>
      </c>
      <c r="O41" s="134">
        <v>0</v>
      </c>
      <c r="P41" s="134">
        <v>0</v>
      </c>
      <c r="Q41" s="134">
        <v>0</v>
      </c>
      <c r="R41" s="134">
        <v>1</v>
      </c>
      <c r="S41" s="134">
        <v>6</v>
      </c>
      <c r="T41" s="134">
        <v>1</v>
      </c>
    </row>
    <row r="42" spans="1:20">
      <c r="A42">
        <v>1</v>
      </c>
      <c r="B42">
        <v>11</v>
      </c>
      <c r="C42">
        <v>1</v>
      </c>
      <c r="D42">
        <v>11.75</v>
      </c>
      <c r="E42">
        <v>0.75</v>
      </c>
      <c r="F42" s="134">
        <v>2.2301202148752966E-5</v>
      </c>
      <c r="G42" s="134">
        <v>3.4176017612676571E-4</v>
      </c>
      <c r="H42" s="134">
        <v>-3.7580788942866626E-6</v>
      </c>
      <c r="I42" s="134">
        <v>0</v>
      </c>
      <c r="J42" s="134">
        <v>0</v>
      </c>
      <c r="K42" s="134">
        <v>0</v>
      </c>
      <c r="L42" s="134">
        <v>0</v>
      </c>
      <c r="M42" s="134">
        <v>3.4177122814716386E-4</v>
      </c>
      <c r="N42" s="134">
        <v>0</v>
      </c>
      <c r="O42" s="134">
        <v>0</v>
      </c>
      <c r="P42" s="134">
        <v>0</v>
      </c>
      <c r="Q42" s="134">
        <v>0</v>
      </c>
      <c r="R42" s="134">
        <v>1</v>
      </c>
      <c r="S42" s="134">
        <v>6</v>
      </c>
      <c r="T42" s="134">
        <v>1</v>
      </c>
    </row>
    <row r="43" spans="1:20">
      <c r="A43">
        <v>1</v>
      </c>
      <c r="B43">
        <v>11</v>
      </c>
      <c r="C43">
        <v>2</v>
      </c>
      <c r="D43">
        <v>11.75</v>
      </c>
      <c r="E43">
        <v>0.75</v>
      </c>
      <c r="F43" s="134">
        <v>2.9555656918439578E-5</v>
      </c>
      <c r="G43" s="134">
        <v>3.0693840591281083E-4</v>
      </c>
      <c r="H43" s="134">
        <v>-3.3159931374665759E-6</v>
      </c>
      <c r="I43" s="134">
        <v>0</v>
      </c>
      <c r="J43" s="134">
        <v>0</v>
      </c>
      <c r="K43" s="134">
        <v>0</v>
      </c>
      <c r="L43" s="134">
        <v>0</v>
      </c>
      <c r="M43" s="134">
        <v>3.0694831588170548E-4</v>
      </c>
      <c r="N43" s="134">
        <v>0</v>
      </c>
      <c r="O43" s="134">
        <v>0</v>
      </c>
      <c r="P43" s="134">
        <v>0</v>
      </c>
      <c r="Q43" s="134">
        <v>0</v>
      </c>
      <c r="R43" s="134">
        <v>1</v>
      </c>
      <c r="S43" s="134">
        <v>6</v>
      </c>
      <c r="T43" s="134">
        <v>1</v>
      </c>
    </row>
    <row r="44" spans="1:20">
      <c r="A44">
        <v>1</v>
      </c>
      <c r="B44">
        <v>11</v>
      </c>
      <c r="C44">
        <v>3</v>
      </c>
      <c r="D44">
        <v>11.75</v>
      </c>
      <c r="E44">
        <v>0.75</v>
      </c>
      <c r="F44" s="134">
        <v>2.9494270825121968E-5</v>
      </c>
      <c r="G44" s="134">
        <v>3.0774358105527694E-4</v>
      </c>
      <c r="H44" s="134">
        <v>-1.2439939258226772E-5</v>
      </c>
      <c r="I44" s="134">
        <v>0</v>
      </c>
      <c r="J44" s="134">
        <v>0</v>
      </c>
      <c r="K44" s="134">
        <v>0</v>
      </c>
      <c r="L44" s="134">
        <v>0</v>
      </c>
      <c r="M44" s="134">
        <v>3.0788255250175484E-4</v>
      </c>
      <c r="N44" s="134">
        <v>0</v>
      </c>
      <c r="O44" s="134">
        <v>0</v>
      </c>
      <c r="P44" s="134">
        <v>0</v>
      </c>
      <c r="Q44" s="134">
        <v>0</v>
      </c>
      <c r="R44" s="134">
        <v>1</v>
      </c>
      <c r="S44" s="134">
        <v>6</v>
      </c>
      <c r="T44" s="134">
        <v>1</v>
      </c>
    </row>
    <row r="45" spans="1:20">
      <c r="A45">
        <v>1</v>
      </c>
      <c r="B45">
        <v>11</v>
      </c>
      <c r="C45">
        <v>4</v>
      </c>
      <c r="D45">
        <v>11.75</v>
      </c>
      <c r="E45">
        <v>0.75</v>
      </c>
      <c r="F45" s="134">
        <v>2.2250647491553421E-5</v>
      </c>
      <c r="G45" s="134">
        <v>3.4258220827848926E-4</v>
      </c>
      <c r="H45" s="134">
        <v>-1.4037346934964177E-5</v>
      </c>
      <c r="I45" s="134">
        <v>0</v>
      </c>
      <c r="J45" s="134">
        <v>0</v>
      </c>
      <c r="K45" s="134">
        <v>0</v>
      </c>
      <c r="L45" s="134">
        <v>0</v>
      </c>
      <c r="M45" s="134">
        <v>3.4273591823567E-4</v>
      </c>
      <c r="N45" s="134">
        <v>0</v>
      </c>
      <c r="O45" s="134">
        <v>0</v>
      </c>
      <c r="P45" s="134">
        <v>0</v>
      </c>
      <c r="Q45" s="134">
        <v>0</v>
      </c>
      <c r="R45" s="134">
        <v>1</v>
      </c>
      <c r="S45" s="134">
        <v>6</v>
      </c>
      <c r="T45" s="134">
        <v>1</v>
      </c>
    </row>
    <row r="46" spans="1:20">
      <c r="A46">
        <v>1</v>
      </c>
      <c r="B46">
        <v>12</v>
      </c>
      <c r="C46">
        <v>1</v>
      </c>
      <c r="D46">
        <v>11.25</v>
      </c>
      <c r="E46">
        <v>0.75</v>
      </c>
      <c r="F46" s="134">
        <v>2.9397859102722657E-5</v>
      </c>
      <c r="G46" s="134">
        <v>3.0893555223674438E-4</v>
      </c>
      <c r="H46" s="134">
        <v>-1.9192464613509424E-5</v>
      </c>
      <c r="I46" s="134">
        <v>0</v>
      </c>
      <c r="J46" s="134">
        <v>0</v>
      </c>
      <c r="K46" s="134">
        <v>0</v>
      </c>
      <c r="L46" s="134">
        <v>0</v>
      </c>
      <c r="M46" s="134">
        <v>3.0926459339527287E-4</v>
      </c>
      <c r="N46" s="134">
        <v>0</v>
      </c>
      <c r="O46" s="134">
        <v>0</v>
      </c>
      <c r="P46" s="134">
        <v>0</v>
      </c>
      <c r="Q46" s="134">
        <v>0</v>
      </c>
      <c r="R46" s="134">
        <v>1</v>
      </c>
      <c r="S46" s="134">
        <v>6</v>
      </c>
      <c r="T46" s="134">
        <v>1</v>
      </c>
    </row>
    <row r="47" spans="1:20">
      <c r="A47">
        <v>1</v>
      </c>
      <c r="B47">
        <v>12</v>
      </c>
      <c r="C47">
        <v>2</v>
      </c>
      <c r="D47">
        <v>11.25</v>
      </c>
      <c r="E47">
        <v>0.75</v>
      </c>
      <c r="F47" s="134">
        <v>2.9099365121107218E-5</v>
      </c>
      <c r="G47" s="134">
        <v>3.1147612495515645E-4</v>
      </c>
      <c r="H47" s="134">
        <v>-2.8612626510798451E-5</v>
      </c>
      <c r="I47" s="134">
        <v>0</v>
      </c>
      <c r="J47" s="134">
        <v>0</v>
      </c>
      <c r="K47" s="134">
        <v>0</v>
      </c>
      <c r="L47" s="134">
        <v>0</v>
      </c>
      <c r="M47" s="134">
        <v>3.1219908786369916E-4</v>
      </c>
      <c r="N47" s="134">
        <v>0</v>
      </c>
      <c r="O47" s="134">
        <v>0</v>
      </c>
      <c r="P47" s="134">
        <v>0</v>
      </c>
      <c r="Q47" s="134">
        <v>0</v>
      </c>
      <c r="R47" s="134">
        <v>1</v>
      </c>
      <c r="S47" s="134">
        <v>6</v>
      </c>
      <c r="T47" s="134">
        <v>1</v>
      </c>
    </row>
    <row r="48" spans="1:20">
      <c r="A48">
        <v>1</v>
      </c>
      <c r="B48">
        <v>12</v>
      </c>
      <c r="C48">
        <v>3</v>
      </c>
      <c r="D48">
        <v>11.25</v>
      </c>
      <c r="E48">
        <v>0.75</v>
      </c>
      <c r="F48" s="134">
        <v>2.1916775634486751E-5</v>
      </c>
      <c r="G48" s="134">
        <v>3.4635751730342513E-4</v>
      </c>
      <c r="H48" s="134">
        <v>-3.1956582665605384E-5</v>
      </c>
      <c r="I48" s="134">
        <v>0</v>
      </c>
      <c r="J48" s="134">
        <v>0</v>
      </c>
      <c r="K48" s="134">
        <v>0</v>
      </c>
      <c r="L48" s="134">
        <v>0</v>
      </c>
      <c r="M48" s="134">
        <v>3.471425283052273E-4</v>
      </c>
      <c r="N48" s="134">
        <v>0</v>
      </c>
      <c r="O48" s="134">
        <v>0</v>
      </c>
      <c r="P48" s="134">
        <v>0</v>
      </c>
      <c r="Q48" s="134">
        <v>0</v>
      </c>
      <c r="R48" s="134">
        <v>1</v>
      </c>
      <c r="S48" s="134">
        <v>6</v>
      </c>
      <c r="T48" s="134">
        <v>1</v>
      </c>
    </row>
    <row r="49" spans="1:20">
      <c r="A49">
        <v>1</v>
      </c>
      <c r="B49">
        <v>12</v>
      </c>
      <c r="C49">
        <v>4</v>
      </c>
      <c r="D49">
        <v>11.25</v>
      </c>
      <c r="E49">
        <v>0.75</v>
      </c>
      <c r="F49" s="134">
        <v>2.215855562757751E-5</v>
      </c>
      <c r="G49" s="134">
        <v>3.4379015516269705E-4</v>
      </c>
      <c r="H49" s="134">
        <v>-2.159552931914731E-5</v>
      </c>
      <c r="I49" s="134">
        <v>0</v>
      </c>
      <c r="J49" s="134">
        <v>0</v>
      </c>
      <c r="K49" s="134">
        <v>0</v>
      </c>
      <c r="L49" s="134">
        <v>0</v>
      </c>
      <c r="M49" s="134">
        <v>3.4415224834737632E-4</v>
      </c>
      <c r="N49" s="134">
        <v>0</v>
      </c>
      <c r="O49" s="134">
        <v>0</v>
      </c>
      <c r="P49" s="134">
        <v>0</v>
      </c>
      <c r="Q49" s="134">
        <v>0</v>
      </c>
      <c r="R49" s="134">
        <v>1</v>
      </c>
      <c r="S49" s="134">
        <v>6</v>
      </c>
      <c r="T49" s="134">
        <v>1</v>
      </c>
    </row>
    <row r="50" spans="1:20">
      <c r="A50">
        <v>1</v>
      </c>
      <c r="B50">
        <v>13</v>
      </c>
      <c r="C50">
        <v>1</v>
      </c>
      <c r="D50">
        <v>0.75</v>
      </c>
      <c r="E50">
        <v>2.25</v>
      </c>
      <c r="F50" s="134">
        <v>3.8166108718952644E-5</v>
      </c>
      <c r="G50" s="134">
        <v>1.7511565453209795E-4</v>
      </c>
      <c r="H50" s="134">
        <v>8.5576475041680246E-6</v>
      </c>
      <c r="I50" s="134">
        <v>0</v>
      </c>
      <c r="J50" s="134">
        <v>0</v>
      </c>
      <c r="K50" s="134">
        <v>0</v>
      </c>
      <c r="L50" s="134">
        <v>0</v>
      </c>
      <c r="M50" s="134">
        <v>1.7524921098361484E-4</v>
      </c>
      <c r="N50" s="134">
        <v>0</v>
      </c>
      <c r="O50" s="134">
        <v>0</v>
      </c>
      <c r="P50" s="134">
        <v>0</v>
      </c>
      <c r="Q50" s="134">
        <v>0</v>
      </c>
      <c r="R50" s="134">
        <v>1</v>
      </c>
      <c r="S50" s="134">
        <v>6</v>
      </c>
      <c r="T50" s="134">
        <v>1</v>
      </c>
    </row>
    <row r="51" spans="1:20">
      <c r="A51">
        <v>1</v>
      </c>
      <c r="B51">
        <v>13</v>
      </c>
      <c r="C51">
        <v>2</v>
      </c>
      <c r="D51">
        <v>0.75</v>
      </c>
      <c r="E51">
        <v>2.25</v>
      </c>
      <c r="F51" s="134">
        <v>3.8611190111764981E-5</v>
      </c>
      <c r="G51" s="134">
        <v>1.7646404969121873E-4</v>
      </c>
      <c r="H51" s="134">
        <v>1.3873473116976017E-5</v>
      </c>
      <c r="I51" s="134">
        <v>0</v>
      </c>
      <c r="J51" s="134">
        <v>0</v>
      </c>
      <c r="K51" s="134">
        <v>0</v>
      </c>
      <c r="L51" s="134">
        <v>0</v>
      </c>
      <c r="M51" s="134">
        <v>1.7681222591004315E-4</v>
      </c>
      <c r="N51" s="134">
        <v>0</v>
      </c>
      <c r="O51" s="134">
        <v>0</v>
      </c>
      <c r="P51" s="134">
        <v>0</v>
      </c>
      <c r="Q51" s="134">
        <v>0</v>
      </c>
      <c r="R51" s="134">
        <v>1</v>
      </c>
      <c r="S51" s="134">
        <v>6</v>
      </c>
      <c r="T51" s="134">
        <v>1</v>
      </c>
    </row>
    <row r="52" spans="1:20">
      <c r="A52">
        <v>1</v>
      </c>
      <c r="B52">
        <v>13</v>
      </c>
      <c r="C52">
        <v>3</v>
      </c>
      <c r="D52">
        <v>0.75</v>
      </c>
      <c r="E52">
        <v>2.25</v>
      </c>
      <c r="F52" s="134">
        <v>3.5955449862774145E-5</v>
      </c>
      <c r="G52" s="134">
        <v>1.4716740522392307E-4</v>
      </c>
      <c r="H52" s="134">
        <v>9.4763911119809574E-6</v>
      </c>
      <c r="I52" s="134">
        <v>0</v>
      </c>
      <c r="J52" s="134">
        <v>0</v>
      </c>
      <c r="K52" s="134">
        <v>0</v>
      </c>
      <c r="L52" s="134">
        <v>0</v>
      </c>
      <c r="M52" s="134">
        <v>1.4736891136890156E-4</v>
      </c>
      <c r="N52" s="134">
        <v>0</v>
      </c>
      <c r="O52" s="134">
        <v>0</v>
      </c>
      <c r="P52" s="134">
        <v>0</v>
      </c>
      <c r="Q52" s="134">
        <v>0</v>
      </c>
      <c r="R52" s="134">
        <v>1</v>
      </c>
      <c r="S52" s="134">
        <v>6</v>
      </c>
      <c r="T52" s="134">
        <v>1</v>
      </c>
    </row>
    <row r="53" spans="1:20">
      <c r="A53">
        <v>1</v>
      </c>
      <c r="B53">
        <v>13</v>
      </c>
      <c r="C53">
        <v>4</v>
      </c>
      <c r="D53">
        <v>0.75</v>
      </c>
      <c r="E53">
        <v>2.25</v>
      </c>
      <c r="F53" s="134">
        <v>3.5234208407972786E-5</v>
      </c>
      <c r="G53" s="134">
        <v>1.462641960641384E-4</v>
      </c>
      <c r="H53" s="134">
        <v>5.5169819859595512E-6</v>
      </c>
      <c r="I53" s="134">
        <v>0</v>
      </c>
      <c r="J53" s="134">
        <v>0</v>
      </c>
      <c r="K53" s="134">
        <v>0</v>
      </c>
      <c r="L53" s="134">
        <v>0</v>
      </c>
      <c r="M53" s="134">
        <v>1.4633268730392823E-4</v>
      </c>
      <c r="N53" s="134">
        <v>0</v>
      </c>
      <c r="O53" s="134">
        <v>0</v>
      </c>
      <c r="P53" s="134">
        <v>0</v>
      </c>
      <c r="Q53" s="134">
        <v>0</v>
      </c>
      <c r="R53" s="134">
        <v>1</v>
      </c>
      <c r="S53" s="134">
        <v>6</v>
      </c>
      <c r="T53" s="134">
        <v>1</v>
      </c>
    </row>
    <row r="54" spans="1:20">
      <c r="A54">
        <v>1</v>
      </c>
      <c r="B54">
        <v>14</v>
      </c>
      <c r="C54">
        <v>1</v>
      </c>
      <c r="D54">
        <v>0.75</v>
      </c>
      <c r="E54">
        <v>2.75</v>
      </c>
      <c r="F54" s="134">
        <v>3.2736273143422431E-5</v>
      </c>
      <c r="G54" s="134">
        <v>1.2648909883656572E-4</v>
      </c>
      <c r="H54" s="134">
        <v>6.0556966346969562E-6</v>
      </c>
      <c r="I54" s="134">
        <v>0</v>
      </c>
      <c r="J54" s="134">
        <v>0</v>
      </c>
      <c r="K54" s="134">
        <v>0</v>
      </c>
      <c r="L54" s="134">
        <v>0</v>
      </c>
      <c r="M54" s="134">
        <v>1.2658678466995915E-4</v>
      </c>
      <c r="N54" s="134">
        <v>0</v>
      </c>
      <c r="O54" s="134">
        <v>0</v>
      </c>
      <c r="P54" s="134">
        <v>0</v>
      </c>
      <c r="Q54" s="134">
        <v>0</v>
      </c>
      <c r="R54" s="134">
        <v>1</v>
      </c>
      <c r="S54" s="134">
        <v>6</v>
      </c>
      <c r="T54" s="134">
        <v>1</v>
      </c>
    </row>
    <row r="55" spans="1:20">
      <c r="A55">
        <v>1</v>
      </c>
      <c r="B55">
        <v>14</v>
      </c>
      <c r="C55">
        <v>2</v>
      </c>
      <c r="D55">
        <v>0.75</v>
      </c>
      <c r="E55">
        <v>2.75</v>
      </c>
      <c r="F55" s="134">
        <v>2.6752844807625843E-5</v>
      </c>
      <c r="G55" s="134">
        <v>9.936523082045999E-5</v>
      </c>
      <c r="H55" s="134">
        <v>1.7218555765143353E-6</v>
      </c>
      <c r="I55" s="134">
        <v>0</v>
      </c>
      <c r="J55" s="134">
        <v>0</v>
      </c>
      <c r="K55" s="134">
        <v>0</v>
      </c>
      <c r="L55" s="134">
        <v>0</v>
      </c>
      <c r="M55" s="134">
        <v>9.9375436964781975E-5</v>
      </c>
      <c r="N55" s="134">
        <v>0</v>
      </c>
      <c r="O55" s="134">
        <v>0</v>
      </c>
      <c r="P55" s="134">
        <v>0</v>
      </c>
      <c r="Q55" s="134">
        <v>0</v>
      </c>
      <c r="R55" s="134">
        <v>1</v>
      </c>
      <c r="S55" s="134">
        <v>6</v>
      </c>
      <c r="T55" s="134">
        <v>1</v>
      </c>
    </row>
    <row r="56" spans="1:20">
      <c r="A56">
        <v>1</v>
      </c>
      <c r="B56">
        <v>14</v>
      </c>
      <c r="C56">
        <v>3</v>
      </c>
      <c r="D56">
        <v>0.75</v>
      </c>
      <c r="E56">
        <v>2.75</v>
      </c>
      <c r="F56" s="134">
        <v>2.5874480412389174E-5</v>
      </c>
      <c r="G56" s="134">
        <v>9.9125701970181321E-5</v>
      </c>
      <c r="H56" s="134">
        <v>3.7944339412707738E-7</v>
      </c>
      <c r="I56" s="134">
        <v>0</v>
      </c>
      <c r="J56" s="134">
        <v>0</v>
      </c>
      <c r="K56" s="134">
        <v>0</v>
      </c>
      <c r="L56" s="134">
        <v>0</v>
      </c>
      <c r="M56" s="134">
        <v>9.912619334875656E-5</v>
      </c>
      <c r="N56" s="134">
        <v>0</v>
      </c>
      <c r="O56" s="134">
        <v>0</v>
      </c>
      <c r="P56" s="134">
        <v>0</v>
      </c>
      <c r="Q56" s="134">
        <v>0</v>
      </c>
      <c r="R56" s="134">
        <v>1</v>
      </c>
      <c r="S56" s="134">
        <v>6</v>
      </c>
      <c r="T56" s="134">
        <v>1</v>
      </c>
    </row>
    <row r="57" spans="1:20">
      <c r="A57">
        <v>1</v>
      </c>
      <c r="B57">
        <v>14</v>
      </c>
      <c r="C57">
        <v>4</v>
      </c>
      <c r="D57">
        <v>0.75</v>
      </c>
      <c r="E57">
        <v>2.75</v>
      </c>
      <c r="F57" s="134">
        <v>3.1898933858030929E-5</v>
      </c>
      <c r="G57" s="134">
        <v>1.2592902162920504E-4</v>
      </c>
      <c r="H57" s="134">
        <v>3.2328478337004937E-6</v>
      </c>
      <c r="I57" s="134">
        <v>0</v>
      </c>
      <c r="J57" s="134">
        <v>0</v>
      </c>
      <c r="K57" s="134">
        <v>0</v>
      </c>
      <c r="L57" s="134">
        <v>0</v>
      </c>
      <c r="M57" s="134">
        <v>1.25956800552657E-4</v>
      </c>
      <c r="N57" s="134">
        <v>0</v>
      </c>
      <c r="O57" s="134">
        <v>0</v>
      </c>
      <c r="P57" s="134">
        <v>0</v>
      </c>
      <c r="Q57" s="134">
        <v>0</v>
      </c>
      <c r="R57" s="134">
        <v>1</v>
      </c>
      <c r="S57" s="134">
        <v>6</v>
      </c>
      <c r="T57" s="134">
        <v>1</v>
      </c>
    </row>
    <row r="58" spans="1:20">
      <c r="A58">
        <v>1</v>
      </c>
      <c r="B58">
        <v>15</v>
      </c>
      <c r="C58">
        <v>1</v>
      </c>
      <c r="D58">
        <v>0.25</v>
      </c>
      <c r="E58">
        <v>2.75</v>
      </c>
      <c r="F58" s="134">
        <v>2.5472896314054217E-5</v>
      </c>
      <c r="G58" s="134">
        <v>9.9034849137316153E-5</v>
      </c>
      <c r="H58" s="134">
        <v>5.0729594505412901E-8</v>
      </c>
      <c r="I58" s="134">
        <v>0</v>
      </c>
      <c r="J58" s="134">
        <v>0</v>
      </c>
      <c r="K58" s="134">
        <v>0</v>
      </c>
      <c r="L58" s="134">
        <v>0</v>
      </c>
      <c r="M58" s="134">
        <v>9.9034857883316483E-5</v>
      </c>
      <c r="N58" s="134">
        <v>0</v>
      </c>
      <c r="O58" s="134">
        <v>0</v>
      </c>
      <c r="P58" s="134">
        <v>0</v>
      </c>
      <c r="Q58" s="134">
        <v>0</v>
      </c>
      <c r="R58" s="134">
        <v>1</v>
      </c>
      <c r="S58" s="134">
        <v>6</v>
      </c>
      <c r="T58" s="134">
        <v>1</v>
      </c>
    </row>
    <row r="59" spans="1:20">
      <c r="A59">
        <v>1</v>
      </c>
      <c r="B59">
        <v>15</v>
      </c>
      <c r="C59">
        <v>2</v>
      </c>
      <c r="D59">
        <v>0.25</v>
      </c>
      <c r="E59">
        <v>2.75</v>
      </c>
      <c r="F59" s="134">
        <v>2.51945780608586E-5</v>
      </c>
      <c r="G59" s="134">
        <v>9.8972437252914879E-5</v>
      </c>
      <c r="H59" s="134">
        <v>-5.041779770500008E-8</v>
      </c>
      <c r="I59" s="134">
        <v>0</v>
      </c>
      <c r="J59" s="134">
        <v>0</v>
      </c>
      <c r="K59" s="134">
        <v>0</v>
      </c>
      <c r="L59" s="134">
        <v>0</v>
      </c>
      <c r="M59" s="134">
        <v>9.8972445866454421E-5</v>
      </c>
      <c r="N59" s="134">
        <v>0</v>
      </c>
      <c r="O59" s="134">
        <v>0</v>
      </c>
      <c r="P59" s="134">
        <v>0</v>
      </c>
      <c r="Q59" s="134">
        <v>0</v>
      </c>
      <c r="R59" s="134">
        <v>1</v>
      </c>
      <c r="S59" s="134">
        <v>6</v>
      </c>
      <c r="T59" s="134">
        <v>1</v>
      </c>
    </row>
    <row r="60" spans="1:20">
      <c r="A60">
        <v>1</v>
      </c>
      <c r="B60">
        <v>15</v>
      </c>
      <c r="C60">
        <v>3</v>
      </c>
      <c r="D60">
        <v>0.25</v>
      </c>
      <c r="E60">
        <v>2.75</v>
      </c>
      <c r="F60" s="134">
        <v>3.118939689300711E-5</v>
      </c>
      <c r="G60" s="134">
        <v>1.2552246953801197E-4</v>
      </c>
      <c r="H60" s="134">
        <v>4.3513838504836186E-7</v>
      </c>
      <c r="I60" s="134">
        <v>0</v>
      </c>
      <c r="J60" s="134">
        <v>0</v>
      </c>
      <c r="K60" s="134">
        <v>0</v>
      </c>
      <c r="L60" s="134">
        <v>0</v>
      </c>
      <c r="M60" s="134">
        <v>1.2552297133553014E-4</v>
      </c>
      <c r="N60" s="134">
        <v>0</v>
      </c>
      <c r="O60" s="134">
        <v>0</v>
      </c>
      <c r="P60" s="134">
        <v>0</v>
      </c>
      <c r="Q60" s="134">
        <v>0</v>
      </c>
      <c r="R60" s="134">
        <v>1</v>
      </c>
      <c r="S60" s="134">
        <v>6</v>
      </c>
      <c r="T60" s="134">
        <v>1</v>
      </c>
    </row>
    <row r="61" spans="1:20">
      <c r="A61">
        <v>1</v>
      </c>
      <c r="B61">
        <v>15</v>
      </c>
      <c r="C61">
        <v>4</v>
      </c>
      <c r="D61">
        <v>0.25</v>
      </c>
      <c r="E61">
        <v>2.75</v>
      </c>
      <c r="F61" s="134">
        <v>3.1472691750094177E-5</v>
      </c>
      <c r="G61" s="134">
        <v>1.2568440997563399E-4</v>
      </c>
      <c r="H61" s="134">
        <v>1.8770507944228039E-6</v>
      </c>
      <c r="I61" s="134">
        <v>0</v>
      </c>
      <c r="J61" s="134">
        <v>0</v>
      </c>
      <c r="K61" s="134">
        <v>0</v>
      </c>
      <c r="L61" s="134">
        <v>0</v>
      </c>
      <c r="M61" s="134">
        <v>1.2569375852104319E-4</v>
      </c>
      <c r="N61" s="134">
        <v>0</v>
      </c>
      <c r="O61" s="134">
        <v>0</v>
      </c>
      <c r="P61" s="134">
        <v>0</v>
      </c>
      <c r="Q61" s="134">
        <v>0</v>
      </c>
      <c r="R61" s="134">
        <v>1</v>
      </c>
      <c r="S61" s="134">
        <v>6</v>
      </c>
      <c r="T61" s="134">
        <v>1</v>
      </c>
    </row>
    <row r="62" spans="1:20">
      <c r="A62">
        <v>1</v>
      </c>
      <c r="B62">
        <v>16</v>
      </c>
      <c r="C62">
        <v>1</v>
      </c>
      <c r="D62">
        <v>0.25</v>
      </c>
      <c r="E62">
        <v>2.25</v>
      </c>
      <c r="F62" s="134">
        <v>3.4614227103862907E-5</v>
      </c>
      <c r="G62" s="134">
        <v>1.4561894113200618E-4</v>
      </c>
      <c r="H62" s="134">
        <v>8.2537407705266306E-7</v>
      </c>
      <c r="I62" s="134">
        <v>0</v>
      </c>
      <c r="J62" s="134">
        <v>0</v>
      </c>
      <c r="K62" s="134">
        <v>0</v>
      </c>
      <c r="L62" s="134">
        <v>0</v>
      </c>
      <c r="M62" s="134">
        <v>1.4562047537529805E-4</v>
      </c>
      <c r="N62" s="134">
        <v>0</v>
      </c>
      <c r="O62" s="134">
        <v>0</v>
      </c>
      <c r="P62" s="134">
        <v>0</v>
      </c>
      <c r="Q62" s="134">
        <v>0</v>
      </c>
      <c r="R62" s="134">
        <v>1</v>
      </c>
      <c r="S62" s="134">
        <v>6</v>
      </c>
      <c r="T62" s="134">
        <v>1</v>
      </c>
    </row>
    <row r="63" spans="1:20">
      <c r="A63">
        <v>1</v>
      </c>
      <c r="B63">
        <v>16</v>
      </c>
      <c r="C63">
        <v>2</v>
      </c>
      <c r="D63">
        <v>0.25</v>
      </c>
      <c r="E63">
        <v>2.25</v>
      </c>
      <c r="F63" s="134">
        <v>3.7718431390471265E-5</v>
      </c>
      <c r="G63" s="134">
        <v>1.7411403742667169E-4</v>
      </c>
      <c r="H63" s="134">
        <v>1.3646643869470042E-6</v>
      </c>
      <c r="I63" s="134">
        <v>0</v>
      </c>
      <c r="J63" s="134">
        <v>0</v>
      </c>
      <c r="K63" s="134">
        <v>0</v>
      </c>
      <c r="L63" s="134">
        <v>0</v>
      </c>
      <c r="M63" s="134">
        <v>1.7411745077395495E-4</v>
      </c>
      <c r="N63" s="134">
        <v>0</v>
      </c>
      <c r="O63" s="134">
        <v>0</v>
      </c>
      <c r="P63" s="134">
        <v>0</v>
      </c>
      <c r="Q63" s="134">
        <v>0</v>
      </c>
      <c r="R63" s="134">
        <v>1</v>
      </c>
      <c r="S63" s="134">
        <v>6</v>
      </c>
      <c r="T63" s="134">
        <v>1</v>
      </c>
    </row>
    <row r="64" spans="1:20">
      <c r="A64">
        <v>1</v>
      </c>
      <c r="B64">
        <v>16</v>
      </c>
      <c r="C64">
        <v>3</v>
      </c>
      <c r="D64">
        <v>0.25</v>
      </c>
      <c r="E64">
        <v>2.25</v>
      </c>
      <c r="F64" s="134">
        <v>3.7898728744580857E-5</v>
      </c>
      <c r="G64" s="134">
        <v>1.7451566850291021E-4</v>
      </c>
      <c r="H64" s="134">
        <v>5.3460319981940353E-6</v>
      </c>
      <c r="I64" s="134">
        <v>0</v>
      </c>
      <c r="J64" s="134">
        <v>0</v>
      </c>
      <c r="K64" s="134">
        <v>0</v>
      </c>
      <c r="L64" s="134">
        <v>0</v>
      </c>
      <c r="M64" s="134">
        <v>1.7456794812054506E-4</v>
      </c>
      <c r="N64" s="134">
        <v>0</v>
      </c>
      <c r="O64" s="134">
        <v>0</v>
      </c>
      <c r="P64" s="134">
        <v>0</v>
      </c>
      <c r="Q64" s="134">
        <v>0</v>
      </c>
      <c r="R64" s="134">
        <v>1</v>
      </c>
      <c r="S64" s="134">
        <v>6</v>
      </c>
      <c r="T64" s="134">
        <v>1</v>
      </c>
    </row>
    <row r="65" spans="1:20">
      <c r="A65">
        <v>1</v>
      </c>
      <c r="B65">
        <v>16</v>
      </c>
      <c r="C65">
        <v>4</v>
      </c>
      <c r="D65">
        <v>0.25</v>
      </c>
      <c r="E65">
        <v>2.25</v>
      </c>
      <c r="F65" s="134">
        <v>3.4871257340199326E-5</v>
      </c>
      <c r="G65" s="134">
        <v>1.4587898422049495E-4</v>
      </c>
      <c r="H65" s="134">
        <v>3.3570450677991823E-6</v>
      </c>
      <c r="I65" s="134">
        <v>0</v>
      </c>
      <c r="J65" s="134">
        <v>0</v>
      </c>
      <c r="K65" s="134">
        <v>0</v>
      </c>
      <c r="L65" s="134">
        <v>0</v>
      </c>
      <c r="M65" s="134">
        <v>1.4590435897680889E-4</v>
      </c>
      <c r="N65" s="134">
        <v>0</v>
      </c>
      <c r="O65" s="134">
        <v>0</v>
      </c>
      <c r="P65" s="134">
        <v>0</v>
      </c>
      <c r="Q65" s="134">
        <v>0</v>
      </c>
      <c r="R65" s="134">
        <v>1</v>
      </c>
      <c r="S65" s="134">
        <v>6</v>
      </c>
      <c r="T65" s="134">
        <v>1</v>
      </c>
    </row>
    <row r="66" spans="1:20">
      <c r="A66">
        <v>1</v>
      </c>
      <c r="B66">
        <v>17</v>
      </c>
      <c r="C66">
        <v>1</v>
      </c>
      <c r="D66">
        <v>1.75</v>
      </c>
      <c r="E66">
        <v>1.25</v>
      </c>
      <c r="F66" s="134">
        <v>3.0910604995714165E-5</v>
      </c>
      <c r="G66" s="134">
        <v>2.9792183103292339E-4</v>
      </c>
      <c r="H66" s="134">
        <v>4.9963437813059036E-5</v>
      </c>
      <c r="I66" s="134">
        <v>0</v>
      </c>
      <c r="J66" s="134">
        <v>0</v>
      </c>
      <c r="K66" s="134">
        <v>0</v>
      </c>
      <c r="L66" s="134">
        <v>0</v>
      </c>
      <c r="M66" s="134">
        <v>3.0023902532957882E-4</v>
      </c>
      <c r="N66" s="134">
        <v>0</v>
      </c>
      <c r="O66" s="134">
        <v>0</v>
      </c>
      <c r="P66" s="134">
        <v>0</v>
      </c>
      <c r="Q66" s="134">
        <v>0</v>
      </c>
      <c r="R66" s="134">
        <v>1</v>
      </c>
      <c r="S66" s="134">
        <v>6</v>
      </c>
      <c r="T66" s="134">
        <v>1</v>
      </c>
    </row>
    <row r="67" spans="1:20">
      <c r="A67">
        <v>1</v>
      </c>
      <c r="B67">
        <v>17</v>
      </c>
      <c r="C67">
        <v>2</v>
      </c>
      <c r="D67">
        <v>1.75</v>
      </c>
      <c r="E67">
        <v>1.25</v>
      </c>
      <c r="F67" s="134">
        <v>2.8847432203375052E-5</v>
      </c>
      <c r="G67" s="134">
        <v>3.0518099569988978E-4</v>
      </c>
      <c r="H67" s="134">
        <v>6.0281621581287676E-5</v>
      </c>
      <c r="I67" s="134">
        <v>0</v>
      </c>
      <c r="J67" s="134">
        <v>0</v>
      </c>
      <c r="K67" s="134">
        <v>0</v>
      </c>
      <c r="L67" s="134">
        <v>0</v>
      </c>
      <c r="M67" s="134">
        <v>3.0843036597744589E-4</v>
      </c>
      <c r="N67" s="134">
        <v>0</v>
      </c>
      <c r="O67" s="134">
        <v>0</v>
      </c>
      <c r="P67" s="134">
        <v>0</v>
      </c>
      <c r="Q67" s="134">
        <v>0</v>
      </c>
      <c r="R67" s="134">
        <v>1</v>
      </c>
      <c r="S67" s="134">
        <v>6</v>
      </c>
      <c r="T67" s="134">
        <v>1</v>
      </c>
    </row>
    <row r="68" spans="1:20">
      <c r="A68">
        <v>1</v>
      </c>
      <c r="B68">
        <v>17</v>
      </c>
      <c r="C68">
        <v>3</v>
      </c>
      <c r="D68">
        <v>1.75</v>
      </c>
      <c r="E68">
        <v>1.25</v>
      </c>
      <c r="F68" s="134">
        <v>3.3179624847665927E-5</v>
      </c>
      <c r="G68" s="134">
        <v>2.7125785623535796E-4</v>
      </c>
      <c r="H68" s="134">
        <v>5.6909128685082975E-5</v>
      </c>
      <c r="I68" s="134">
        <v>0</v>
      </c>
      <c r="J68" s="134">
        <v>0</v>
      </c>
      <c r="K68" s="134">
        <v>0</v>
      </c>
      <c r="L68" s="134">
        <v>0</v>
      </c>
      <c r="M68" s="134">
        <v>2.7461144170092217E-4</v>
      </c>
      <c r="N68" s="134">
        <v>0</v>
      </c>
      <c r="O68" s="134">
        <v>0</v>
      </c>
      <c r="P68" s="134">
        <v>0</v>
      </c>
      <c r="Q68" s="134">
        <v>0</v>
      </c>
      <c r="R68" s="134">
        <v>1</v>
      </c>
      <c r="S68" s="134">
        <v>6</v>
      </c>
      <c r="T68" s="134">
        <v>1</v>
      </c>
    </row>
    <row r="69" spans="1:20">
      <c r="A69">
        <v>1</v>
      </c>
      <c r="B69">
        <v>17</v>
      </c>
      <c r="C69">
        <v>4</v>
      </c>
      <c r="D69">
        <v>1.75</v>
      </c>
      <c r="E69">
        <v>1.25</v>
      </c>
      <c r="F69" s="134">
        <v>3.5163858439950758E-5</v>
      </c>
      <c r="G69" s="134">
        <v>2.6420804535944216E-4</v>
      </c>
      <c r="H69" s="134">
        <v>4.6038702498792978E-5</v>
      </c>
      <c r="I69" s="134">
        <v>0</v>
      </c>
      <c r="J69" s="134">
        <v>0</v>
      </c>
      <c r="K69" s="134">
        <v>0</v>
      </c>
      <c r="L69" s="134">
        <v>0</v>
      </c>
      <c r="M69" s="134">
        <v>2.6649862425310949E-4</v>
      </c>
      <c r="N69" s="134">
        <v>0</v>
      </c>
      <c r="O69" s="134">
        <v>0</v>
      </c>
      <c r="P69" s="134">
        <v>0</v>
      </c>
      <c r="Q69" s="134">
        <v>0</v>
      </c>
      <c r="R69" s="134">
        <v>1</v>
      </c>
      <c r="S69" s="134">
        <v>6</v>
      </c>
      <c r="T69" s="134">
        <v>1</v>
      </c>
    </row>
    <row r="70" spans="1:20">
      <c r="A70">
        <v>1</v>
      </c>
      <c r="B70">
        <v>18</v>
      </c>
      <c r="C70">
        <v>1</v>
      </c>
      <c r="D70">
        <v>1.75</v>
      </c>
      <c r="E70">
        <v>1.75</v>
      </c>
      <c r="F70" s="134">
        <v>3.5694929674222588E-5</v>
      </c>
      <c r="G70" s="134">
        <v>2.4657445786071056E-4</v>
      </c>
      <c r="H70" s="134">
        <v>5.4395251761446716E-5</v>
      </c>
      <c r="I70" s="134">
        <v>0</v>
      </c>
      <c r="J70" s="134">
        <v>0</v>
      </c>
      <c r="K70" s="134">
        <v>0</v>
      </c>
      <c r="L70" s="134">
        <v>0</v>
      </c>
      <c r="M70" s="134">
        <v>2.5002571592074941E-4</v>
      </c>
      <c r="N70" s="134">
        <v>0</v>
      </c>
      <c r="O70" s="134">
        <v>0</v>
      </c>
      <c r="P70" s="134">
        <v>0</v>
      </c>
      <c r="Q70" s="134">
        <v>0</v>
      </c>
      <c r="R70" s="134">
        <v>1</v>
      </c>
      <c r="S70" s="134">
        <v>6</v>
      </c>
      <c r="T70" s="134">
        <v>1</v>
      </c>
    </row>
    <row r="71" spans="1:20">
      <c r="A71">
        <v>1</v>
      </c>
      <c r="B71">
        <v>18</v>
      </c>
      <c r="C71">
        <v>2</v>
      </c>
      <c r="D71">
        <v>1.75</v>
      </c>
      <c r="E71">
        <v>1.75</v>
      </c>
      <c r="F71" s="134">
        <v>3.812064957760932E-5</v>
      </c>
      <c r="G71" s="134">
        <v>2.1300472740480185E-4</v>
      </c>
      <c r="H71" s="134">
        <v>5.0003127855158178E-5</v>
      </c>
      <c r="I71" s="134">
        <v>0</v>
      </c>
      <c r="J71" s="134">
        <v>0</v>
      </c>
      <c r="K71" s="134">
        <v>0</v>
      </c>
      <c r="L71" s="134">
        <v>0</v>
      </c>
      <c r="M71" s="134">
        <v>2.1650876244820334E-4</v>
      </c>
      <c r="N71" s="134">
        <v>0</v>
      </c>
      <c r="O71" s="134">
        <v>0</v>
      </c>
      <c r="P71" s="134">
        <v>0</v>
      </c>
      <c r="Q71" s="134">
        <v>0</v>
      </c>
      <c r="R71" s="134">
        <v>1</v>
      </c>
      <c r="S71" s="134">
        <v>6</v>
      </c>
      <c r="T71" s="134">
        <v>1</v>
      </c>
    </row>
    <row r="72" spans="1:20">
      <c r="A72">
        <v>1</v>
      </c>
      <c r="B72">
        <v>18</v>
      </c>
      <c r="C72">
        <v>3</v>
      </c>
      <c r="D72">
        <v>1.75</v>
      </c>
      <c r="E72">
        <v>1.75</v>
      </c>
      <c r="F72" s="134">
        <v>3.9196097713981819E-5</v>
      </c>
      <c r="G72" s="134">
        <v>2.0703303424011882E-4</v>
      </c>
      <c r="H72" s="134">
        <v>3.8130456136697894E-5</v>
      </c>
      <c r="I72" s="134">
        <v>0</v>
      </c>
      <c r="J72" s="134">
        <v>0</v>
      </c>
      <c r="K72" s="134">
        <v>0</v>
      </c>
      <c r="L72" s="134">
        <v>0</v>
      </c>
      <c r="M72" s="134">
        <v>2.0917147875526817E-4</v>
      </c>
      <c r="N72" s="134">
        <v>0</v>
      </c>
      <c r="O72" s="134">
        <v>0</v>
      </c>
      <c r="P72" s="134">
        <v>0</v>
      </c>
      <c r="Q72" s="134">
        <v>0</v>
      </c>
      <c r="R72" s="134">
        <v>1</v>
      </c>
      <c r="S72" s="134">
        <v>6</v>
      </c>
      <c r="T72" s="134">
        <v>1</v>
      </c>
    </row>
    <row r="73" spans="1:20">
      <c r="A73">
        <v>1</v>
      </c>
      <c r="B73">
        <v>18</v>
      </c>
      <c r="C73">
        <v>4</v>
      </c>
      <c r="D73">
        <v>1.75</v>
      </c>
      <c r="E73">
        <v>1.75</v>
      </c>
      <c r="F73" s="134">
        <v>3.741450324260509E-5</v>
      </c>
      <c r="G73" s="134">
        <v>2.3982224699782155E-4</v>
      </c>
      <c r="H73" s="134">
        <v>4.3031995281478356E-5</v>
      </c>
      <c r="I73" s="134">
        <v>0</v>
      </c>
      <c r="J73" s="134">
        <v>0</v>
      </c>
      <c r="K73" s="134">
        <v>0</v>
      </c>
      <c r="L73" s="134">
        <v>0</v>
      </c>
      <c r="M73" s="134">
        <v>2.4208412712296851E-4</v>
      </c>
      <c r="N73" s="134">
        <v>0</v>
      </c>
      <c r="O73" s="134">
        <v>0</v>
      </c>
      <c r="P73" s="134">
        <v>0</v>
      </c>
      <c r="Q73" s="134">
        <v>0</v>
      </c>
      <c r="R73" s="134">
        <v>1</v>
      </c>
      <c r="S73" s="134">
        <v>6</v>
      </c>
      <c r="T73" s="134">
        <v>1</v>
      </c>
    </row>
    <row r="74" spans="1:20">
      <c r="A74">
        <v>1</v>
      </c>
      <c r="B74">
        <v>19</v>
      </c>
      <c r="C74">
        <v>1</v>
      </c>
      <c r="D74">
        <v>1.25</v>
      </c>
      <c r="E74">
        <v>1.75</v>
      </c>
      <c r="F74" s="134">
        <v>3.9466005409667808E-5</v>
      </c>
      <c r="G74" s="134">
        <v>2.0377835168310888E-4</v>
      </c>
      <c r="H74" s="134">
        <v>3.0724088100096784E-5</v>
      </c>
      <c r="I74" s="134">
        <v>0</v>
      </c>
      <c r="J74" s="134">
        <v>0</v>
      </c>
      <c r="K74" s="134">
        <v>0</v>
      </c>
      <c r="L74" s="134">
        <v>0</v>
      </c>
      <c r="M74" s="134">
        <v>2.0520225501121592E-4</v>
      </c>
      <c r="N74" s="134">
        <v>0</v>
      </c>
      <c r="O74" s="134">
        <v>0</v>
      </c>
      <c r="P74" s="134">
        <v>0</v>
      </c>
      <c r="Q74" s="134">
        <v>0</v>
      </c>
      <c r="R74" s="134">
        <v>1</v>
      </c>
      <c r="S74" s="134">
        <v>6</v>
      </c>
      <c r="T74" s="134">
        <v>1</v>
      </c>
    </row>
    <row r="75" spans="1:20">
      <c r="A75">
        <v>1</v>
      </c>
      <c r="B75">
        <v>19</v>
      </c>
      <c r="C75">
        <v>2</v>
      </c>
      <c r="D75">
        <v>1.25</v>
      </c>
      <c r="E75">
        <v>1.75</v>
      </c>
      <c r="F75" s="134">
        <v>3.9486070852873083E-5</v>
      </c>
      <c r="G75" s="134">
        <v>2.0042209740612542E-4</v>
      </c>
      <c r="H75" s="134">
        <v>2.2135157913653336E-5</v>
      </c>
      <c r="I75" s="134">
        <v>0</v>
      </c>
      <c r="J75" s="134">
        <v>0</v>
      </c>
      <c r="K75" s="134">
        <v>0</v>
      </c>
      <c r="L75" s="134">
        <v>0</v>
      </c>
      <c r="M75" s="134">
        <v>2.0117964946857756E-4</v>
      </c>
      <c r="N75" s="134">
        <v>0</v>
      </c>
      <c r="O75" s="134">
        <v>0</v>
      </c>
      <c r="P75" s="134">
        <v>0</v>
      </c>
      <c r="Q75" s="134">
        <v>0</v>
      </c>
      <c r="R75" s="134">
        <v>1</v>
      </c>
      <c r="S75" s="134">
        <v>6</v>
      </c>
      <c r="T75" s="134">
        <v>1</v>
      </c>
    </row>
    <row r="76" spans="1:20">
      <c r="A76">
        <v>1</v>
      </c>
      <c r="B76">
        <v>19</v>
      </c>
      <c r="C76">
        <v>3</v>
      </c>
      <c r="D76">
        <v>1.25</v>
      </c>
      <c r="E76">
        <v>1.75</v>
      </c>
      <c r="F76" s="134">
        <v>3.8578498055792533E-5</v>
      </c>
      <c r="G76" s="134">
        <v>2.3207743927258664E-4</v>
      </c>
      <c r="H76" s="134">
        <v>2.6476794433603766E-5</v>
      </c>
      <c r="I76" s="134">
        <v>0</v>
      </c>
      <c r="J76" s="134">
        <v>0</v>
      </c>
      <c r="K76" s="134">
        <v>0</v>
      </c>
      <c r="L76" s="134">
        <v>0</v>
      </c>
      <c r="M76" s="134">
        <v>2.3297895546859886E-4</v>
      </c>
      <c r="N76" s="134">
        <v>0</v>
      </c>
      <c r="O76" s="134">
        <v>0</v>
      </c>
      <c r="P76" s="134">
        <v>0</v>
      </c>
      <c r="Q76" s="134">
        <v>0</v>
      </c>
      <c r="R76" s="134">
        <v>1</v>
      </c>
      <c r="S76" s="134">
        <v>6</v>
      </c>
      <c r="T76" s="134">
        <v>1</v>
      </c>
    </row>
    <row r="77" spans="1:20">
      <c r="A77">
        <v>1</v>
      </c>
      <c r="B77">
        <v>19</v>
      </c>
      <c r="C77">
        <v>4</v>
      </c>
      <c r="D77">
        <v>1.25</v>
      </c>
      <c r="E77">
        <v>1.75</v>
      </c>
      <c r="F77" s="134">
        <v>3.8085123691552916E-5</v>
      </c>
      <c r="G77" s="134">
        <v>2.3605460556428692E-4</v>
      </c>
      <c r="H77" s="134">
        <v>3.555927202031757E-5</v>
      </c>
      <c r="I77" s="134">
        <v>0</v>
      </c>
      <c r="J77" s="134">
        <v>0</v>
      </c>
      <c r="K77" s="134">
        <v>0</v>
      </c>
      <c r="L77" s="134">
        <v>0</v>
      </c>
      <c r="M77" s="134">
        <v>2.3763871862801986E-4</v>
      </c>
      <c r="N77" s="134">
        <v>0</v>
      </c>
      <c r="O77" s="134">
        <v>0</v>
      </c>
      <c r="P77" s="134">
        <v>0</v>
      </c>
      <c r="Q77" s="134">
        <v>0</v>
      </c>
      <c r="R77" s="134">
        <v>1</v>
      </c>
      <c r="S77" s="134">
        <v>6</v>
      </c>
      <c r="T77" s="134">
        <v>1</v>
      </c>
    </row>
    <row r="78" spans="1:20">
      <c r="A78">
        <v>1</v>
      </c>
      <c r="B78">
        <v>20</v>
      </c>
      <c r="C78">
        <v>1</v>
      </c>
      <c r="D78">
        <v>1.25</v>
      </c>
      <c r="E78">
        <v>1.25</v>
      </c>
      <c r="F78" s="134">
        <v>3.6761829151160155E-5</v>
      </c>
      <c r="G78" s="134">
        <v>2.5586567617260177E-4</v>
      </c>
      <c r="H78" s="134">
        <v>2.9314949281545197E-5</v>
      </c>
      <c r="I78" s="134">
        <v>0</v>
      </c>
      <c r="J78" s="134">
        <v>0</v>
      </c>
      <c r="K78" s="134">
        <v>0</v>
      </c>
      <c r="L78" s="134">
        <v>0</v>
      </c>
      <c r="M78" s="134">
        <v>2.5684187355309905E-4</v>
      </c>
      <c r="N78" s="134">
        <v>0</v>
      </c>
      <c r="O78" s="134">
        <v>0</v>
      </c>
      <c r="P78" s="134">
        <v>0</v>
      </c>
      <c r="Q78" s="134">
        <v>0</v>
      </c>
      <c r="R78" s="134">
        <v>1</v>
      </c>
      <c r="S78" s="134">
        <v>6</v>
      </c>
      <c r="T78" s="134">
        <v>1</v>
      </c>
    </row>
    <row r="79" spans="1:20">
      <c r="A79">
        <v>1</v>
      </c>
      <c r="B79">
        <v>20</v>
      </c>
      <c r="C79">
        <v>2</v>
      </c>
      <c r="D79">
        <v>1.25</v>
      </c>
      <c r="E79">
        <v>1.25</v>
      </c>
      <c r="F79" s="134">
        <v>3.2771982865780573E-5</v>
      </c>
      <c r="G79" s="134">
        <v>2.8912308056796714E-4</v>
      </c>
      <c r="H79" s="134">
        <v>3.3010677541923924E-5</v>
      </c>
      <c r="I79" s="134">
        <v>0</v>
      </c>
      <c r="J79" s="134">
        <v>0</v>
      </c>
      <c r="K79" s="134">
        <v>0</v>
      </c>
      <c r="L79" s="134">
        <v>0</v>
      </c>
      <c r="M79" s="134">
        <v>2.9018141864759812E-4</v>
      </c>
      <c r="N79" s="134">
        <v>0</v>
      </c>
      <c r="O79" s="134">
        <v>0</v>
      </c>
      <c r="P79" s="134">
        <v>0</v>
      </c>
      <c r="Q79" s="134">
        <v>0</v>
      </c>
      <c r="R79" s="134">
        <v>1</v>
      </c>
      <c r="S79" s="134">
        <v>6</v>
      </c>
      <c r="T79" s="134">
        <v>1</v>
      </c>
    </row>
    <row r="80" spans="1:20">
      <c r="A80">
        <v>1</v>
      </c>
      <c r="B80">
        <v>20</v>
      </c>
      <c r="C80">
        <v>3</v>
      </c>
      <c r="D80">
        <v>1.25</v>
      </c>
      <c r="E80">
        <v>1.25</v>
      </c>
      <c r="F80" s="134">
        <v>3.1894835550313349E-5</v>
      </c>
      <c r="G80" s="134">
        <v>2.9369500980771086E-4</v>
      </c>
      <c r="H80" s="134">
        <v>4.2617044074116869E-5</v>
      </c>
      <c r="I80" s="134">
        <v>0</v>
      </c>
      <c r="J80" s="134">
        <v>0</v>
      </c>
      <c r="K80" s="134">
        <v>0</v>
      </c>
      <c r="L80" s="134">
        <v>0</v>
      </c>
      <c r="M80" s="134">
        <v>2.9541801991966898E-4</v>
      </c>
      <c r="N80" s="134">
        <v>0</v>
      </c>
      <c r="O80" s="134">
        <v>0</v>
      </c>
      <c r="P80" s="134">
        <v>0</v>
      </c>
      <c r="Q80" s="134">
        <v>0</v>
      </c>
      <c r="R80" s="134">
        <v>1</v>
      </c>
      <c r="S80" s="134">
        <v>6</v>
      </c>
      <c r="T80" s="134">
        <v>1</v>
      </c>
    </row>
    <row r="81" spans="1:20">
      <c r="A81">
        <v>1</v>
      </c>
      <c r="B81">
        <v>20</v>
      </c>
      <c r="C81">
        <v>4</v>
      </c>
      <c r="D81">
        <v>1.25</v>
      </c>
      <c r="E81">
        <v>1.25</v>
      </c>
      <c r="F81" s="134">
        <v>3.6038800391407655E-5</v>
      </c>
      <c r="G81" s="134">
        <v>2.6015960730838098E-4</v>
      </c>
      <c r="H81" s="134">
        <v>3.8623697283181755E-5</v>
      </c>
      <c r="I81" s="134">
        <v>0</v>
      </c>
      <c r="J81" s="134">
        <v>0</v>
      </c>
      <c r="K81" s="134">
        <v>0</v>
      </c>
      <c r="L81" s="134">
        <v>0</v>
      </c>
      <c r="M81" s="134">
        <v>2.6181147900624903E-4</v>
      </c>
      <c r="N81" s="134">
        <v>0</v>
      </c>
      <c r="O81" s="134">
        <v>0</v>
      </c>
      <c r="P81" s="134">
        <v>0</v>
      </c>
      <c r="Q81" s="134">
        <v>0</v>
      </c>
      <c r="R81" s="134">
        <v>1</v>
      </c>
      <c r="S81" s="134">
        <v>6</v>
      </c>
      <c r="T81" s="134">
        <v>1</v>
      </c>
    </row>
    <row r="82" spans="1:20">
      <c r="A82">
        <v>1</v>
      </c>
      <c r="B82">
        <v>21</v>
      </c>
      <c r="C82">
        <v>1</v>
      </c>
      <c r="D82">
        <v>2.75</v>
      </c>
      <c r="E82">
        <v>1.25</v>
      </c>
      <c r="F82" s="134">
        <v>1.9137892358971394E-5</v>
      </c>
      <c r="G82" s="134">
        <v>3.310837560929739E-4</v>
      </c>
      <c r="H82" s="134">
        <v>8.5163883234159053E-5</v>
      </c>
      <c r="I82" s="134">
        <v>0</v>
      </c>
      <c r="J82" s="134">
        <v>0</v>
      </c>
      <c r="K82" s="134">
        <v>0</v>
      </c>
      <c r="L82" s="134">
        <v>0</v>
      </c>
      <c r="M82" s="134">
        <v>3.3679192153505391E-4</v>
      </c>
      <c r="N82" s="134">
        <v>0</v>
      </c>
      <c r="O82" s="134">
        <v>0</v>
      </c>
      <c r="P82" s="134">
        <v>0</v>
      </c>
      <c r="Q82" s="134">
        <v>0</v>
      </c>
      <c r="R82" s="134">
        <v>1</v>
      </c>
      <c r="S82" s="134">
        <v>6</v>
      </c>
      <c r="T82" s="134">
        <v>1</v>
      </c>
    </row>
    <row r="83" spans="1:20">
      <c r="A83">
        <v>1</v>
      </c>
      <c r="B83">
        <v>21</v>
      </c>
      <c r="C83">
        <v>2</v>
      </c>
      <c r="D83">
        <v>2.75</v>
      </c>
      <c r="E83">
        <v>1.25</v>
      </c>
      <c r="F83" s="134">
        <v>1.2962294822154925E-5</v>
      </c>
      <c r="G83" s="134">
        <v>3.4498647311466602E-4</v>
      </c>
      <c r="H83" s="134">
        <v>9.331280122673927E-5</v>
      </c>
      <c r="I83" s="134">
        <v>0</v>
      </c>
      <c r="J83" s="134">
        <v>0</v>
      </c>
      <c r="K83" s="134">
        <v>0</v>
      </c>
      <c r="L83" s="134">
        <v>0</v>
      </c>
      <c r="M83" s="134">
        <v>3.5141809496101099E-4</v>
      </c>
      <c r="N83" s="134">
        <v>0</v>
      </c>
      <c r="O83" s="134">
        <v>0</v>
      </c>
      <c r="P83" s="134">
        <v>0</v>
      </c>
      <c r="Q83" s="134">
        <v>0</v>
      </c>
      <c r="R83" s="134">
        <v>1</v>
      </c>
      <c r="S83" s="134">
        <v>6</v>
      </c>
      <c r="T83" s="134">
        <v>1</v>
      </c>
    </row>
    <row r="84" spans="1:20">
      <c r="A84">
        <v>1</v>
      </c>
      <c r="B84">
        <v>21</v>
      </c>
      <c r="C84">
        <v>3</v>
      </c>
      <c r="D84">
        <v>2.75</v>
      </c>
      <c r="E84">
        <v>1.25</v>
      </c>
      <c r="F84" s="134">
        <v>1.603193881623991E-5</v>
      </c>
      <c r="G84" s="134">
        <v>3.1233291677012798E-4</v>
      </c>
      <c r="H84" s="134">
        <v>9.5830872400374904E-5</v>
      </c>
      <c r="I84" s="134">
        <v>0</v>
      </c>
      <c r="J84" s="134">
        <v>0</v>
      </c>
      <c r="K84" s="134">
        <v>0</v>
      </c>
      <c r="L84" s="134">
        <v>0</v>
      </c>
      <c r="M84" s="134">
        <v>3.1988874240618172E-4</v>
      </c>
      <c r="N84" s="134">
        <v>0</v>
      </c>
      <c r="O84" s="134">
        <v>0</v>
      </c>
      <c r="P84" s="134">
        <v>0</v>
      </c>
      <c r="Q84" s="134">
        <v>0</v>
      </c>
      <c r="R84" s="134">
        <v>1</v>
      </c>
      <c r="S84" s="134">
        <v>6</v>
      </c>
      <c r="T84" s="134">
        <v>1</v>
      </c>
    </row>
    <row r="85" spans="1:20">
      <c r="A85">
        <v>1</v>
      </c>
      <c r="B85">
        <v>21</v>
      </c>
      <c r="C85">
        <v>4</v>
      </c>
      <c r="D85">
        <v>2.75</v>
      </c>
      <c r="E85">
        <v>1.25</v>
      </c>
      <c r="F85" s="134">
        <v>2.3003622273304919E-5</v>
      </c>
      <c r="G85" s="134">
        <v>2.9760402746951172E-4</v>
      </c>
      <c r="H85" s="134">
        <v>8.5586603992155976E-5</v>
      </c>
      <c r="I85" s="134">
        <v>0</v>
      </c>
      <c r="J85" s="134">
        <v>0</v>
      </c>
      <c r="K85" s="134">
        <v>0</v>
      </c>
      <c r="L85" s="134">
        <v>0</v>
      </c>
      <c r="M85" s="134">
        <v>3.0411833154305037E-4</v>
      </c>
      <c r="N85" s="134">
        <v>0</v>
      </c>
      <c r="O85" s="134">
        <v>0</v>
      </c>
      <c r="P85" s="134">
        <v>0</v>
      </c>
      <c r="Q85" s="134">
        <v>0</v>
      </c>
      <c r="R85" s="134">
        <v>1</v>
      </c>
      <c r="S85" s="134">
        <v>6</v>
      </c>
      <c r="T85" s="134">
        <v>1</v>
      </c>
    </row>
    <row r="86" spans="1:20">
      <c r="A86">
        <v>1</v>
      </c>
      <c r="B86">
        <v>22</v>
      </c>
      <c r="C86">
        <v>1</v>
      </c>
      <c r="D86">
        <v>2.75</v>
      </c>
      <c r="E86">
        <v>1.75</v>
      </c>
      <c r="F86" s="134">
        <v>1.851836648767045E-5</v>
      </c>
      <c r="G86" s="134">
        <v>2.8793391168545552E-4</v>
      </c>
      <c r="H86" s="134">
        <v>9.8703248330948314E-5</v>
      </c>
      <c r="I86" s="134">
        <v>0</v>
      </c>
      <c r="J86" s="134">
        <v>0</v>
      </c>
      <c r="K86" s="134">
        <v>0</v>
      </c>
      <c r="L86" s="134">
        <v>0</v>
      </c>
      <c r="M86" s="134">
        <v>2.9668960762934272E-4</v>
      </c>
      <c r="N86" s="134">
        <v>0</v>
      </c>
      <c r="O86" s="134">
        <v>0</v>
      </c>
      <c r="P86" s="134">
        <v>0</v>
      </c>
      <c r="Q86" s="134">
        <v>0</v>
      </c>
      <c r="R86" s="134">
        <v>1</v>
      </c>
      <c r="S86" s="134">
        <v>6</v>
      </c>
      <c r="T86" s="134">
        <v>1</v>
      </c>
    </row>
    <row r="87" spans="1:20">
      <c r="A87">
        <v>1</v>
      </c>
      <c r="B87">
        <v>22</v>
      </c>
      <c r="C87">
        <v>2</v>
      </c>
      <c r="D87">
        <v>2.75</v>
      </c>
      <c r="E87">
        <v>1.75</v>
      </c>
      <c r="F87" s="134">
        <v>2.2381448215583716E-5</v>
      </c>
      <c r="G87" s="134">
        <v>2.5350812557035929E-4</v>
      </c>
      <c r="H87" s="134">
        <v>1.0273337962821029E-4</v>
      </c>
      <c r="I87" s="134">
        <v>0</v>
      </c>
      <c r="J87" s="134">
        <v>0</v>
      </c>
      <c r="K87" s="134">
        <v>0</v>
      </c>
      <c r="L87" s="134">
        <v>0</v>
      </c>
      <c r="M87" s="134">
        <v>2.6440988907030388E-4</v>
      </c>
      <c r="N87" s="134">
        <v>0</v>
      </c>
      <c r="O87" s="134">
        <v>0</v>
      </c>
      <c r="P87" s="134">
        <v>0</v>
      </c>
      <c r="Q87" s="134">
        <v>0</v>
      </c>
      <c r="R87" s="134">
        <v>1</v>
      </c>
      <c r="S87" s="134">
        <v>6</v>
      </c>
      <c r="T87" s="134">
        <v>1</v>
      </c>
    </row>
    <row r="88" spans="1:20">
      <c r="A88">
        <v>1</v>
      </c>
      <c r="B88">
        <v>22</v>
      </c>
      <c r="C88">
        <v>3</v>
      </c>
      <c r="D88">
        <v>2.75</v>
      </c>
      <c r="E88">
        <v>1.75</v>
      </c>
      <c r="F88" s="134">
        <v>2.9544380355609059E-5</v>
      </c>
      <c r="G88" s="134">
        <v>2.3794332546522645E-4</v>
      </c>
      <c r="H88" s="134">
        <v>8.6860949003052308E-5</v>
      </c>
      <c r="I88" s="134">
        <v>0</v>
      </c>
      <c r="J88" s="134">
        <v>0</v>
      </c>
      <c r="K88" s="134">
        <v>0</v>
      </c>
      <c r="L88" s="134">
        <v>0</v>
      </c>
      <c r="M88" s="134">
        <v>2.4663201081959814E-4</v>
      </c>
      <c r="N88" s="134">
        <v>0</v>
      </c>
      <c r="O88" s="134">
        <v>0</v>
      </c>
      <c r="P88" s="134">
        <v>0</v>
      </c>
      <c r="Q88" s="134">
        <v>0</v>
      </c>
      <c r="R88" s="134">
        <v>1</v>
      </c>
      <c r="S88" s="134">
        <v>6</v>
      </c>
      <c r="T88" s="134">
        <v>1</v>
      </c>
    </row>
    <row r="89" spans="1:20">
      <c r="A89">
        <v>1</v>
      </c>
      <c r="B89">
        <v>22</v>
      </c>
      <c r="C89">
        <v>4</v>
      </c>
      <c r="D89">
        <v>2.75</v>
      </c>
      <c r="E89">
        <v>1.75</v>
      </c>
      <c r="F89" s="134">
        <v>2.5754605454316343E-5</v>
      </c>
      <c r="G89" s="134">
        <v>2.7267482502594788E-4</v>
      </c>
      <c r="H89" s="134">
        <v>8.6380359154859522E-5</v>
      </c>
      <c r="I89" s="134">
        <v>0</v>
      </c>
      <c r="J89" s="134">
        <v>0</v>
      </c>
      <c r="K89" s="134">
        <v>0</v>
      </c>
      <c r="L89" s="134">
        <v>0</v>
      </c>
      <c r="M89" s="134">
        <v>2.8001146718855134E-4</v>
      </c>
      <c r="N89" s="134">
        <v>0</v>
      </c>
      <c r="O89" s="134">
        <v>0</v>
      </c>
      <c r="P89" s="134">
        <v>0</v>
      </c>
      <c r="Q89" s="134">
        <v>0</v>
      </c>
      <c r="R89" s="134">
        <v>1</v>
      </c>
      <c r="S89" s="134">
        <v>6</v>
      </c>
      <c r="T89" s="134">
        <v>1</v>
      </c>
    </row>
    <row r="90" spans="1:20">
      <c r="A90">
        <v>1</v>
      </c>
      <c r="B90">
        <v>23</v>
      </c>
      <c r="C90">
        <v>1</v>
      </c>
      <c r="D90">
        <v>2.25</v>
      </c>
      <c r="E90">
        <v>1.75</v>
      </c>
      <c r="F90" s="134">
        <v>3.3280993686001158E-5</v>
      </c>
      <c r="G90" s="134">
        <v>2.2869882879857155E-4</v>
      </c>
      <c r="H90" s="134">
        <v>7.5126136694605259E-5</v>
      </c>
      <c r="I90" s="134">
        <v>0</v>
      </c>
      <c r="J90" s="134">
        <v>0</v>
      </c>
      <c r="K90" s="134">
        <v>0</v>
      </c>
      <c r="L90" s="134">
        <v>0</v>
      </c>
      <c r="M90" s="134">
        <v>2.3567045706473163E-4</v>
      </c>
      <c r="N90" s="134">
        <v>0</v>
      </c>
      <c r="O90" s="134">
        <v>0</v>
      </c>
      <c r="P90" s="134">
        <v>0</v>
      </c>
      <c r="Q90" s="134">
        <v>0</v>
      </c>
      <c r="R90" s="134">
        <v>1</v>
      </c>
      <c r="S90" s="134">
        <v>6</v>
      </c>
      <c r="T90" s="134">
        <v>1</v>
      </c>
    </row>
    <row r="91" spans="1:20">
      <c r="A91">
        <v>1</v>
      </c>
      <c r="B91">
        <v>23</v>
      </c>
      <c r="C91">
        <v>2</v>
      </c>
      <c r="D91">
        <v>2.25</v>
      </c>
      <c r="E91">
        <v>1.75</v>
      </c>
      <c r="F91" s="134">
        <v>3.6698269527780723E-5</v>
      </c>
      <c r="G91" s="134">
        <v>2.1865968832464799E-4</v>
      </c>
      <c r="H91" s="134">
        <v>6.0011209999694946E-5</v>
      </c>
      <c r="I91" s="134">
        <v>0</v>
      </c>
      <c r="J91" s="134">
        <v>0</v>
      </c>
      <c r="K91" s="134">
        <v>0</v>
      </c>
      <c r="L91" s="134">
        <v>0</v>
      </c>
      <c r="M91" s="134">
        <v>2.2347994872323209E-4</v>
      </c>
      <c r="N91" s="134">
        <v>0</v>
      </c>
      <c r="O91" s="134">
        <v>0</v>
      </c>
      <c r="P91" s="134">
        <v>0</v>
      </c>
      <c r="Q91" s="134">
        <v>0</v>
      </c>
      <c r="R91" s="134">
        <v>1</v>
      </c>
      <c r="S91" s="134">
        <v>6</v>
      </c>
      <c r="T91" s="134">
        <v>1</v>
      </c>
    </row>
    <row r="92" spans="1:20">
      <c r="A92">
        <v>1</v>
      </c>
      <c r="B92">
        <v>23</v>
      </c>
      <c r="C92">
        <v>3</v>
      </c>
      <c r="D92">
        <v>2.25</v>
      </c>
      <c r="E92">
        <v>1.75</v>
      </c>
      <c r="F92" s="134">
        <v>3.3765338000343513E-5</v>
      </c>
      <c r="G92" s="134">
        <v>2.527238925491463E-4</v>
      </c>
      <c r="H92" s="134">
        <v>6.3535470695023628E-5</v>
      </c>
      <c r="I92" s="134">
        <v>0</v>
      </c>
      <c r="J92" s="134">
        <v>0</v>
      </c>
      <c r="K92" s="134">
        <v>0</v>
      </c>
      <c r="L92" s="134">
        <v>0</v>
      </c>
      <c r="M92" s="134">
        <v>2.5723979570635273E-4</v>
      </c>
      <c r="N92" s="134">
        <v>0</v>
      </c>
      <c r="O92" s="134">
        <v>0</v>
      </c>
      <c r="P92" s="134">
        <v>0</v>
      </c>
      <c r="Q92" s="134">
        <v>0</v>
      </c>
      <c r="R92" s="134">
        <v>1</v>
      </c>
      <c r="S92" s="134">
        <v>6</v>
      </c>
      <c r="T92" s="134">
        <v>1</v>
      </c>
    </row>
    <row r="93" spans="1:20">
      <c r="A93">
        <v>1</v>
      </c>
      <c r="B93">
        <v>23</v>
      </c>
      <c r="C93">
        <v>4</v>
      </c>
      <c r="D93">
        <v>2.25</v>
      </c>
      <c r="E93">
        <v>1.75</v>
      </c>
      <c r="F93" s="134">
        <v>2.9773153654723667E-5</v>
      </c>
      <c r="G93" s="134">
        <v>2.6333344278371375E-4</v>
      </c>
      <c r="H93" s="134">
        <v>7.659919389850339E-5</v>
      </c>
      <c r="I93" s="134">
        <v>0</v>
      </c>
      <c r="J93" s="134">
        <v>0</v>
      </c>
      <c r="K93" s="134">
        <v>0</v>
      </c>
      <c r="L93" s="134">
        <v>0</v>
      </c>
      <c r="M93" s="134">
        <v>2.6945350688860825E-4</v>
      </c>
      <c r="N93" s="134">
        <v>0</v>
      </c>
      <c r="O93" s="134">
        <v>0</v>
      </c>
      <c r="P93" s="134">
        <v>0</v>
      </c>
      <c r="Q93" s="134">
        <v>0</v>
      </c>
      <c r="R93" s="134">
        <v>1</v>
      </c>
      <c r="S93" s="134">
        <v>6</v>
      </c>
      <c r="T93" s="134">
        <v>1</v>
      </c>
    </row>
    <row r="94" spans="1:20">
      <c r="A94">
        <v>1</v>
      </c>
      <c r="B94">
        <v>24</v>
      </c>
      <c r="C94">
        <v>1</v>
      </c>
      <c r="D94">
        <v>2.25</v>
      </c>
      <c r="E94">
        <v>1.25</v>
      </c>
      <c r="F94" s="134">
        <v>3.1081568848765302E-5</v>
      </c>
      <c r="G94" s="134">
        <v>2.7765496298521117E-4</v>
      </c>
      <c r="H94" s="134">
        <v>6.5388374714877919E-5</v>
      </c>
      <c r="I94" s="134">
        <v>0</v>
      </c>
      <c r="J94" s="134">
        <v>0</v>
      </c>
      <c r="K94" s="134">
        <v>0</v>
      </c>
      <c r="L94" s="134">
        <v>0</v>
      </c>
      <c r="M94" s="134">
        <v>2.8191637276673762E-4</v>
      </c>
      <c r="N94" s="134">
        <v>0</v>
      </c>
      <c r="O94" s="134">
        <v>0</v>
      </c>
      <c r="P94" s="134">
        <v>0</v>
      </c>
      <c r="Q94" s="134">
        <v>0</v>
      </c>
      <c r="R94" s="134">
        <v>1</v>
      </c>
      <c r="S94" s="134">
        <v>6</v>
      </c>
      <c r="T94" s="134">
        <v>1</v>
      </c>
    </row>
    <row r="95" spans="1:20">
      <c r="A95">
        <v>1</v>
      </c>
      <c r="B95">
        <v>24</v>
      </c>
      <c r="C95">
        <v>2</v>
      </c>
      <c r="D95">
        <v>2.25</v>
      </c>
      <c r="E95">
        <v>1.25</v>
      </c>
      <c r="F95" s="134">
        <v>2.6736732405598534E-5</v>
      </c>
      <c r="G95" s="134">
        <v>3.1160873859541199E-4</v>
      </c>
      <c r="H95" s="134">
        <v>6.796361578802055E-5</v>
      </c>
      <c r="I95" s="134">
        <v>0</v>
      </c>
      <c r="J95" s="134">
        <v>0</v>
      </c>
      <c r="K95" s="134">
        <v>0</v>
      </c>
      <c r="L95" s="134">
        <v>0</v>
      </c>
      <c r="M95" s="134">
        <v>3.1560626392005027E-4</v>
      </c>
      <c r="N95" s="134">
        <v>0</v>
      </c>
      <c r="O95" s="134">
        <v>0</v>
      </c>
      <c r="P95" s="134">
        <v>0</v>
      </c>
      <c r="Q95" s="134">
        <v>0</v>
      </c>
      <c r="R95" s="134">
        <v>1</v>
      </c>
      <c r="S95" s="134">
        <v>6</v>
      </c>
      <c r="T95" s="134">
        <v>1</v>
      </c>
    </row>
    <row r="96" spans="1:20">
      <c r="A96">
        <v>1</v>
      </c>
      <c r="B96">
        <v>24</v>
      </c>
      <c r="C96">
        <v>3</v>
      </c>
      <c r="D96">
        <v>2.25</v>
      </c>
      <c r="E96">
        <v>1.25</v>
      </c>
      <c r="F96" s="134">
        <v>2.2827498271451382E-5</v>
      </c>
      <c r="G96" s="134">
        <v>3.221212418303785E-4</v>
      </c>
      <c r="H96" s="134">
        <v>7.8131660063663518E-5</v>
      </c>
      <c r="I96" s="134">
        <v>0</v>
      </c>
      <c r="J96" s="134">
        <v>0</v>
      </c>
      <c r="K96" s="134">
        <v>0</v>
      </c>
      <c r="L96" s="134">
        <v>0</v>
      </c>
      <c r="M96" s="134">
        <v>3.2713634116681399E-4</v>
      </c>
      <c r="N96" s="134">
        <v>0</v>
      </c>
      <c r="O96" s="134">
        <v>0</v>
      </c>
      <c r="P96" s="134">
        <v>0</v>
      </c>
      <c r="Q96" s="134">
        <v>0</v>
      </c>
      <c r="R96" s="134">
        <v>1</v>
      </c>
      <c r="S96" s="134">
        <v>6</v>
      </c>
      <c r="T96" s="134">
        <v>1</v>
      </c>
    </row>
    <row r="97" spans="1:20">
      <c r="A97">
        <v>1</v>
      </c>
      <c r="B97">
        <v>24</v>
      </c>
      <c r="C97">
        <v>4</v>
      </c>
      <c r="D97">
        <v>2.25</v>
      </c>
      <c r="E97">
        <v>1.25</v>
      </c>
      <c r="F97" s="134">
        <v>2.6957564675999803E-5</v>
      </c>
      <c r="G97" s="134">
        <v>2.8829312050470941E-4</v>
      </c>
      <c r="H97" s="134">
        <v>7.7050098183372961E-5</v>
      </c>
      <c r="I97" s="134">
        <v>0</v>
      </c>
      <c r="J97" s="134">
        <v>0</v>
      </c>
      <c r="K97" s="134">
        <v>0</v>
      </c>
      <c r="L97" s="134">
        <v>0</v>
      </c>
      <c r="M97" s="134">
        <v>2.9385400180930159E-4</v>
      </c>
      <c r="N97" s="134">
        <v>0</v>
      </c>
      <c r="O97" s="134">
        <v>0</v>
      </c>
      <c r="P97" s="134">
        <v>0</v>
      </c>
      <c r="Q97" s="134">
        <v>0</v>
      </c>
      <c r="R97" s="134">
        <v>1</v>
      </c>
      <c r="S97" s="134">
        <v>6</v>
      </c>
      <c r="T97" s="134">
        <v>1</v>
      </c>
    </row>
    <row r="98" spans="1:20">
      <c r="A98">
        <v>1</v>
      </c>
      <c r="B98">
        <v>25</v>
      </c>
      <c r="C98">
        <v>1</v>
      </c>
      <c r="D98">
        <v>3.75</v>
      </c>
      <c r="E98">
        <v>1.25</v>
      </c>
      <c r="F98" s="134">
        <v>-7.0420903240909255E-6</v>
      </c>
      <c r="G98" s="134">
        <v>3.8547581387972331E-4</v>
      </c>
      <c r="H98" s="134">
        <v>1.0199458624686484E-4</v>
      </c>
      <c r="I98" s="134">
        <v>0</v>
      </c>
      <c r="J98" s="134">
        <v>0</v>
      </c>
      <c r="K98" s="134">
        <v>0</v>
      </c>
      <c r="L98" s="134">
        <v>0</v>
      </c>
      <c r="M98" s="134">
        <v>4.055529567691794E-4</v>
      </c>
      <c r="N98" s="134">
        <v>0</v>
      </c>
      <c r="O98" s="134">
        <v>0</v>
      </c>
      <c r="P98" s="134">
        <v>0</v>
      </c>
      <c r="Q98" s="134">
        <v>0</v>
      </c>
      <c r="R98" s="134">
        <v>1</v>
      </c>
      <c r="S98" s="134">
        <v>6</v>
      </c>
      <c r="T98" s="134">
        <v>1</v>
      </c>
    </row>
    <row r="99" spans="1:20">
      <c r="A99">
        <v>1</v>
      </c>
      <c r="B99">
        <v>25</v>
      </c>
      <c r="C99">
        <v>2</v>
      </c>
      <c r="D99">
        <v>3.75</v>
      </c>
      <c r="E99">
        <v>1.25</v>
      </c>
      <c r="F99" s="134">
        <v>-1.5971112998348234E-5</v>
      </c>
      <c r="G99" s="134">
        <v>4.0259040897673202E-4</v>
      </c>
      <c r="H99" s="134">
        <v>9.9111569161130044E-5</v>
      </c>
      <c r="I99" s="134">
        <v>0</v>
      </c>
      <c r="J99" s="134">
        <v>0</v>
      </c>
      <c r="K99" s="134">
        <v>0</v>
      </c>
      <c r="L99" s="134">
        <v>0</v>
      </c>
      <c r="M99" s="134">
        <v>4.3013585158607401E-4</v>
      </c>
      <c r="N99" s="134">
        <v>0</v>
      </c>
      <c r="O99" s="134">
        <v>0</v>
      </c>
      <c r="P99" s="134">
        <v>0</v>
      </c>
      <c r="Q99" s="134">
        <v>0</v>
      </c>
      <c r="R99" s="134">
        <v>1</v>
      </c>
      <c r="S99" s="134">
        <v>6</v>
      </c>
      <c r="T99" s="134">
        <v>1</v>
      </c>
    </row>
    <row r="100" spans="1:20">
      <c r="A100">
        <v>1</v>
      </c>
      <c r="B100">
        <v>25</v>
      </c>
      <c r="C100">
        <v>3</v>
      </c>
      <c r="D100">
        <v>3.75</v>
      </c>
      <c r="E100">
        <v>1.25</v>
      </c>
      <c r="F100" s="134">
        <v>-1.8070060040266282E-5</v>
      </c>
      <c r="G100" s="134">
        <v>3.7599159835321165E-4</v>
      </c>
      <c r="H100" s="134">
        <v>1.0639529819760872E-4</v>
      </c>
      <c r="I100" s="134">
        <v>0</v>
      </c>
      <c r="J100" s="134">
        <v>0</v>
      </c>
      <c r="K100" s="134">
        <v>0</v>
      </c>
      <c r="L100" s="134">
        <v>0</v>
      </c>
      <c r="M100" s="134">
        <v>4.0817220642074123E-4</v>
      </c>
      <c r="N100" s="134">
        <v>0</v>
      </c>
      <c r="O100" s="134">
        <v>0</v>
      </c>
      <c r="P100" s="134">
        <v>0</v>
      </c>
      <c r="Q100" s="134">
        <v>0</v>
      </c>
      <c r="R100" s="134">
        <v>1</v>
      </c>
      <c r="S100" s="134">
        <v>6</v>
      </c>
      <c r="T100" s="134">
        <v>1</v>
      </c>
    </row>
    <row r="101" spans="1:20">
      <c r="A101">
        <v>1</v>
      </c>
      <c r="B101">
        <v>25</v>
      </c>
      <c r="C101">
        <v>4</v>
      </c>
      <c r="D101">
        <v>3.75</v>
      </c>
      <c r="E101">
        <v>1.25</v>
      </c>
      <c r="F101" s="134">
        <v>-7.4104784413936176E-6</v>
      </c>
      <c r="G101" s="134">
        <v>3.5677856456183118E-4</v>
      </c>
      <c r="H101" s="134">
        <v>1.0887796628562242E-4</v>
      </c>
      <c r="I101" s="134">
        <v>0</v>
      </c>
      <c r="J101" s="134">
        <v>0</v>
      </c>
      <c r="K101" s="134">
        <v>0</v>
      </c>
      <c r="L101" s="134">
        <v>0</v>
      </c>
      <c r="M101" s="134">
        <v>3.8011586468614787E-4</v>
      </c>
      <c r="N101" s="134">
        <v>0</v>
      </c>
      <c r="O101" s="134">
        <v>0</v>
      </c>
      <c r="P101" s="134">
        <v>0</v>
      </c>
      <c r="Q101" s="134">
        <v>0</v>
      </c>
      <c r="R101" s="134">
        <v>1</v>
      </c>
      <c r="S101" s="134">
        <v>6</v>
      </c>
      <c r="T101" s="134">
        <v>1</v>
      </c>
    </row>
    <row r="102" spans="1:20">
      <c r="A102">
        <v>1</v>
      </c>
      <c r="B102">
        <v>26</v>
      </c>
      <c r="C102">
        <v>1</v>
      </c>
      <c r="D102">
        <v>3.75</v>
      </c>
      <c r="E102">
        <v>1.75</v>
      </c>
      <c r="F102" s="134">
        <v>-1.9169489017728965E-5</v>
      </c>
      <c r="G102" s="134">
        <v>3.5625828925993358E-4</v>
      </c>
      <c r="H102" s="134">
        <v>1.135522732475842E-4</v>
      </c>
      <c r="I102" s="134">
        <v>0</v>
      </c>
      <c r="J102" s="134">
        <v>0</v>
      </c>
      <c r="K102" s="134">
        <v>0</v>
      </c>
      <c r="L102" s="134">
        <v>0</v>
      </c>
      <c r="M102" s="134">
        <v>3.9222459823702512E-4</v>
      </c>
      <c r="N102" s="134">
        <v>0</v>
      </c>
      <c r="O102" s="134">
        <v>0</v>
      </c>
      <c r="P102" s="134">
        <v>0</v>
      </c>
      <c r="Q102" s="134">
        <v>0</v>
      </c>
      <c r="R102" s="134">
        <v>1</v>
      </c>
      <c r="S102" s="134">
        <v>6</v>
      </c>
      <c r="T102" s="134">
        <v>1</v>
      </c>
    </row>
    <row r="103" spans="1:20">
      <c r="A103">
        <v>1</v>
      </c>
      <c r="B103">
        <v>26</v>
      </c>
      <c r="C103">
        <v>2</v>
      </c>
      <c r="D103">
        <v>3.75</v>
      </c>
      <c r="E103">
        <v>1.75</v>
      </c>
      <c r="F103" s="134">
        <v>-1.9990314550696715E-5</v>
      </c>
      <c r="G103" s="134">
        <v>3.29266441130852E-4</v>
      </c>
      <c r="H103" s="134">
        <v>1.2557487986097023E-4</v>
      </c>
      <c r="I103" s="134">
        <v>0</v>
      </c>
      <c r="J103" s="134">
        <v>0</v>
      </c>
      <c r="K103" s="134">
        <v>0</v>
      </c>
      <c r="L103" s="134">
        <v>0</v>
      </c>
      <c r="M103" s="134">
        <v>3.7114597106973707E-4</v>
      </c>
      <c r="N103" s="134">
        <v>0</v>
      </c>
      <c r="O103" s="134">
        <v>0</v>
      </c>
      <c r="P103" s="134">
        <v>0</v>
      </c>
      <c r="Q103" s="134">
        <v>0</v>
      </c>
      <c r="R103" s="134">
        <v>1</v>
      </c>
      <c r="S103" s="134">
        <v>6</v>
      </c>
      <c r="T103" s="134">
        <v>1</v>
      </c>
    </row>
    <row r="104" spans="1:20">
      <c r="A104">
        <v>1</v>
      </c>
      <c r="B104">
        <v>26</v>
      </c>
      <c r="C104">
        <v>3</v>
      </c>
      <c r="D104">
        <v>3.75</v>
      </c>
      <c r="E104">
        <v>1.75</v>
      </c>
      <c r="F104" s="134">
        <v>-6.2421968413185513E-6</v>
      </c>
      <c r="G104" s="134">
        <v>3.0562689363914351E-4</v>
      </c>
      <c r="H104" s="134">
        <v>1.2729282858340638E-4</v>
      </c>
      <c r="I104" s="134">
        <v>0</v>
      </c>
      <c r="J104" s="134">
        <v>0</v>
      </c>
      <c r="K104" s="134">
        <v>0</v>
      </c>
      <c r="L104" s="134">
        <v>0</v>
      </c>
      <c r="M104" s="134">
        <v>3.368468402788945E-4</v>
      </c>
      <c r="N104" s="134">
        <v>0</v>
      </c>
      <c r="O104" s="134">
        <v>0</v>
      </c>
      <c r="P104" s="134">
        <v>0</v>
      </c>
      <c r="Q104" s="134">
        <v>0</v>
      </c>
      <c r="R104" s="134">
        <v>1</v>
      </c>
      <c r="S104" s="134">
        <v>6</v>
      </c>
      <c r="T104" s="134">
        <v>1</v>
      </c>
    </row>
    <row r="105" spans="1:20">
      <c r="A105">
        <v>1</v>
      </c>
      <c r="B105">
        <v>26</v>
      </c>
      <c r="C105">
        <v>4</v>
      </c>
      <c r="D105">
        <v>3.75</v>
      </c>
      <c r="E105">
        <v>1.75</v>
      </c>
      <c r="F105" s="134">
        <v>-7.2186347959870127E-6</v>
      </c>
      <c r="G105" s="134">
        <v>3.3551533441939917E-4</v>
      </c>
      <c r="H105" s="134">
        <v>1.1577347150768125E-4</v>
      </c>
      <c r="I105" s="134">
        <v>0</v>
      </c>
      <c r="J105" s="134">
        <v>0</v>
      </c>
      <c r="K105" s="134">
        <v>0</v>
      </c>
      <c r="L105" s="134">
        <v>0</v>
      </c>
      <c r="M105" s="134">
        <v>3.6175968592295241E-4</v>
      </c>
      <c r="N105" s="134">
        <v>0</v>
      </c>
      <c r="O105" s="134">
        <v>0</v>
      </c>
      <c r="P105" s="134">
        <v>0</v>
      </c>
      <c r="Q105" s="134">
        <v>0</v>
      </c>
      <c r="R105" s="134">
        <v>1</v>
      </c>
      <c r="S105" s="134">
        <v>6</v>
      </c>
      <c r="T105" s="134">
        <v>1</v>
      </c>
    </row>
    <row r="106" spans="1:20">
      <c r="A106">
        <v>1</v>
      </c>
      <c r="B106">
        <v>27</v>
      </c>
      <c r="C106">
        <v>1</v>
      </c>
      <c r="D106">
        <v>3.25</v>
      </c>
      <c r="E106">
        <v>1.75</v>
      </c>
      <c r="F106" s="134">
        <v>3.7182608143701703E-6</v>
      </c>
      <c r="G106" s="134">
        <v>2.8850406784382965E-4</v>
      </c>
      <c r="H106" s="134">
        <v>1.2358127669754809E-4</v>
      </c>
      <c r="I106" s="134">
        <v>0</v>
      </c>
      <c r="J106" s="134">
        <v>0</v>
      </c>
      <c r="K106" s="134">
        <v>0</v>
      </c>
      <c r="L106" s="134">
        <v>0</v>
      </c>
      <c r="M106" s="134">
        <v>3.1044369511332723E-4</v>
      </c>
      <c r="N106" s="134">
        <v>0</v>
      </c>
      <c r="O106" s="134">
        <v>0</v>
      </c>
      <c r="P106" s="134">
        <v>0</v>
      </c>
      <c r="Q106" s="134">
        <v>0</v>
      </c>
      <c r="R106" s="134">
        <v>1</v>
      </c>
      <c r="S106" s="134">
        <v>6</v>
      </c>
      <c r="T106" s="134">
        <v>1</v>
      </c>
    </row>
    <row r="107" spans="1:20">
      <c r="A107">
        <v>1</v>
      </c>
      <c r="B107">
        <v>27</v>
      </c>
      <c r="C107">
        <v>2</v>
      </c>
      <c r="D107">
        <v>3.25</v>
      </c>
      <c r="E107">
        <v>1.75</v>
      </c>
      <c r="F107" s="134">
        <v>1.529846986460977E-5</v>
      </c>
      <c r="G107" s="134">
        <v>2.6721814375464626E-4</v>
      </c>
      <c r="H107" s="134">
        <v>1.1309462208492047E-4</v>
      </c>
      <c r="I107" s="134">
        <v>0</v>
      </c>
      <c r="J107" s="134">
        <v>0</v>
      </c>
      <c r="K107" s="134">
        <v>0</v>
      </c>
      <c r="L107" s="134">
        <v>0</v>
      </c>
      <c r="M107" s="134">
        <v>2.7932886453048433E-4</v>
      </c>
      <c r="N107" s="134">
        <v>0</v>
      </c>
      <c r="O107" s="134">
        <v>0</v>
      </c>
      <c r="P107" s="134">
        <v>0</v>
      </c>
      <c r="Q107" s="134">
        <v>0</v>
      </c>
      <c r="R107" s="134">
        <v>1</v>
      </c>
      <c r="S107" s="134">
        <v>6</v>
      </c>
      <c r="T107" s="134">
        <v>1</v>
      </c>
    </row>
    <row r="108" spans="1:20">
      <c r="A108">
        <v>1</v>
      </c>
      <c r="B108">
        <v>27</v>
      </c>
      <c r="C108">
        <v>3</v>
      </c>
      <c r="D108">
        <v>3.25</v>
      </c>
      <c r="E108">
        <v>1.75</v>
      </c>
      <c r="F108" s="134">
        <v>1.1893191771571043E-5</v>
      </c>
      <c r="G108" s="134">
        <v>3.0082087632881082E-4</v>
      </c>
      <c r="H108" s="134">
        <v>1.0648946911871768E-4</v>
      </c>
      <c r="I108" s="134">
        <v>0</v>
      </c>
      <c r="J108" s="134">
        <v>0</v>
      </c>
      <c r="K108" s="134">
        <v>0</v>
      </c>
      <c r="L108" s="134">
        <v>0</v>
      </c>
      <c r="M108" s="134">
        <v>3.1032067743459041E-4</v>
      </c>
      <c r="N108" s="134">
        <v>0</v>
      </c>
      <c r="O108" s="134">
        <v>0</v>
      </c>
      <c r="P108" s="134">
        <v>0</v>
      </c>
      <c r="Q108" s="134">
        <v>0</v>
      </c>
      <c r="R108" s="134">
        <v>1</v>
      </c>
      <c r="S108" s="134">
        <v>6</v>
      </c>
      <c r="T108" s="134">
        <v>1</v>
      </c>
    </row>
    <row r="109" spans="1:20">
      <c r="A109">
        <v>1</v>
      </c>
      <c r="B109">
        <v>27</v>
      </c>
      <c r="C109">
        <v>4</v>
      </c>
      <c r="D109">
        <v>3.25</v>
      </c>
      <c r="E109">
        <v>1.75</v>
      </c>
      <c r="F109" s="134">
        <v>1.390774320103303E-6</v>
      </c>
      <c r="G109" s="134">
        <v>3.2016388977234607E-4</v>
      </c>
      <c r="H109" s="134">
        <v>1.1361622131989762E-4</v>
      </c>
      <c r="I109" s="134">
        <v>0</v>
      </c>
      <c r="J109" s="134">
        <v>0</v>
      </c>
      <c r="K109" s="134">
        <v>0</v>
      </c>
      <c r="L109" s="134">
        <v>0</v>
      </c>
      <c r="M109" s="134">
        <v>3.3841534374513945E-4</v>
      </c>
      <c r="N109" s="134">
        <v>0</v>
      </c>
      <c r="O109" s="134">
        <v>0</v>
      </c>
      <c r="P109" s="134">
        <v>0</v>
      </c>
      <c r="Q109" s="134">
        <v>0</v>
      </c>
      <c r="R109" s="134">
        <v>1</v>
      </c>
      <c r="S109" s="134">
        <v>6</v>
      </c>
      <c r="T109" s="134">
        <v>1</v>
      </c>
    </row>
    <row r="110" spans="1:20">
      <c r="A110">
        <v>1</v>
      </c>
      <c r="B110">
        <v>28</v>
      </c>
      <c r="C110">
        <v>1</v>
      </c>
      <c r="D110">
        <v>3.25</v>
      </c>
      <c r="E110">
        <v>1.25</v>
      </c>
      <c r="F110" s="134">
        <v>9.9015687890306443E-6</v>
      </c>
      <c r="G110" s="134">
        <v>3.245762634993851E-4</v>
      </c>
      <c r="H110" s="134">
        <v>1.0216697986062436E-4</v>
      </c>
      <c r="I110" s="134">
        <v>0</v>
      </c>
      <c r="J110" s="134">
        <v>0</v>
      </c>
      <c r="K110" s="134">
        <v>0</v>
      </c>
      <c r="L110" s="134">
        <v>0</v>
      </c>
      <c r="M110" s="134">
        <v>3.32661296178543E-4</v>
      </c>
      <c r="N110" s="134">
        <v>0</v>
      </c>
      <c r="O110" s="134">
        <v>0</v>
      </c>
      <c r="P110" s="134">
        <v>0</v>
      </c>
      <c r="Q110" s="134">
        <v>0</v>
      </c>
      <c r="R110" s="134">
        <v>1</v>
      </c>
      <c r="S110" s="134">
        <v>6</v>
      </c>
      <c r="T110" s="134">
        <v>1</v>
      </c>
    </row>
    <row r="111" spans="1:20">
      <c r="A111">
        <v>1</v>
      </c>
      <c r="B111">
        <v>28</v>
      </c>
      <c r="C111">
        <v>2</v>
      </c>
      <c r="D111">
        <v>3.25</v>
      </c>
      <c r="E111">
        <v>1.25</v>
      </c>
      <c r="F111" s="134">
        <v>7.5944655100539817E-6</v>
      </c>
      <c r="G111" s="134">
        <v>3.5631757319810393E-4</v>
      </c>
      <c r="H111" s="134">
        <v>9.7971206019558415E-5</v>
      </c>
      <c r="I111" s="134">
        <v>0</v>
      </c>
      <c r="J111" s="134">
        <v>0</v>
      </c>
      <c r="K111" s="134">
        <v>0</v>
      </c>
      <c r="L111" s="134">
        <v>0</v>
      </c>
      <c r="M111" s="134">
        <v>3.6306797578195953E-4</v>
      </c>
      <c r="N111" s="134">
        <v>0</v>
      </c>
      <c r="O111" s="134">
        <v>0</v>
      </c>
      <c r="P111" s="134">
        <v>0</v>
      </c>
      <c r="Q111" s="134">
        <v>0</v>
      </c>
      <c r="R111" s="134">
        <v>1</v>
      </c>
      <c r="S111" s="134">
        <v>6</v>
      </c>
      <c r="T111" s="134">
        <v>1</v>
      </c>
    </row>
    <row r="112" spans="1:20">
      <c r="A112">
        <v>1</v>
      </c>
      <c r="B112">
        <v>28</v>
      </c>
      <c r="C112">
        <v>3</v>
      </c>
      <c r="D112">
        <v>3.25</v>
      </c>
      <c r="E112">
        <v>1.25</v>
      </c>
      <c r="F112" s="134">
        <v>-5.6618762508864706E-7</v>
      </c>
      <c r="G112" s="134">
        <v>3.7280262788092546E-4</v>
      </c>
      <c r="H112" s="134">
        <v>1.0157031121073651E-4</v>
      </c>
      <c r="I112" s="134">
        <v>0</v>
      </c>
      <c r="J112" s="134">
        <v>0</v>
      </c>
      <c r="K112" s="134">
        <v>0</v>
      </c>
      <c r="L112" s="134">
        <v>0</v>
      </c>
      <c r="M112" s="134">
        <v>3.8693772174835825E-4</v>
      </c>
      <c r="N112" s="134">
        <v>0</v>
      </c>
      <c r="O112" s="134">
        <v>0</v>
      </c>
      <c r="P112" s="134">
        <v>0</v>
      </c>
      <c r="Q112" s="134">
        <v>0</v>
      </c>
      <c r="R112" s="134">
        <v>1</v>
      </c>
      <c r="S112" s="134">
        <v>6</v>
      </c>
      <c r="T112" s="134">
        <v>1</v>
      </c>
    </row>
    <row r="113" spans="1:20">
      <c r="A113">
        <v>1</v>
      </c>
      <c r="B113">
        <v>28</v>
      </c>
      <c r="C113">
        <v>4</v>
      </c>
      <c r="D113">
        <v>3.25</v>
      </c>
      <c r="E113">
        <v>1.25</v>
      </c>
      <c r="F113" s="134">
        <v>3.1541858345771029E-7</v>
      </c>
      <c r="G113" s="134">
        <v>3.4272745008879927E-4</v>
      </c>
      <c r="H113" s="134">
        <v>1.0753253903293133E-4</v>
      </c>
      <c r="I113" s="134">
        <v>0</v>
      </c>
      <c r="J113" s="134">
        <v>0</v>
      </c>
      <c r="K113" s="134">
        <v>0</v>
      </c>
      <c r="L113" s="134">
        <v>0</v>
      </c>
      <c r="M113" s="134">
        <v>3.5890005053006602E-4</v>
      </c>
      <c r="N113" s="134">
        <v>0</v>
      </c>
      <c r="O113" s="134">
        <v>0</v>
      </c>
      <c r="P113" s="134">
        <v>0</v>
      </c>
      <c r="Q113" s="134">
        <v>0</v>
      </c>
      <c r="R113" s="134">
        <v>1</v>
      </c>
      <c r="S113" s="134">
        <v>6</v>
      </c>
      <c r="T113" s="134">
        <v>1</v>
      </c>
    </row>
    <row r="114" spans="1:20">
      <c r="A114">
        <v>1</v>
      </c>
      <c r="B114">
        <v>29</v>
      </c>
      <c r="C114">
        <v>1</v>
      </c>
      <c r="D114">
        <v>4.75</v>
      </c>
      <c r="E114">
        <v>1.25</v>
      </c>
      <c r="F114" s="134">
        <v>-3.5602110489354173E-5</v>
      </c>
      <c r="G114" s="134">
        <v>4.4012884039346209E-4</v>
      </c>
      <c r="H114" s="134">
        <v>7.625693730492562E-5</v>
      </c>
      <c r="I114" s="134">
        <v>0</v>
      </c>
      <c r="J114" s="134">
        <v>0</v>
      </c>
      <c r="K114" s="134">
        <v>0</v>
      </c>
      <c r="L114" s="134">
        <v>0</v>
      </c>
      <c r="M114" s="134">
        <v>4.8180396232803637E-4</v>
      </c>
      <c r="N114" s="134">
        <v>0</v>
      </c>
      <c r="O114" s="134">
        <v>0</v>
      </c>
      <c r="P114" s="134">
        <v>0</v>
      </c>
      <c r="Q114" s="134">
        <v>0</v>
      </c>
      <c r="R114" s="134">
        <v>1</v>
      </c>
      <c r="S114" s="134">
        <v>6</v>
      </c>
      <c r="T114" s="134">
        <v>1</v>
      </c>
    </row>
    <row r="115" spans="1:20">
      <c r="A115">
        <v>1</v>
      </c>
      <c r="B115">
        <v>29</v>
      </c>
      <c r="C115">
        <v>2</v>
      </c>
      <c r="D115">
        <v>4.75</v>
      </c>
      <c r="E115">
        <v>1.25</v>
      </c>
      <c r="F115" s="134">
        <v>-4.1461546637379887E-5</v>
      </c>
      <c r="G115" s="134">
        <v>4.5164696213208759E-4</v>
      </c>
      <c r="H115" s="134">
        <v>6.2351220850064351E-5</v>
      </c>
      <c r="I115" s="134">
        <v>0</v>
      </c>
      <c r="J115" s="134">
        <v>0</v>
      </c>
      <c r="K115" s="134">
        <v>0</v>
      </c>
      <c r="L115" s="134">
        <v>0</v>
      </c>
      <c r="M115" s="134">
        <v>4.9703488425093618E-4</v>
      </c>
      <c r="N115" s="134">
        <v>0</v>
      </c>
      <c r="O115" s="134">
        <v>0</v>
      </c>
      <c r="P115" s="134">
        <v>0</v>
      </c>
      <c r="Q115" s="134">
        <v>0</v>
      </c>
      <c r="R115" s="134">
        <v>1</v>
      </c>
      <c r="S115" s="134">
        <v>6</v>
      </c>
      <c r="T115" s="134">
        <v>1</v>
      </c>
    </row>
    <row r="116" spans="1:20">
      <c r="A116">
        <v>1</v>
      </c>
      <c r="B116">
        <v>29</v>
      </c>
      <c r="C116">
        <v>3</v>
      </c>
      <c r="D116">
        <v>4.75</v>
      </c>
      <c r="E116">
        <v>1.25</v>
      </c>
      <c r="F116" s="134">
        <v>-4.7850336848527401E-5</v>
      </c>
      <c r="G116" s="134">
        <v>4.298691055534761E-4</v>
      </c>
      <c r="H116" s="134">
        <v>6.5544431027965511E-5</v>
      </c>
      <c r="I116" s="134">
        <v>0</v>
      </c>
      <c r="J116" s="134">
        <v>0</v>
      </c>
      <c r="K116" s="134">
        <v>0</v>
      </c>
      <c r="L116" s="134">
        <v>0</v>
      </c>
      <c r="M116" s="134">
        <v>4.8219491711097595E-4</v>
      </c>
      <c r="N116" s="134">
        <v>0</v>
      </c>
      <c r="O116" s="134">
        <v>0</v>
      </c>
      <c r="P116" s="134">
        <v>0</v>
      </c>
      <c r="Q116" s="134">
        <v>0</v>
      </c>
      <c r="R116" s="134">
        <v>1</v>
      </c>
      <c r="S116" s="134">
        <v>6</v>
      </c>
      <c r="T116" s="134">
        <v>1</v>
      </c>
    </row>
    <row r="117" spans="1:20">
      <c r="A117">
        <v>1</v>
      </c>
      <c r="B117">
        <v>29</v>
      </c>
      <c r="C117">
        <v>4</v>
      </c>
      <c r="D117">
        <v>4.75</v>
      </c>
      <c r="E117">
        <v>1.25</v>
      </c>
      <c r="F117" s="134">
        <v>-4.1214802504148124E-5</v>
      </c>
      <c r="G117" s="134">
        <v>4.1750460986348758E-4</v>
      </c>
      <c r="H117" s="134">
        <v>8.0981743588024856E-5</v>
      </c>
      <c r="I117" s="134">
        <v>0</v>
      </c>
      <c r="J117" s="134">
        <v>0</v>
      </c>
      <c r="K117" s="134">
        <v>0</v>
      </c>
      <c r="L117" s="134">
        <v>0</v>
      </c>
      <c r="M117" s="134">
        <v>4.6581277577742073E-4</v>
      </c>
      <c r="N117" s="134">
        <v>0</v>
      </c>
      <c r="O117" s="134">
        <v>0</v>
      </c>
      <c r="P117" s="134">
        <v>0</v>
      </c>
      <c r="Q117" s="134">
        <v>0</v>
      </c>
      <c r="R117" s="134">
        <v>1</v>
      </c>
      <c r="S117" s="134">
        <v>6</v>
      </c>
      <c r="T117" s="134">
        <v>1</v>
      </c>
    </row>
    <row r="118" spans="1:20">
      <c r="A118">
        <v>1</v>
      </c>
      <c r="B118">
        <v>30</v>
      </c>
      <c r="C118">
        <v>1</v>
      </c>
      <c r="D118">
        <v>4.75</v>
      </c>
      <c r="E118">
        <v>1.75</v>
      </c>
      <c r="F118" s="134">
        <v>-5.1663153551140285E-5</v>
      </c>
      <c r="G118" s="134">
        <v>4.1387986363864213E-4</v>
      </c>
      <c r="H118" s="134">
        <v>6.8465927767927373E-5</v>
      </c>
      <c r="I118" s="134">
        <v>0</v>
      </c>
      <c r="J118" s="134">
        <v>0</v>
      </c>
      <c r="K118" s="134">
        <v>0</v>
      </c>
      <c r="L118" s="134">
        <v>0</v>
      </c>
      <c r="M118" s="134">
        <v>4.7055061802030304E-4</v>
      </c>
      <c r="N118" s="134">
        <v>0</v>
      </c>
      <c r="O118" s="134">
        <v>0</v>
      </c>
      <c r="P118" s="134">
        <v>0</v>
      </c>
      <c r="Q118" s="134">
        <v>0</v>
      </c>
      <c r="R118" s="134">
        <v>1</v>
      </c>
      <c r="S118" s="134">
        <v>6</v>
      </c>
      <c r="T118" s="134">
        <v>1</v>
      </c>
    </row>
    <row r="119" spans="1:20">
      <c r="A119">
        <v>1</v>
      </c>
      <c r="B119">
        <v>30</v>
      </c>
      <c r="C119">
        <v>2</v>
      </c>
      <c r="D119">
        <v>4.75</v>
      </c>
      <c r="E119">
        <v>1.75</v>
      </c>
      <c r="F119" s="134">
        <v>-5.5863225454782329E-5</v>
      </c>
      <c r="G119" s="134">
        <v>3.9211239983921481E-4</v>
      </c>
      <c r="H119" s="134">
        <v>7.2172048560285851E-5</v>
      </c>
      <c r="I119" s="134">
        <v>0</v>
      </c>
      <c r="J119" s="134">
        <v>0</v>
      </c>
      <c r="K119" s="134">
        <v>0</v>
      </c>
      <c r="L119" s="134">
        <v>0</v>
      </c>
      <c r="M119" s="134">
        <v>4.5375209691078666E-4</v>
      </c>
      <c r="N119" s="134">
        <v>0</v>
      </c>
      <c r="O119" s="134">
        <v>0</v>
      </c>
      <c r="P119" s="134">
        <v>0</v>
      </c>
      <c r="Q119" s="134">
        <v>0</v>
      </c>
      <c r="R119" s="134">
        <v>1</v>
      </c>
      <c r="S119" s="134">
        <v>6</v>
      </c>
      <c r="T119" s="134">
        <v>1</v>
      </c>
    </row>
    <row r="120" spans="1:20">
      <c r="A120">
        <v>1</v>
      </c>
      <c r="B120">
        <v>30</v>
      </c>
      <c r="C120">
        <v>3</v>
      </c>
      <c r="D120">
        <v>4.75</v>
      </c>
      <c r="E120">
        <v>1.75</v>
      </c>
      <c r="F120" s="134">
        <v>-4.8708392499550041E-5</v>
      </c>
      <c r="G120" s="134">
        <v>3.7883460002902775E-4</v>
      </c>
      <c r="H120" s="134">
        <v>9.1748766960152021E-5</v>
      </c>
      <c r="I120" s="134">
        <v>0</v>
      </c>
      <c r="J120" s="134">
        <v>0</v>
      </c>
      <c r="K120" s="134">
        <v>0</v>
      </c>
      <c r="L120" s="134">
        <v>0</v>
      </c>
      <c r="M120" s="134">
        <v>4.3727662491722539E-4</v>
      </c>
      <c r="N120" s="134">
        <v>0</v>
      </c>
      <c r="O120" s="134">
        <v>0</v>
      </c>
      <c r="P120" s="134">
        <v>0</v>
      </c>
      <c r="Q120" s="134">
        <v>0</v>
      </c>
      <c r="R120" s="134">
        <v>1</v>
      </c>
      <c r="S120" s="134">
        <v>6</v>
      </c>
      <c r="T120" s="134">
        <v>1</v>
      </c>
    </row>
    <row r="121" spans="1:20">
      <c r="A121">
        <v>1</v>
      </c>
      <c r="B121">
        <v>30</v>
      </c>
      <c r="C121">
        <v>4</v>
      </c>
      <c r="D121">
        <v>4.75</v>
      </c>
      <c r="E121">
        <v>1.75</v>
      </c>
      <c r="F121" s="134">
        <v>-4.4680518678402717E-5</v>
      </c>
      <c r="G121" s="134">
        <v>4.0095068077024602E-4</v>
      </c>
      <c r="H121" s="134">
        <v>8.5428582944415676E-5</v>
      </c>
      <c r="I121" s="134">
        <v>0</v>
      </c>
      <c r="J121" s="134">
        <v>0</v>
      </c>
      <c r="K121" s="134">
        <v>0</v>
      </c>
      <c r="L121" s="134">
        <v>0</v>
      </c>
      <c r="M121" s="134">
        <v>4.537457533750947E-4</v>
      </c>
      <c r="N121" s="134">
        <v>0</v>
      </c>
      <c r="O121" s="134">
        <v>0</v>
      </c>
      <c r="P121" s="134">
        <v>0</v>
      </c>
      <c r="Q121" s="134">
        <v>0</v>
      </c>
      <c r="R121" s="134">
        <v>1</v>
      </c>
      <c r="S121" s="134">
        <v>6</v>
      </c>
      <c r="T121" s="134">
        <v>1</v>
      </c>
    </row>
    <row r="122" spans="1:20">
      <c r="A122">
        <v>1</v>
      </c>
      <c r="B122">
        <v>31</v>
      </c>
      <c r="C122">
        <v>1</v>
      </c>
      <c r="D122">
        <v>4.25</v>
      </c>
      <c r="E122">
        <v>1.75</v>
      </c>
      <c r="F122" s="134">
        <v>-4.1822778275091211E-5</v>
      </c>
      <c r="G122" s="134">
        <v>3.6633875056892804E-4</v>
      </c>
      <c r="H122" s="134">
        <v>1.0537714113155851E-4</v>
      </c>
      <c r="I122" s="134">
        <v>0</v>
      </c>
      <c r="J122" s="134">
        <v>0</v>
      </c>
      <c r="K122" s="134">
        <v>0</v>
      </c>
      <c r="L122" s="134">
        <v>0</v>
      </c>
      <c r="M122" s="134">
        <v>4.2154498633164596E-4</v>
      </c>
      <c r="N122" s="134">
        <v>0</v>
      </c>
      <c r="O122" s="134">
        <v>0</v>
      </c>
      <c r="P122" s="134">
        <v>0</v>
      </c>
      <c r="Q122" s="134">
        <v>0</v>
      </c>
      <c r="R122" s="134">
        <v>1</v>
      </c>
      <c r="S122" s="134">
        <v>6</v>
      </c>
      <c r="T122" s="134">
        <v>1</v>
      </c>
    </row>
    <row r="123" spans="1:20">
      <c r="A123">
        <v>1</v>
      </c>
      <c r="B123">
        <v>31</v>
      </c>
      <c r="C123">
        <v>2</v>
      </c>
      <c r="D123">
        <v>4.25</v>
      </c>
      <c r="E123">
        <v>1.75</v>
      </c>
      <c r="F123" s="134">
        <v>-2.9887962510836241E-5</v>
      </c>
      <c r="G123" s="134">
        <v>3.459878415726388E-4</v>
      </c>
      <c r="H123" s="134">
        <v>1.1937222132317963E-4</v>
      </c>
      <c r="I123" s="134">
        <v>0</v>
      </c>
      <c r="J123" s="134">
        <v>0</v>
      </c>
      <c r="K123" s="134">
        <v>0</v>
      </c>
      <c r="L123" s="134">
        <v>0</v>
      </c>
      <c r="M123" s="134">
        <v>3.9437589596605566E-4</v>
      </c>
      <c r="N123" s="134">
        <v>0</v>
      </c>
      <c r="O123" s="134">
        <v>0</v>
      </c>
      <c r="P123" s="134">
        <v>0</v>
      </c>
      <c r="Q123" s="134">
        <v>0</v>
      </c>
      <c r="R123" s="134">
        <v>1</v>
      </c>
      <c r="S123" s="134">
        <v>6</v>
      </c>
      <c r="T123" s="134">
        <v>1</v>
      </c>
    </row>
    <row r="124" spans="1:20">
      <c r="A124">
        <v>1</v>
      </c>
      <c r="B124">
        <v>31</v>
      </c>
      <c r="C124">
        <v>3</v>
      </c>
      <c r="D124">
        <v>4.25</v>
      </c>
      <c r="E124">
        <v>1.75</v>
      </c>
      <c r="F124" s="134">
        <v>-2.7725554745635509E-5</v>
      </c>
      <c r="G124" s="134">
        <v>3.7114011015563619E-4</v>
      </c>
      <c r="H124" s="134">
        <v>1.0818730047581323E-4</v>
      </c>
      <c r="I124" s="134">
        <v>0</v>
      </c>
      <c r="J124" s="134">
        <v>0</v>
      </c>
      <c r="K124" s="134">
        <v>0</v>
      </c>
      <c r="L124" s="134">
        <v>0</v>
      </c>
      <c r="M124" s="134">
        <v>4.1327752252134085E-4</v>
      </c>
      <c r="N124" s="134">
        <v>0</v>
      </c>
      <c r="O124" s="134">
        <v>0</v>
      </c>
      <c r="P124" s="134">
        <v>0</v>
      </c>
      <c r="Q124" s="134">
        <v>0</v>
      </c>
      <c r="R124" s="134">
        <v>1</v>
      </c>
      <c r="S124" s="134">
        <v>6</v>
      </c>
      <c r="T124" s="134">
        <v>1</v>
      </c>
    </row>
    <row r="125" spans="1:20">
      <c r="A125">
        <v>1</v>
      </c>
      <c r="B125">
        <v>31</v>
      </c>
      <c r="C125">
        <v>4</v>
      </c>
      <c r="D125">
        <v>4.25</v>
      </c>
      <c r="E125">
        <v>1.75</v>
      </c>
      <c r="F125" s="134">
        <v>-3.8175725207428763E-5</v>
      </c>
      <c r="G125" s="134">
        <v>3.893617870184141E-4</v>
      </c>
      <c r="H125" s="134">
        <v>9.6594776961097257E-5</v>
      </c>
      <c r="I125" s="134">
        <v>0</v>
      </c>
      <c r="J125" s="134">
        <v>0</v>
      </c>
      <c r="K125" s="134">
        <v>0</v>
      </c>
      <c r="L125" s="134">
        <v>0</v>
      </c>
      <c r="M125" s="134">
        <v>4.3831367226727805E-4</v>
      </c>
      <c r="N125" s="134">
        <v>0</v>
      </c>
      <c r="O125" s="134">
        <v>0</v>
      </c>
      <c r="P125" s="134">
        <v>0</v>
      </c>
      <c r="Q125" s="134">
        <v>0</v>
      </c>
      <c r="R125" s="134">
        <v>1</v>
      </c>
      <c r="S125" s="134">
        <v>6</v>
      </c>
      <c r="T125" s="134">
        <v>1</v>
      </c>
    </row>
    <row r="126" spans="1:20">
      <c r="A126">
        <v>1</v>
      </c>
      <c r="B126">
        <v>32</v>
      </c>
      <c r="C126">
        <v>1</v>
      </c>
      <c r="D126">
        <v>4.25</v>
      </c>
      <c r="E126">
        <v>1.25</v>
      </c>
      <c r="F126" s="134">
        <v>-2.5786972593316983E-5</v>
      </c>
      <c r="G126" s="134">
        <v>3.8961387839128069E-4</v>
      </c>
      <c r="H126" s="134">
        <v>1.0136944368365274E-4</v>
      </c>
      <c r="I126" s="134">
        <v>0</v>
      </c>
      <c r="J126" s="134">
        <v>0</v>
      </c>
      <c r="K126" s="134">
        <v>0</v>
      </c>
      <c r="L126" s="134">
        <v>0</v>
      </c>
      <c r="M126" s="134">
        <v>4.2759049464582489E-4</v>
      </c>
      <c r="N126" s="134">
        <v>0</v>
      </c>
      <c r="O126" s="134">
        <v>0</v>
      </c>
      <c r="P126" s="134">
        <v>0</v>
      </c>
      <c r="Q126" s="134">
        <v>0</v>
      </c>
      <c r="R126" s="134">
        <v>1</v>
      </c>
      <c r="S126" s="134">
        <v>6</v>
      </c>
      <c r="T126" s="134">
        <v>1</v>
      </c>
    </row>
    <row r="127" spans="1:20">
      <c r="A127">
        <v>1</v>
      </c>
      <c r="B127">
        <v>32</v>
      </c>
      <c r="C127">
        <v>2</v>
      </c>
      <c r="D127">
        <v>4.25</v>
      </c>
      <c r="E127">
        <v>1.25</v>
      </c>
      <c r="F127" s="134">
        <v>-2.2394277677602452E-5</v>
      </c>
      <c r="G127" s="134">
        <v>4.1483246159196356E-4</v>
      </c>
      <c r="H127" s="134">
        <v>9.4464040832240389E-5</v>
      </c>
      <c r="I127" s="134">
        <v>0</v>
      </c>
      <c r="J127" s="134">
        <v>0</v>
      </c>
      <c r="K127" s="134">
        <v>0</v>
      </c>
      <c r="L127" s="134">
        <v>0</v>
      </c>
      <c r="M127" s="134">
        <v>4.4731496346830631E-4</v>
      </c>
      <c r="N127" s="134">
        <v>0</v>
      </c>
      <c r="O127" s="134">
        <v>0</v>
      </c>
      <c r="P127" s="134">
        <v>0</v>
      </c>
      <c r="Q127" s="134">
        <v>0</v>
      </c>
      <c r="R127" s="134">
        <v>1</v>
      </c>
      <c r="S127" s="134">
        <v>6</v>
      </c>
      <c r="T127" s="134">
        <v>1</v>
      </c>
    </row>
    <row r="128" spans="1:20">
      <c r="A128">
        <v>1</v>
      </c>
      <c r="B128">
        <v>32</v>
      </c>
      <c r="C128">
        <v>3</v>
      </c>
      <c r="D128">
        <v>4.25</v>
      </c>
      <c r="E128">
        <v>1.25</v>
      </c>
      <c r="F128" s="134">
        <v>-3.0401026325328164E-5</v>
      </c>
      <c r="G128" s="134">
        <v>4.3010575150952845E-4</v>
      </c>
      <c r="H128" s="134">
        <v>8.5110333154426359E-5</v>
      </c>
      <c r="I128" s="134">
        <v>0</v>
      </c>
      <c r="J128" s="134">
        <v>0</v>
      </c>
      <c r="K128" s="134">
        <v>0</v>
      </c>
      <c r="L128" s="134">
        <v>0</v>
      </c>
      <c r="M128" s="134">
        <v>4.6830573479458848E-4</v>
      </c>
      <c r="N128" s="134">
        <v>0</v>
      </c>
      <c r="O128" s="134">
        <v>0</v>
      </c>
      <c r="P128" s="134">
        <v>0</v>
      </c>
      <c r="Q128" s="134">
        <v>0</v>
      </c>
      <c r="R128" s="134">
        <v>1</v>
      </c>
      <c r="S128" s="134">
        <v>6</v>
      </c>
      <c r="T128" s="134">
        <v>1</v>
      </c>
    </row>
    <row r="129" spans="1:20">
      <c r="A129">
        <v>1</v>
      </c>
      <c r="B129">
        <v>32</v>
      </c>
      <c r="C129">
        <v>4</v>
      </c>
      <c r="D129">
        <v>4.25</v>
      </c>
      <c r="E129">
        <v>1.25</v>
      </c>
      <c r="F129" s="134">
        <v>-3.5184620643453589E-5</v>
      </c>
      <c r="G129" s="134">
        <v>4.06559581059823E-4</v>
      </c>
      <c r="H129" s="134">
        <v>9.0942104827095E-5</v>
      </c>
      <c r="I129" s="134">
        <v>0</v>
      </c>
      <c r="J129" s="134">
        <v>0</v>
      </c>
      <c r="K129" s="134">
        <v>0</v>
      </c>
      <c r="L129" s="134">
        <v>0</v>
      </c>
      <c r="M129" s="134">
        <v>4.5100821075546671E-4</v>
      </c>
      <c r="N129" s="134">
        <v>0</v>
      </c>
      <c r="O129" s="134">
        <v>0</v>
      </c>
      <c r="P129" s="134">
        <v>0</v>
      </c>
      <c r="Q129" s="134">
        <v>0</v>
      </c>
      <c r="R129" s="134">
        <v>1</v>
      </c>
      <c r="S129" s="134">
        <v>6</v>
      </c>
      <c r="T129" s="134">
        <v>1</v>
      </c>
    </row>
    <row r="130" spans="1:20">
      <c r="A130">
        <v>1</v>
      </c>
      <c r="B130">
        <v>33</v>
      </c>
      <c r="C130">
        <v>1</v>
      </c>
      <c r="D130">
        <v>5.75</v>
      </c>
      <c r="E130">
        <v>1.25</v>
      </c>
      <c r="F130" s="134">
        <v>-4.9816916128898077E-5</v>
      </c>
      <c r="G130" s="134">
        <v>4.6869872374611114E-4</v>
      </c>
      <c r="H130" s="134">
        <v>2.2880497821680252E-5</v>
      </c>
      <c r="I130" s="134">
        <v>0</v>
      </c>
      <c r="J130" s="134">
        <v>0</v>
      </c>
      <c r="K130" s="134">
        <v>0</v>
      </c>
      <c r="L130" s="134">
        <v>0</v>
      </c>
      <c r="M130" s="134">
        <v>5.1902021730907376E-4</v>
      </c>
      <c r="N130" s="134">
        <v>0</v>
      </c>
      <c r="O130" s="134">
        <v>0</v>
      </c>
      <c r="P130" s="134">
        <v>0</v>
      </c>
      <c r="Q130" s="134">
        <v>0</v>
      </c>
      <c r="R130" s="134">
        <v>1</v>
      </c>
      <c r="S130" s="134">
        <v>6</v>
      </c>
      <c r="T130" s="134">
        <v>1</v>
      </c>
    </row>
    <row r="131" spans="1:20">
      <c r="A131">
        <v>1</v>
      </c>
      <c r="B131">
        <v>33</v>
      </c>
      <c r="C131">
        <v>2</v>
      </c>
      <c r="D131">
        <v>5.75</v>
      </c>
      <c r="E131">
        <v>1.25</v>
      </c>
      <c r="F131" s="134">
        <v>-5.0891135375815753E-5</v>
      </c>
      <c r="G131" s="134">
        <v>4.7098597968842749E-4</v>
      </c>
      <c r="H131" s="134">
        <v>6.1541466928810977E-6</v>
      </c>
      <c r="I131" s="134">
        <v>0</v>
      </c>
      <c r="J131" s="134">
        <v>0</v>
      </c>
      <c r="K131" s="134">
        <v>0</v>
      </c>
      <c r="L131" s="134">
        <v>0</v>
      </c>
      <c r="M131" s="134">
        <v>5.2191339966444123E-4</v>
      </c>
      <c r="N131" s="134">
        <v>0</v>
      </c>
      <c r="O131" s="134">
        <v>0</v>
      </c>
      <c r="P131" s="134">
        <v>0</v>
      </c>
      <c r="Q131" s="134">
        <v>0</v>
      </c>
      <c r="R131" s="134">
        <v>1</v>
      </c>
      <c r="S131" s="134">
        <v>6</v>
      </c>
      <c r="T131" s="134">
        <v>1</v>
      </c>
    </row>
    <row r="132" spans="1:20">
      <c r="A132">
        <v>1</v>
      </c>
      <c r="B132">
        <v>33</v>
      </c>
      <c r="C132">
        <v>3</v>
      </c>
      <c r="D132">
        <v>5.75</v>
      </c>
      <c r="E132">
        <v>1.25</v>
      </c>
      <c r="F132" s="134">
        <v>-5.7940714858153918E-5</v>
      </c>
      <c r="G132" s="134">
        <v>4.499106280652331E-4</v>
      </c>
      <c r="H132" s="134">
        <v>6.3016031172009384E-6</v>
      </c>
      <c r="I132" s="134">
        <v>0</v>
      </c>
      <c r="J132" s="134">
        <v>0</v>
      </c>
      <c r="K132" s="134">
        <v>0</v>
      </c>
      <c r="L132" s="134">
        <v>0</v>
      </c>
      <c r="M132" s="134">
        <v>5.0789043770377719E-4</v>
      </c>
      <c r="N132" s="134">
        <v>0</v>
      </c>
      <c r="O132" s="134">
        <v>0</v>
      </c>
      <c r="P132" s="134">
        <v>0</v>
      </c>
      <c r="Q132" s="134">
        <v>0</v>
      </c>
      <c r="R132" s="134">
        <v>1</v>
      </c>
      <c r="S132" s="134">
        <v>6</v>
      </c>
      <c r="T132" s="134">
        <v>1</v>
      </c>
    </row>
    <row r="133" spans="1:20">
      <c r="A133">
        <v>1</v>
      </c>
      <c r="B133">
        <v>33</v>
      </c>
      <c r="C133">
        <v>4</v>
      </c>
      <c r="D133">
        <v>5.75</v>
      </c>
      <c r="E133">
        <v>1.25</v>
      </c>
      <c r="F133" s="134">
        <v>-5.681983943042228E-5</v>
      </c>
      <c r="G133" s="134">
        <v>4.4760594539576938E-4</v>
      </c>
      <c r="H133" s="134">
        <v>2.3514585928692015E-5</v>
      </c>
      <c r="I133" s="134">
        <v>0</v>
      </c>
      <c r="J133" s="134">
        <v>0</v>
      </c>
      <c r="K133" s="134">
        <v>0</v>
      </c>
      <c r="L133" s="134">
        <v>0</v>
      </c>
      <c r="M133" s="134">
        <v>5.0497357173313266E-4</v>
      </c>
      <c r="N133" s="134">
        <v>0</v>
      </c>
      <c r="O133" s="134">
        <v>0</v>
      </c>
      <c r="P133" s="134">
        <v>0</v>
      </c>
      <c r="Q133" s="134">
        <v>0</v>
      </c>
      <c r="R133" s="134">
        <v>1</v>
      </c>
      <c r="S133" s="134">
        <v>6</v>
      </c>
      <c r="T133" s="134">
        <v>1</v>
      </c>
    </row>
    <row r="134" spans="1:20">
      <c r="A134">
        <v>1</v>
      </c>
      <c r="B134">
        <v>34</v>
      </c>
      <c r="C134">
        <v>1</v>
      </c>
      <c r="D134">
        <v>5.75</v>
      </c>
      <c r="E134">
        <v>1.75</v>
      </c>
      <c r="F134" s="134">
        <v>-6.1697728901553335E-5</v>
      </c>
      <c r="G134" s="134">
        <v>4.3396964633200563E-4</v>
      </c>
      <c r="H134" s="134">
        <v>6.3931591583110173E-6</v>
      </c>
      <c r="I134" s="134">
        <v>0</v>
      </c>
      <c r="J134" s="134">
        <v>0</v>
      </c>
      <c r="K134" s="134">
        <v>0</v>
      </c>
      <c r="L134" s="134">
        <v>0</v>
      </c>
      <c r="M134" s="134">
        <v>4.9570860326904678E-4</v>
      </c>
      <c r="N134" s="134">
        <v>0</v>
      </c>
      <c r="O134" s="134">
        <v>0</v>
      </c>
      <c r="P134" s="134">
        <v>0</v>
      </c>
      <c r="Q134" s="134">
        <v>0</v>
      </c>
      <c r="R134" s="134">
        <v>1</v>
      </c>
      <c r="S134" s="134">
        <v>6</v>
      </c>
      <c r="T134" s="134">
        <v>1</v>
      </c>
    </row>
    <row r="135" spans="1:20">
      <c r="A135">
        <v>1</v>
      </c>
      <c r="B135">
        <v>34</v>
      </c>
      <c r="C135">
        <v>2</v>
      </c>
      <c r="D135">
        <v>5.75</v>
      </c>
      <c r="E135">
        <v>1.75</v>
      </c>
      <c r="F135" s="134">
        <v>-6.4807795357396919E-5</v>
      </c>
      <c r="G135" s="134">
        <v>4.1135870912505725E-4</v>
      </c>
      <c r="H135" s="134">
        <v>6.3663876208304422E-6</v>
      </c>
      <c r="I135" s="134">
        <v>0</v>
      </c>
      <c r="J135" s="134">
        <v>0</v>
      </c>
      <c r="K135" s="134">
        <v>0</v>
      </c>
      <c r="L135" s="134">
        <v>0</v>
      </c>
      <c r="M135" s="134">
        <v>4.7620906215902457E-4</v>
      </c>
      <c r="N135" s="134">
        <v>0</v>
      </c>
      <c r="O135" s="134">
        <v>0</v>
      </c>
      <c r="P135" s="134">
        <v>0</v>
      </c>
      <c r="Q135" s="134">
        <v>0</v>
      </c>
      <c r="R135" s="134">
        <v>1</v>
      </c>
      <c r="S135" s="134">
        <v>6</v>
      </c>
      <c r="T135" s="134">
        <v>1</v>
      </c>
    </row>
    <row r="136" spans="1:20">
      <c r="A136">
        <v>1</v>
      </c>
      <c r="B136">
        <v>34</v>
      </c>
      <c r="C136">
        <v>3</v>
      </c>
      <c r="D136">
        <v>5.75</v>
      </c>
      <c r="E136">
        <v>1.75</v>
      </c>
      <c r="F136" s="134">
        <v>-6.3974151030282716E-5</v>
      </c>
      <c r="G136" s="134">
        <v>4.093266454320257E-4</v>
      </c>
      <c r="H136" s="134">
        <v>2.4279301600387181E-5</v>
      </c>
      <c r="I136" s="134">
        <v>0</v>
      </c>
      <c r="J136" s="134">
        <v>0</v>
      </c>
      <c r="K136" s="134">
        <v>0</v>
      </c>
      <c r="L136" s="134">
        <v>0</v>
      </c>
      <c r="M136" s="134">
        <v>4.7392312500874859E-4</v>
      </c>
      <c r="N136" s="134">
        <v>0</v>
      </c>
      <c r="O136" s="134">
        <v>0</v>
      </c>
      <c r="P136" s="134">
        <v>0</v>
      </c>
      <c r="Q136" s="134">
        <v>0</v>
      </c>
      <c r="R136" s="134">
        <v>1</v>
      </c>
      <c r="S136" s="134">
        <v>6</v>
      </c>
      <c r="T136" s="134">
        <v>1</v>
      </c>
    </row>
    <row r="137" spans="1:20">
      <c r="A137">
        <v>1</v>
      </c>
      <c r="B137">
        <v>34</v>
      </c>
      <c r="C137">
        <v>4</v>
      </c>
      <c r="D137">
        <v>5.75</v>
      </c>
      <c r="E137">
        <v>1.75</v>
      </c>
      <c r="F137" s="134">
        <v>-6.0641315329300727E-5</v>
      </c>
      <c r="G137" s="134">
        <v>4.3169862389003084E-4</v>
      </c>
      <c r="H137" s="134">
        <v>2.4025365115718832E-5</v>
      </c>
      <c r="I137" s="134">
        <v>0</v>
      </c>
      <c r="J137" s="134">
        <v>0</v>
      </c>
      <c r="K137" s="134">
        <v>0</v>
      </c>
      <c r="L137" s="134">
        <v>0</v>
      </c>
      <c r="M137" s="134">
        <v>4.9292578946474159E-4</v>
      </c>
      <c r="N137" s="134">
        <v>0</v>
      </c>
      <c r="O137" s="134">
        <v>0</v>
      </c>
      <c r="P137" s="134">
        <v>0</v>
      </c>
      <c r="Q137" s="134">
        <v>0</v>
      </c>
      <c r="R137" s="134">
        <v>1</v>
      </c>
      <c r="S137" s="134">
        <v>6</v>
      </c>
      <c r="T137" s="134">
        <v>1</v>
      </c>
    </row>
    <row r="138" spans="1:20">
      <c r="A138">
        <v>1</v>
      </c>
      <c r="B138">
        <v>35</v>
      </c>
      <c r="C138">
        <v>1</v>
      </c>
      <c r="D138">
        <v>5.25</v>
      </c>
      <c r="E138">
        <v>1.75</v>
      </c>
      <c r="F138" s="134">
        <v>-6.2654272106717353E-5</v>
      </c>
      <c r="G138" s="134">
        <v>4.0621380623293094E-4</v>
      </c>
      <c r="H138" s="134">
        <v>3.7819029195367293E-5</v>
      </c>
      <c r="I138" s="134">
        <v>0</v>
      </c>
      <c r="J138" s="134">
        <v>0</v>
      </c>
      <c r="K138" s="134">
        <v>0</v>
      </c>
      <c r="L138" s="134">
        <v>0</v>
      </c>
      <c r="M138" s="134">
        <v>4.7039085222312161E-4</v>
      </c>
      <c r="N138" s="134">
        <v>0</v>
      </c>
      <c r="O138" s="134">
        <v>0</v>
      </c>
      <c r="P138" s="134">
        <v>0</v>
      </c>
      <c r="Q138" s="134">
        <v>0</v>
      </c>
      <c r="R138" s="134">
        <v>1</v>
      </c>
      <c r="S138" s="134">
        <v>6</v>
      </c>
      <c r="T138" s="134">
        <v>1</v>
      </c>
    </row>
    <row r="139" spans="1:20">
      <c r="A139">
        <v>1</v>
      </c>
      <c r="B139">
        <v>35</v>
      </c>
      <c r="C139">
        <v>2</v>
      </c>
      <c r="D139">
        <v>5.25</v>
      </c>
      <c r="E139">
        <v>1.75</v>
      </c>
      <c r="F139" s="134">
        <v>-5.941298559100406E-5</v>
      </c>
      <c r="G139" s="134">
        <v>3.9937366940485665E-4</v>
      </c>
      <c r="H139" s="134">
        <v>5.7247598929622473E-5</v>
      </c>
      <c r="I139" s="134">
        <v>0</v>
      </c>
      <c r="J139" s="134">
        <v>0</v>
      </c>
      <c r="K139" s="134">
        <v>0</v>
      </c>
      <c r="L139" s="134">
        <v>0</v>
      </c>
      <c r="M139" s="134">
        <v>4.6234454942769448E-4</v>
      </c>
      <c r="N139" s="134">
        <v>0</v>
      </c>
      <c r="O139" s="134">
        <v>0</v>
      </c>
      <c r="P139" s="134">
        <v>0</v>
      </c>
      <c r="Q139" s="134">
        <v>0</v>
      </c>
      <c r="R139" s="134">
        <v>1</v>
      </c>
      <c r="S139" s="134">
        <v>6</v>
      </c>
      <c r="T139" s="134">
        <v>1</v>
      </c>
    </row>
    <row r="140" spans="1:20">
      <c r="A140">
        <v>1</v>
      </c>
      <c r="B140">
        <v>35</v>
      </c>
      <c r="C140">
        <v>3</v>
      </c>
      <c r="D140">
        <v>5.25</v>
      </c>
      <c r="E140">
        <v>1.75</v>
      </c>
      <c r="F140" s="134">
        <v>-5.5457960886615766E-5</v>
      </c>
      <c r="G140" s="134">
        <v>4.2114976161699831E-4</v>
      </c>
      <c r="H140" s="134">
        <v>5.521604284336708E-5</v>
      </c>
      <c r="I140" s="134">
        <v>0</v>
      </c>
      <c r="J140" s="134">
        <v>0</v>
      </c>
      <c r="K140" s="134">
        <v>0</v>
      </c>
      <c r="L140" s="134">
        <v>0</v>
      </c>
      <c r="M140" s="134">
        <v>4.7979551116841704E-4</v>
      </c>
      <c r="N140" s="134">
        <v>0</v>
      </c>
      <c r="O140" s="134">
        <v>0</v>
      </c>
      <c r="P140" s="134">
        <v>0</v>
      </c>
      <c r="Q140" s="134">
        <v>0</v>
      </c>
      <c r="R140" s="134">
        <v>1</v>
      </c>
      <c r="S140" s="134">
        <v>6</v>
      </c>
      <c r="T140" s="134">
        <v>1</v>
      </c>
    </row>
    <row r="141" spans="1:20">
      <c r="A141">
        <v>1</v>
      </c>
      <c r="B141">
        <v>35</v>
      </c>
      <c r="C141">
        <v>4</v>
      </c>
      <c r="D141">
        <v>5.25</v>
      </c>
      <c r="E141">
        <v>1.75</v>
      </c>
      <c r="F141" s="134">
        <v>-5.9042554601577284E-5</v>
      </c>
      <c r="G141" s="134">
        <v>4.2836208864877832E-4</v>
      </c>
      <c r="H141" s="134">
        <v>3.7126111760599171E-5</v>
      </c>
      <c r="I141" s="134">
        <v>0</v>
      </c>
      <c r="J141" s="134">
        <v>0</v>
      </c>
      <c r="K141" s="134">
        <v>0</v>
      </c>
      <c r="L141" s="134">
        <v>0</v>
      </c>
      <c r="M141" s="134">
        <v>4.8881656522305672E-4</v>
      </c>
      <c r="N141" s="134">
        <v>0</v>
      </c>
      <c r="O141" s="134">
        <v>0</v>
      </c>
      <c r="P141" s="134">
        <v>0</v>
      </c>
      <c r="Q141" s="134">
        <v>0</v>
      </c>
      <c r="R141" s="134">
        <v>1</v>
      </c>
      <c r="S141" s="134">
        <v>6</v>
      </c>
      <c r="T141" s="134">
        <v>1</v>
      </c>
    </row>
    <row r="142" spans="1:20">
      <c r="A142">
        <v>1</v>
      </c>
      <c r="B142">
        <v>36</v>
      </c>
      <c r="C142">
        <v>1</v>
      </c>
      <c r="D142">
        <v>5.25</v>
      </c>
      <c r="E142">
        <v>1.25</v>
      </c>
      <c r="F142" s="134">
        <v>-5.1549072951924419E-5</v>
      </c>
      <c r="G142" s="134">
        <v>4.3703376082665426E-4</v>
      </c>
      <c r="H142" s="134">
        <v>5.3289098999539805E-5</v>
      </c>
      <c r="I142" s="134">
        <v>0</v>
      </c>
      <c r="J142" s="134">
        <v>0</v>
      </c>
      <c r="K142" s="134">
        <v>0</v>
      </c>
      <c r="L142" s="134">
        <v>0</v>
      </c>
      <c r="M142" s="134">
        <v>4.9148032873685694E-4</v>
      </c>
      <c r="N142" s="134">
        <v>0</v>
      </c>
      <c r="O142" s="134">
        <v>0</v>
      </c>
      <c r="P142" s="134">
        <v>0</v>
      </c>
      <c r="Q142" s="134">
        <v>0</v>
      </c>
      <c r="R142" s="134">
        <v>1</v>
      </c>
      <c r="S142" s="134">
        <v>6</v>
      </c>
      <c r="T142" s="134">
        <v>1</v>
      </c>
    </row>
    <row r="143" spans="1:20">
      <c r="A143">
        <v>1</v>
      </c>
      <c r="B143">
        <v>36</v>
      </c>
      <c r="C143">
        <v>2</v>
      </c>
      <c r="D143">
        <v>5.25</v>
      </c>
      <c r="E143">
        <v>1.25</v>
      </c>
      <c r="F143" s="134">
        <v>-4.4848740105162101E-5</v>
      </c>
      <c r="G143" s="134">
        <v>4.5842386418860513E-4</v>
      </c>
      <c r="H143" s="134">
        <v>5.1093717703184122E-5</v>
      </c>
      <c r="I143" s="134">
        <v>0</v>
      </c>
      <c r="J143" s="134">
        <v>0</v>
      </c>
      <c r="K143" s="134">
        <v>0</v>
      </c>
      <c r="L143" s="134">
        <v>0</v>
      </c>
      <c r="M143" s="134">
        <v>5.0585954791954198E-4</v>
      </c>
      <c r="N143" s="134">
        <v>0</v>
      </c>
      <c r="O143" s="134">
        <v>0</v>
      </c>
      <c r="P143" s="134">
        <v>0</v>
      </c>
      <c r="Q143" s="134">
        <v>0</v>
      </c>
      <c r="R143" s="134">
        <v>1</v>
      </c>
      <c r="S143" s="134">
        <v>6</v>
      </c>
      <c r="T143" s="134">
        <v>1</v>
      </c>
    </row>
    <row r="144" spans="1:20">
      <c r="A144">
        <v>1</v>
      </c>
      <c r="B144">
        <v>36</v>
      </c>
      <c r="C144">
        <v>3</v>
      </c>
      <c r="D144">
        <v>5.25</v>
      </c>
      <c r="E144">
        <v>1.25</v>
      </c>
      <c r="F144" s="134">
        <v>-4.8217928356176888E-5</v>
      </c>
      <c r="G144" s="134">
        <v>4.6536064929138043E-4</v>
      </c>
      <c r="H144" s="134">
        <v>3.5019092501272671E-5</v>
      </c>
      <c r="I144" s="134">
        <v>0</v>
      </c>
      <c r="J144" s="134">
        <v>0</v>
      </c>
      <c r="K144" s="134">
        <v>0</v>
      </c>
      <c r="L144" s="134">
        <v>0</v>
      </c>
      <c r="M144" s="134">
        <v>5.1477110666596341E-4</v>
      </c>
      <c r="N144" s="134">
        <v>0</v>
      </c>
      <c r="O144" s="134">
        <v>0</v>
      </c>
      <c r="P144" s="134">
        <v>0</v>
      </c>
      <c r="Q144" s="134">
        <v>0</v>
      </c>
      <c r="R144" s="134">
        <v>1</v>
      </c>
      <c r="S144" s="134">
        <v>6</v>
      </c>
      <c r="T144" s="134">
        <v>1</v>
      </c>
    </row>
    <row r="145" spans="1:20">
      <c r="A145">
        <v>1</v>
      </c>
      <c r="B145">
        <v>36</v>
      </c>
      <c r="C145">
        <v>4</v>
      </c>
      <c r="D145">
        <v>5.25</v>
      </c>
      <c r="E145">
        <v>1.25</v>
      </c>
      <c r="F145" s="134">
        <v>-5.5167937833569493E-5</v>
      </c>
      <c r="G145" s="134">
        <v>4.4418353346682558E-4</v>
      </c>
      <c r="H145" s="134">
        <v>3.6173998836740498E-5</v>
      </c>
      <c r="I145" s="134">
        <v>0</v>
      </c>
      <c r="J145" s="134">
        <v>0</v>
      </c>
      <c r="K145" s="134">
        <v>0</v>
      </c>
      <c r="L145" s="134">
        <v>0</v>
      </c>
      <c r="M145" s="134">
        <v>5.0066001446261881E-4</v>
      </c>
      <c r="N145" s="134">
        <v>0</v>
      </c>
      <c r="O145" s="134">
        <v>0</v>
      </c>
      <c r="P145" s="134">
        <v>0</v>
      </c>
      <c r="Q145" s="134">
        <v>0</v>
      </c>
      <c r="R145" s="134">
        <v>1</v>
      </c>
      <c r="S145" s="134">
        <v>6</v>
      </c>
      <c r="T145" s="134">
        <v>1</v>
      </c>
    </row>
    <row r="146" spans="1:20">
      <c r="A146">
        <v>1</v>
      </c>
      <c r="B146">
        <v>37</v>
      </c>
      <c r="C146">
        <v>1</v>
      </c>
      <c r="D146">
        <v>6.75</v>
      </c>
      <c r="E146">
        <v>1.25</v>
      </c>
      <c r="F146" s="134">
        <v>-4.8217928356174259E-5</v>
      </c>
      <c r="G146" s="134">
        <v>4.6536064929137387E-4</v>
      </c>
      <c r="H146" s="134">
        <v>-3.5019092501274E-5</v>
      </c>
      <c r="I146" s="134">
        <v>0</v>
      </c>
      <c r="J146" s="134">
        <v>0</v>
      </c>
      <c r="K146" s="134">
        <v>0</v>
      </c>
      <c r="L146" s="134">
        <v>0</v>
      </c>
      <c r="M146" s="134">
        <v>5.1477110666595441E-4</v>
      </c>
      <c r="N146" s="134">
        <v>0</v>
      </c>
      <c r="O146" s="134">
        <v>0</v>
      </c>
      <c r="P146" s="134">
        <v>0</v>
      </c>
      <c r="Q146" s="134">
        <v>0</v>
      </c>
      <c r="R146" s="134">
        <v>1</v>
      </c>
      <c r="S146" s="134">
        <v>6</v>
      </c>
      <c r="T146" s="134">
        <v>1</v>
      </c>
    </row>
    <row r="147" spans="1:20">
      <c r="A147">
        <v>1</v>
      </c>
      <c r="B147">
        <v>37</v>
      </c>
      <c r="C147">
        <v>2</v>
      </c>
      <c r="D147">
        <v>6.75</v>
      </c>
      <c r="E147">
        <v>1.25</v>
      </c>
      <c r="F147" s="134">
        <v>-4.484874010516227E-5</v>
      </c>
      <c r="G147" s="134">
        <v>4.5842386418860377E-4</v>
      </c>
      <c r="H147" s="134">
        <v>-5.1093717703175177E-5</v>
      </c>
      <c r="I147" s="134">
        <v>0</v>
      </c>
      <c r="J147" s="134">
        <v>0</v>
      </c>
      <c r="K147" s="134">
        <v>0</v>
      </c>
      <c r="L147" s="134">
        <v>0</v>
      </c>
      <c r="M147" s="134">
        <v>5.0585954791953992E-4</v>
      </c>
      <c r="N147" s="134">
        <v>0</v>
      </c>
      <c r="O147" s="134">
        <v>0</v>
      </c>
      <c r="P147" s="134">
        <v>0</v>
      </c>
      <c r="Q147" s="134">
        <v>0</v>
      </c>
      <c r="R147" s="134">
        <v>1</v>
      </c>
      <c r="S147" s="134">
        <v>6</v>
      </c>
      <c r="T147" s="134">
        <v>1</v>
      </c>
    </row>
    <row r="148" spans="1:20">
      <c r="A148">
        <v>1</v>
      </c>
      <c r="B148">
        <v>37</v>
      </c>
      <c r="C148">
        <v>3</v>
      </c>
      <c r="D148">
        <v>6.75</v>
      </c>
      <c r="E148">
        <v>1.25</v>
      </c>
      <c r="F148" s="134">
        <v>-5.1549072951924277E-5</v>
      </c>
      <c r="G148" s="134">
        <v>4.3703376082664753E-4</v>
      </c>
      <c r="H148" s="134">
        <v>-5.328909899953559E-5</v>
      </c>
      <c r="I148" s="134">
        <v>0</v>
      </c>
      <c r="J148" s="134">
        <v>0</v>
      </c>
      <c r="K148" s="134">
        <v>0</v>
      </c>
      <c r="L148" s="134">
        <v>0</v>
      </c>
      <c r="M148" s="134">
        <v>4.9148032873684968E-4</v>
      </c>
      <c r="N148" s="134">
        <v>0</v>
      </c>
      <c r="O148" s="134">
        <v>0</v>
      </c>
      <c r="P148" s="134">
        <v>0</v>
      </c>
      <c r="Q148" s="134">
        <v>0</v>
      </c>
      <c r="R148" s="134">
        <v>1</v>
      </c>
      <c r="S148" s="134">
        <v>6</v>
      </c>
      <c r="T148" s="134">
        <v>1</v>
      </c>
    </row>
    <row r="149" spans="1:20">
      <c r="A149">
        <v>1</v>
      </c>
      <c r="B149">
        <v>37</v>
      </c>
      <c r="C149">
        <v>4</v>
      </c>
      <c r="D149">
        <v>6.75</v>
      </c>
      <c r="E149">
        <v>1.25</v>
      </c>
      <c r="F149" s="134">
        <v>-5.51679378335658E-5</v>
      </c>
      <c r="G149" s="134">
        <v>4.4418353346681577E-4</v>
      </c>
      <c r="H149" s="134">
        <v>-3.617399883673152E-5</v>
      </c>
      <c r="I149" s="134">
        <v>0</v>
      </c>
      <c r="J149" s="134">
        <v>0</v>
      </c>
      <c r="K149" s="134">
        <v>0</v>
      </c>
      <c r="L149" s="134">
        <v>0</v>
      </c>
      <c r="M149" s="134">
        <v>5.0066001446260472E-4</v>
      </c>
      <c r="N149" s="134">
        <v>0</v>
      </c>
      <c r="O149" s="134">
        <v>0</v>
      </c>
      <c r="P149" s="134">
        <v>0</v>
      </c>
      <c r="Q149" s="134">
        <v>0</v>
      </c>
      <c r="R149" s="134">
        <v>1</v>
      </c>
      <c r="S149" s="134">
        <v>6</v>
      </c>
      <c r="T149" s="134">
        <v>1</v>
      </c>
    </row>
    <row r="150" spans="1:20">
      <c r="A150">
        <v>1</v>
      </c>
      <c r="B150">
        <v>38</v>
      </c>
      <c r="C150">
        <v>1</v>
      </c>
      <c r="D150">
        <v>6.75</v>
      </c>
      <c r="E150">
        <v>1.75</v>
      </c>
      <c r="F150" s="134">
        <v>-5.5457960886616281E-5</v>
      </c>
      <c r="G150" s="134">
        <v>4.2114976161699625E-4</v>
      </c>
      <c r="H150" s="134">
        <v>-5.5216042843361482E-5</v>
      </c>
      <c r="I150" s="134">
        <v>0</v>
      </c>
      <c r="J150" s="134">
        <v>0</v>
      </c>
      <c r="K150" s="134">
        <v>0</v>
      </c>
      <c r="L150" s="134">
        <v>0</v>
      </c>
      <c r="M150" s="134">
        <v>4.7979551116841487E-4</v>
      </c>
      <c r="N150" s="134">
        <v>0</v>
      </c>
      <c r="O150" s="134">
        <v>0</v>
      </c>
      <c r="P150" s="134">
        <v>0</v>
      </c>
      <c r="Q150" s="134">
        <v>0</v>
      </c>
      <c r="R150" s="134">
        <v>1</v>
      </c>
      <c r="S150" s="134">
        <v>6</v>
      </c>
      <c r="T150" s="134">
        <v>1</v>
      </c>
    </row>
    <row r="151" spans="1:20">
      <c r="A151">
        <v>1</v>
      </c>
      <c r="B151">
        <v>38</v>
      </c>
      <c r="C151">
        <v>2</v>
      </c>
      <c r="D151">
        <v>6.75</v>
      </c>
      <c r="E151">
        <v>1.75</v>
      </c>
      <c r="F151" s="134">
        <v>-5.9412985591007787E-5</v>
      </c>
      <c r="G151" s="134">
        <v>3.9937366940486104E-4</v>
      </c>
      <c r="H151" s="134">
        <v>-5.7247598929614077E-5</v>
      </c>
      <c r="I151" s="134">
        <v>0</v>
      </c>
      <c r="J151" s="134">
        <v>0</v>
      </c>
      <c r="K151" s="134">
        <v>0</v>
      </c>
      <c r="L151" s="134">
        <v>0</v>
      </c>
      <c r="M151" s="134">
        <v>4.6234454942770153E-4</v>
      </c>
      <c r="N151" s="134">
        <v>0</v>
      </c>
      <c r="O151" s="134">
        <v>0</v>
      </c>
      <c r="P151" s="134">
        <v>0</v>
      </c>
      <c r="Q151" s="134">
        <v>0</v>
      </c>
      <c r="R151" s="134">
        <v>1</v>
      </c>
      <c r="S151" s="134">
        <v>6</v>
      </c>
      <c r="T151" s="134">
        <v>1</v>
      </c>
    </row>
    <row r="152" spans="1:20">
      <c r="A152">
        <v>1</v>
      </c>
      <c r="B152">
        <v>38</v>
      </c>
      <c r="C152">
        <v>3</v>
      </c>
      <c r="D152">
        <v>6.75</v>
      </c>
      <c r="E152">
        <v>1.75</v>
      </c>
      <c r="F152" s="134">
        <v>-6.2654272106720308E-5</v>
      </c>
      <c r="G152" s="134">
        <v>4.0621380623293046E-4</v>
      </c>
      <c r="H152" s="134">
        <v>-3.7819029195346835E-5</v>
      </c>
      <c r="I152" s="134">
        <v>0</v>
      </c>
      <c r="J152" s="134">
        <v>0</v>
      </c>
      <c r="K152" s="134">
        <v>0</v>
      </c>
      <c r="L152" s="134">
        <v>0</v>
      </c>
      <c r="M152" s="134">
        <v>4.7039085222312237E-4</v>
      </c>
      <c r="N152" s="134">
        <v>0</v>
      </c>
      <c r="O152" s="134">
        <v>0</v>
      </c>
      <c r="P152" s="134">
        <v>0</v>
      </c>
      <c r="Q152" s="134">
        <v>0</v>
      </c>
      <c r="R152" s="134">
        <v>1</v>
      </c>
      <c r="S152" s="134">
        <v>6</v>
      </c>
      <c r="T152" s="134">
        <v>1</v>
      </c>
    </row>
    <row r="153" spans="1:20">
      <c r="A153">
        <v>1</v>
      </c>
      <c r="B153">
        <v>38</v>
      </c>
      <c r="C153">
        <v>4</v>
      </c>
      <c r="D153">
        <v>6.75</v>
      </c>
      <c r="E153">
        <v>1.75</v>
      </c>
      <c r="F153" s="134">
        <v>-5.9042554601575305E-5</v>
      </c>
      <c r="G153" s="134">
        <v>4.28362088648773E-4</v>
      </c>
      <c r="H153" s="134">
        <v>-3.7126111760584663E-5</v>
      </c>
      <c r="I153" s="134">
        <v>0</v>
      </c>
      <c r="J153" s="134">
        <v>0</v>
      </c>
      <c r="K153" s="134">
        <v>0</v>
      </c>
      <c r="L153" s="134">
        <v>0</v>
      </c>
      <c r="M153" s="134">
        <v>4.8881656522304837E-4</v>
      </c>
      <c r="N153" s="134">
        <v>0</v>
      </c>
      <c r="O153" s="134">
        <v>0</v>
      </c>
      <c r="P153" s="134">
        <v>0</v>
      </c>
      <c r="Q153" s="134">
        <v>0</v>
      </c>
      <c r="R153" s="134">
        <v>1</v>
      </c>
      <c r="S153" s="134">
        <v>6</v>
      </c>
      <c r="T153" s="134">
        <v>1</v>
      </c>
    </row>
    <row r="154" spans="1:20">
      <c r="A154">
        <v>1</v>
      </c>
      <c r="B154">
        <v>39</v>
      </c>
      <c r="C154">
        <v>1</v>
      </c>
      <c r="D154">
        <v>6.25</v>
      </c>
      <c r="E154">
        <v>1.75</v>
      </c>
      <c r="F154" s="134">
        <v>-6.3974151030284857E-5</v>
      </c>
      <c r="G154" s="134">
        <v>4.0932664543202332E-4</v>
      </c>
      <c r="H154" s="134">
        <v>-2.4279301600394448E-5</v>
      </c>
      <c r="I154" s="134">
        <v>0</v>
      </c>
      <c r="J154" s="134">
        <v>0</v>
      </c>
      <c r="K154" s="134">
        <v>0</v>
      </c>
      <c r="L154" s="134">
        <v>0</v>
      </c>
      <c r="M154" s="134">
        <v>4.739231250087488E-4</v>
      </c>
      <c r="N154" s="134">
        <v>0</v>
      </c>
      <c r="O154" s="134">
        <v>0</v>
      </c>
      <c r="P154" s="134">
        <v>0</v>
      </c>
      <c r="Q154" s="134">
        <v>0</v>
      </c>
      <c r="R154" s="134">
        <v>1</v>
      </c>
      <c r="S154" s="134">
        <v>6</v>
      </c>
      <c r="T154" s="134">
        <v>1</v>
      </c>
    </row>
    <row r="155" spans="1:20">
      <c r="A155">
        <v>1</v>
      </c>
      <c r="B155">
        <v>39</v>
      </c>
      <c r="C155">
        <v>2</v>
      </c>
      <c r="D155">
        <v>6.25</v>
      </c>
      <c r="E155">
        <v>1.75</v>
      </c>
      <c r="F155" s="134">
        <v>-6.4807795357398003E-5</v>
      </c>
      <c r="G155" s="134">
        <v>4.1135870912505573E-4</v>
      </c>
      <c r="H155" s="134">
        <v>-6.3663876208160317E-6</v>
      </c>
      <c r="I155" s="134">
        <v>0</v>
      </c>
      <c r="J155" s="134">
        <v>0</v>
      </c>
      <c r="K155" s="134">
        <v>0</v>
      </c>
      <c r="L155" s="134">
        <v>0</v>
      </c>
      <c r="M155" s="134">
        <v>4.7620906215902392E-4</v>
      </c>
      <c r="N155" s="134">
        <v>0</v>
      </c>
      <c r="O155" s="134">
        <v>0</v>
      </c>
      <c r="P155" s="134">
        <v>0</v>
      </c>
      <c r="Q155" s="134">
        <v>0</v>
      </c>
      <c r="R155" s="134">
        <v>1</v>
      </c>
      <c r="S155" s="134">
        <v>6</v>
      </c>
      <c r="T155" s="134">
        <v>1</v>
      </c>
    </row>
    <row r="156" spans="1:20">
      <c r="A156">
        <v>1</v>
      </c>
      <c r="B156">
        <v>39</v>
      </c>
      <c r="C156">
        <v>3</v>
      </c>
      <c r="D156">
        <v>6.25</v>
      </c>
      <c r="E156">
        <v>1.75</v>
      </c>
      <c r="F156" s="134">
        <v>-6.1697728901554297E-5</v>
      </c>
      <c r="G156" s="134">
        <v>4.3396964633200596E-4</v>
      </c>
      <c r="H156" s="134">
        <v>-6.3931591583018659E-6</v>
      </c>
      <c r="I156" s="134">
        <v>0</v>
      </c>
      <c r="J156" s="134">
        <v>0</v>
      </c>
      <c r="K156" s="134">
        <v>0</v>
      </c>
      <c r="L156" s="134">
        <v>0</v>
      </c>
      <c r="M156" s="134">
        <v>4.9570860326904798E-4</v>
      </c>
      <c r="N156" s="134">
        <v>0</v>
      </c>
      <c r="O156" s="134">
        <v>0</v>
      </c>
      <c r="P156" s="134">
        <v>0</v>
      </c>
      <c r="Q156" s="134">
        <v>0</v>
      </c>
      <c r="R156" s="134">
        <v>1</v>
      </c>
      <c r="S156" s="134">
        <v>6</v>
      </c>
      <c r="T156" s="134">
        <v>1</v>
      </c>
    </row>
    <row r="157" spans="1:20">
      <c r="A157">
        <v>1</v>
      </c>
      <c r="B157">
        <v>39</v>
      </c>
      <c r="C157">
        <v>4</v>
      </c>
      <c r="D157">
        <v>6.25</v>
      </c>
      <c r="E157">
        <v>1.75</v>
      </c>
      <c r="F157" s="134">
        <v>-6.0641315329298911E-5</v>
      </c>
      <c r="G157" s="134">
        <v>4.3169862389002596E-4</v>
      </c>
      <c r="H157" s="134">
        <v>-2.4025365115726499E-5</v>
      </c>
      <c r="I157" s="134">
        <v>0</v>
      </c>
      <c r="J157" s="134">
        <v>0</v>
      </c>
      <c r="K157" s="134">
        <v>0</v>
      </c>
      <c r="L157" s="134">
        <v>0</v>
      </c>
      <c r="M157" s="134">
        <v>4.929257894647353E-4</v>
      </c>
      <c r="N157" s="134">
        <v>0</v>
      </c>
      <c r="O157" s="134">
        <v>0</v>
      </c>
      <c r="P157" s="134">
        <v>0</v>
      </c>
      <c r="Q157" s="134">
        <v>0</v>
      </c>
      <c r="R157" s="134">
        <v>1</v>
      </c>
      <c r="S157" s="134">
        <v>6</v>
      </c>
      <c r="T157" s="134">
        <v>1</v>
      </c>
    </row>
    <row r="158" spans="1:20">
      <c r="A158">
        <v>1</v>
      </c>
      <c r="B158">
        <v>40</v>
      </c>
      <c r="C158">
        <v>1</v>
      </c>
      <c r="D158">
        <v>6.25</v>
      </c>
      <c r="E158">
        <v>1.25</v>
      </c>
      <c r="F158" s="134">
        <v>-5.7940714858154203E-5</v>
      </c>
      <c r="G158" s="134">
        <v>4.499106280652337E-4</v>
      </c>
      <c r="H158" s="134">
        <v>-6.3016031171897685E-6</v>
      </c>
      <c r="I158" s="134">
        <v>0</v>
      </c>
      <c r="J158" s="134">
        <v>0</v>
      </c>
      <c r="K158" s="134">
        <v>0</v>
      </c>
      <c r="L158" s="134">
        <v>0</v>
      </c>
      <c r="M158" s="134">
        <v>5.0789043770377794E-4</v>
      </c>
      <c r="N158" s="134">
        <v>0</v>
      </c>
      <c r="O158" s="134">
        <v>0</v>
      </c>
      <c r="P158" s="134">
        <v>0</v>
      </c>
      <c r="Q158" s="134">
        <v>0</v>
      </c>
      <c r="R158" s="134">
        <v>1</v>
      </c>
      <c r="S158" s="134">
        <v>6</v>
      </c>
      <c r="T158" s="134">
        <v>1</v>
      </c>
    </row>
    <row r="159" spans="1:20">
      <c r="A159">
        <v>1</v>
      </c>
      <c r="B159">
        <v>40</v>
      </c>
      <c r="C159">
        <v>2</v>
      </c>
      <c r="D159">
        <v>6.25</v>
      </c>
      <c r="E159">
        <v>1.25</v>
      </c>
      <c r="F159" s="134">
        <v>-5.0891135375814689E-5</v>
      </c>
      <c r="G159" s="134">
        <v>4.709859796884276E-4</v>
      </c>
      <c r="H159" s="134">
        <v>-6.1541466928761747E-6</v>
      </c>
      <c r="I159" s="134">
        <v>0</v>
      </c>
      <c r="J159" s="134">
        <v>0</v>
      </c>
      <c r="K159" s="134">
        <v>0</v>
      </c>
      <c r="L159" s="134">
        <v>0</v>
      </c>
      <c r="M159" s="134">
        <v>5.2191339966444037E-4</v>
      </c>
      <c r="N159" s="134">
        <v>0</v>
      </c>
      <c r="O159" s="134">
        <v>0</v>
      </c>
      <c r="P159" s="134">
        <v>0</v>
      </c>
      <c r="Q159" s="134">
        <v>0</v>
      </c>
      <c r="R159" s="134">
        <v>1</v>
      </c>
      <c r="S159" s="134">
        <v>6</v>
      </c>
      <c r="T159" s="134">
        <v>1</v>
      </c>
    </row>
    <row r="160" spans="1:20">
      <c r="A160">
        <v>1</v>
      </c>
      <c r="B160">
        <v>40</v>
      </c>
      <c r="C160">
        <v>3</v>
      </c>
      <c r="D160">
        <v>6.25</v>
      </c>
      <c r="E160">
        <v>1.25</v>
      </c>
      <c r="F160" s="134">
        <v>-4.9816916128894255E-5</v>
      </c>
      <c r="G160" s="134">
        <v>4.6869872374610415E-4</v>
      </c>
      <c r="H160" s="134">
        <v>-2.2880497821673263E-5</v>
      </c>
      <c r="I160" s="134">
        <v>0</v>
      </c>
      <c r="J160" s="134">
        <v>0</v>
      </c>
      <c r="K160" s="134">
        <v>0</v>
      </c>
      <c r="L160" s="134">
        <v>0</v>
      </c>
      <c r="M160" s="134">
        <v>5.1902021730906259E-4</v>
      </c>
      <c r="N160" s="134">
        <v>0</v>
      </c>
      <c r="O160" s="134">
        <v>0</v>
      </c>
      <c r="P160" s="134">
        <v>0</v>
      </c>
      <c r="Q160" s="134">
        <v>0</v>
      </c>
      <c r="R160" s="134">
        <v>1</v>
      </c>
      <c r="S160" s="134">
        <v>6</v>
      </c>
      <c r="T160" s="134">
        <v>1</v>
      </c>
    </row>
    <row r="161" spans="1:20">
      <c r="A161">
        <v>1</v>
      </c>
      <c r="B161">
        <v>40</v>
      </c>
      <c r="C161">
        <v>4</v>
      </c>
      <c r="D161">
        <v>6.25</v>
      </c>
      <c r="E161">
        <v>1.25</v>
      </c>
      <c r="F161" s="134">
        <v>-5.6819839430419109E-5</v>
      </c>
      <c r="G161" s="134">
        <v>4.4760594539576201E-4</v>
      </c>
      <c r="H161" s="134">
        <v>-2.3514585928694898E-5</v>
      </c>
      <c r="I161" s="134">
        <v>0</v>
      </c>
      <c r="J161" s="134">
        <v>0</v>
      </c>
      <c r="K161" s="134">
        <v>0</v>
      </c>
      <c r="L161" s="134">
        <v>0</v>
      </c>
      <c r="M161" s="134">
        <v>5.0497357173312214E-4</v>
      </c>
      <c r="N161" s="134">
        <v>0</v>
      </c>
      <c r="O161" s="134">
        <v>0</v>
      </c>
      <c r="P161" s="134">
        <v>0</v>
      </c>
      <c r="Q161" s="134">
        <v>0</v>
      </c>
      <c r="R161" s="134">
        <v>1</v>
      </c>
      <c r="S161" s="134">
        <v>6</v>
      </c>
      <c r="T161" s="134">
        <v>1</v>
      </c>
    </row>
    <row r="162" spans="1:20">
      <c r="A162">
        <v>1</v>
      </c>
      <c r="B162">
        <v>41</v>
      </c>
      <c r="C162">
        <v>1</v>
      </c>
      <c r="D162">
        <v>8.25</v>
      </c>
      <c r="E162">
        <v>1.75</v>
      </c>
      <c r="F162" s="134">
        <v>-6.2421968413276815E-6</v>
      </c>
      <c r="G162" s="134">
        <v>3.0562689363915153E-4</v>
      </c>
      <c r="H162" s="134">
        <v>-1.2729282858340562E-4</v>
      </c>
      <c r="I162" s="134">
        <v>0</v>
      </c>
      <c r="J162" s="134">
        <v>0</v>
      </c>
      <c r="K162" s="134">
        <v>0</v>
      </c>
      <c r="L162" s="134">
        <v>0</v>
      </c>
      <c r="M162" s="134">
        <v>3.3684684027891017E-4</v>
      </c>
      <c r="N162" s="134">
        <v>0</v>
      </c>
      <c r="O162" s="134">
        <v>0</v>
      </c>
      <c r="P162" s="134">
        <v>0</v>
      </c>
      <c r="Q162" s="134">
        <v>0</v>
      </c>
      <c r="R162" s="134">
        <v>1</v>
      </c>
      <c r="S162" s="134">
        <v>6</v>
      </c>
      <c r="T162" s="134">
        <v>1</v>
      </c>
    </row>
    <row r="163" spans="1:20">
      <c r="A163">
        <v>1</v>
      </c>
      <c r="B163">
        <v>41</v>
      </c>
      <c r="C163">
        <v>2</v>
      </c>
      <c r="D163">
        <v>8.25</v>
      </c>
      <c r="E163">
        <v>1.75</v>
      </c>
      <c r="F163" s="134">
        <v>-1.9990314550699899E-5</v>
      </c>
      <c r="G163" s="134">
        <v>3.2926644113084755E-4</v>
      </c>
      <c r="H163" s="134">
        <v>-1.255748798609682E-4</v>
      </c>
      <c r="I163" s="134">
        <v>0</v>
      </c>
      <c r="J163" s="134">
        <v>0</v>
      </c>
      <c r="K163" s="134">
        <v>0</v>
      </c>
      <c r="L163" s="134">
        <v>0</v>
      </c>
      <c r="M163" s="134">
        <v>3.7114597106973528E-4</v>
      </c>
      <c r="N163" s="134">
        <v>0</v>
      </c>
      <c r="O163" s="134">
        <v>0</v>
      </c>
      <c r="P163" s="134">
        <v>0</v>
      </c>
      <c r="Q163" s="134">
        <v>0</v>
      </c>
      <c r="R163" s="134">
        <v>1</v>
      </c>
      <c r="S163" s="134">
        <v>6</v>
      </c>
      <c r="T163" s="134">
        <v>1</v>
      </c>
    </row>
    <row r="164" spans="1:20">
      <c r="A164">
        <v>1</v>
      </c>
      <c r="B164">
        <v>41</v>
      </c>
      <c r="C164">
        <v>3</v>
      </c>
      <c r="D164">
        <v>8.25</v>
      </c>
      <c r="E164">
        <v>1.75</v>
      </c>
      <c r="F164" s="134">
        <v>-1.9169489017731452E-5</v>
      </c>
      <c r="G164" s="134">
        <v>3.5625828925993906E-4</v>
      </c>
      <c r="H164" s="134">
        <v>-1.135522732475869E-4</v>
      </c>
      <c r="I164" s="134">
        <v>0</v>
      </c>
      <c r="J164" s="134">
        <v>0</v>
      </c>
      <c r="K164" s="134">
        <v>0</v>
      </c>
      <c r="L164" s="134">
        <v>0</v>
      </c>
      <c r="M164" s="134">
        <v>3.9222459823703352E-4</v>
      </c>
      <c r="N164" s="134">
        <v>0</v>
      </c>
      <c r="O164" s="134">
        <v>0</v>
      </c>
      <c r="P164" s="134">
        <v>0</v>
      </c>
      <c r="Q164" s="134">
        <v>0</v>
      </c>
      <c r="R164" s="134">
        <v>1</v>
      </c>
      <c r="S164" s="134">
        <v>6</v>
      </c>
      <c r="T164" s="134">
        <v>1</v>
      </c>
    </row>
    <row r="165" spans="1:20">
      <c r="A165">
        <v>1</v>
      </c>
      <c r="B165">
        <v>41</v>
      </c>
      <c r="C165">
        <v>4</v>
      </c>
      <c r="D165">
        <v>8.25</v>
      </c>
      <c r="E165">
        <v>1.75</v>
      </c>
      <c r="F165" s="134">
        <v>-7.2186347959927039E-6</v>
      </c>
      <c r="G165" s="134">
        <v>3.3551533441940898E-4</v>
      </c>
      <c r="H165" s="134">
        <v>-1.1577347150768632E-4</v>
      </c>
      <c r="I165" s="134">
        <v>0</v>
      </c>
      <c r="J165" s="134">
        <v>0</v>
      </c>
      <c r="K165" s="134">
        <v>0</v>
      </c>
      <c r="L165" s="134">
        <v>0</v>
      </c>
      <c r="M165" s="134">
        <v>3.6175968592296867E-4</v>
      </c>
      <c r="N165" s="134">
        <v>0</v>
      </c>
      <c r="O165" s="134">
        <v>0</v>
      </c>
      <c r="P165" s="134">
        <v>0</v>
      </c>
      <c r="Q165" s="134">
        <v>0</v>
      </c>
      <c r="R165" s="134">
        <v>1</v>
      </c>
      <c r="S165" s="134">
        <v>6</v>
      </c>
      <c r="T165" s="134">
        <v>1</v>
      </c>
    </row>
    <row r="166" spans="1:20">
      <c r="A166">
        <v>1</v>
      </c>
      <c r="B166">
        <v>42</v>
      </c>
      <c r="C166">
        <v>1</v>
      </c>
      <c r="D166">
        <v>8.25</v>
      </c>
      <c r="E166">
        <v>1.25</v>
      </c>
      <c r="F166" s="134">
        <v>-1.8070060040268918E-5</v>
      </c>
      <c r="G166" s="134">
        <v>3.7599159835321756E-4</v>
      </c>
      <c r="H166" s="134">
        <v>-1.0639529819761624E-4</v>
      </c>
      <c r="I166" s="134">
        <v>0</v>
      </c>
      <c r="J166" s="134">
        <v>0</v>
      </c>
      <c r="K166" s="134">
        <v>0</v>
      </c>
      <c r="L166" s="134">
        <v>0</v>
      </c>
      <c r="M166" s="134">
        <v>4.0817220642075142E-4</v>
      </c>
      <c r="N166" s="134">
        <v>0</v>
      </c>
      <c r="O166" s="134">
        <v>0</v>
      </c>
      <c r="P166" s="134">
        <v>0</v>
      </c>
      <c r="Q166" s="134">
        <v>0</v>
      </c>
      <c r="R166" s="134">
        <v>1</v>
      </c>
      <c r="S166" s="134">
        <v>6</v>
      </c>
      <c r="T166" s="134">
        <v>1</v>
      </c>
    </row>
    <row r="167" spans="1:20">
      <c r="A167">
        <v>1</v>
      </c>
      <c r="B167">
        <v>42</v>
      </c>
      <c r="C167">
        <v>2</v>
      </c>
      <c r="D167">
        <v>8.25</v>
      </c>
      <c r="E167">
        <v>1.25</v>
      </c>
      <c r="F167" s="134">
        <v>-1.5971112998352107E-5</v>
      </c>
      <c r="G167" s="134">
        <v>4.0259040897673408E-4</v>
      </c>
      <c r="H167" s="134">
        <v>-9.9111569161134693E-5</v>
      </c>
      <c r="I167" s="134">
        <v>0</v>
      </c>
      <c r="J167" s="134">
        <v>0</v>
      </c>
      <c r="K167" s="134">
        <v>0</v>
      </c>
      <c r="L167" s="134">
        <v>0</v>
      </c>
      <c r="M167" s="134">
        <v>4.3013585158608079E-4</v>
      </c>
      <c r="N167" s="134">
        <v>0</v>
      </c>
      <c r="O167" s="134">
        <v>0</v>
      </c>
      <c r="P167" s="134">
        <v>0</v>
      </c>
      <c r="Q167" s="134">
        <v>0</v>
      </c>
      <c r="R167" s="134">
        <v>1</v>
      </c>
      <c r="S167" s="134">
        <v>6</v>
      </c>
      <c r="T167" s="134">
        <v>1</v>
      </c>
    </row>
    <row r="168" spans="1:20">
      <c r="A168">
        <v>1</v>
      </c>
      <c r="B168">
        <v>42</v>
      </c>
      <c r="C168">
        <v>3</v>
      </c>
      <c r="D168">
        <v>8.25</v>
      </c>
      <c r="E168">
        <v>1.25</v>
      </c>
      <c r="F168" s="134">
        <v>-7.0420903240925722E-6</v>
      </c>
      <c r="G168" s="134">
        <v>3.8547581387972721E-4</v>
      </c>
      <c r="H168" s="134">
        <v>-1.0199458624686599E-4</v>
      </c>
      <c r="I168" s="134">
        <v>0</v>
      </c>
      <c r="J168" s="134">
        <v>0</v>
      </c>
      <c r="K168" s="134">
        <v>0</v>
      </c>
      <c r="L168" s="134">
        <v>0</v>
      </c>
      <c r="M168" s="134">
        <v>4.0555295676918503E-4</v>
      </c>
      <c r="N168" s="134">
        <v>0</v>
      </c>
      <c r="O168" s="134">
        <v>0</v>
      </c>
      <c r="P168" s="134">
        <v>0</v>
      </c>
      <c r="Q168" s="134">
        <v>0</v>
      </c>
      <c r="R168" s="134">
        <v>1</v>
      </c>
      <c r="S168" s="134">
        <v>6</v>
      </c>
      <c r="T168" s="134">
        <v>1</v>
      </c>
    </row>
    <row r="169" spans="1:20">
      <c r="A169">
        <v>1</v>
      </c>
      <c r="B169">
        <v>42</v>
      </c>
      <c r="C169">
        <v>4</v>
      </c>
      <c r="D169">
        <v>8.25</v>
      </c>
      <c r="E169">
        <v>1.25</v>
      </c>
      <c r="F169" s="134">
        <v>-7.4104784413972844E-6</v>
      </c>
      <c r="G169" s="134">
        <v>3.5677856456183433E-4</v>
      </c>
      <c r="H169" s="134">
        <v>-1.0887796628562853E-4</v>
      </c>
      <c r="I169" s="134">
        <v>0</v>
      </c>
      <c r="J169" s="134">
        <v>0</v>
      </c>
      <c r="K169" s="134">
        <v>0</v>
      </c>
      <c r="L169" s="134">
        <v>0</v>
      </c>
      <c r="M169" s="134">
        <v>3.8011586468615611E-4</v>
      </c>
      <c r="N169" s="134">
        <v>0</v>
      </c>
      <c r="O169" s="134">
        <v>0</v>
      </c>
      <c r="P169" s="134">
        <v>0</v>
      </c>
      <c r="Q169" s="134">
        <v>0</v>
      </c>
      <c r="R169" s="134">
        <v>1</v>
      </c>
      <c r="S169" s="134">
        <v>6</v>
      </c>
      <c r="T169" s="134">
        <v>1</v>
      </c>
    </row>
    <row r="170" spans="1:20">
      <c r="A170">
        <v>1</v>
      </c>
      <c r="B170">
        <v>43</v>
      </c>
      <c r="C170">
        <v>1</v>
      </c>
      <c r="D170">
        <v>8.75</v>
      </c>
      <c r="E170">
        <v>1.25</v>
      </c>
      <c r="F170" s="134">
        <v>-5.6618762509063653E-7</v>
      </c>
      <c r="G170" s="134">
        <v>3.7280262788092969E-4</v>
      </c>
      <c r="H170" s="134">
        <v>-1.0157031121073189E-4</v>
      </c>
      <c r="I170" s="134">
        <v>0</v>
      </c>
      <c r="J170" s="134">
        <v>0</v>
      </c>
      <c r="K170" s="134">
        <v>0</v>
      </c>
      <c r="L170" s="134">
        <v>0</v>
      </c>
      <c r="M170" s="134">
        <v>3.8693772174836296E-4</v>
      </c>
      <c r="N170" s="134">
        <v>0</v>
      </c>
      <c r="O170" s="134">
        <v>0</v>
      </c>
      <c r="P170" s="134">
        <v>0</v>
      </c>
      <c r="Q170" s="134">
        <v>0</v>
      </c>
      <c r="R170" s="134">
        <v>1</v>
      </c>
      <c r="S170" s="134">
        <v>6</v>
      </c>
      <c r="T170" s="134">
        <v>1</v>
      </c>
    </row>
    <row r="171" spans="1:20">
      <c r="A171">
        <v>1</v>
      </c>
      <c r="B171">
        <v>43</v>
      </c>
      <c r="C171">
        <v>2</v>
      </c>
      <c r="D171">
        <v>8.75</v>
      </c>
      <c r="E171">
        <v>1.25</v>
      </c>
      <c r="F171" s="134">
        <v>7.5944655100528687E-6</v>
      </c>
      <c r="G171" s="134">
        <v>3.5631757319810702E-4</v>
      </c>
      <c r="H171" s="134">
        <v>-9.797120601957415E-5</v>
      </c>
      <c r="I171" s="134">
        <v>0</v>
      </c>
      <c r="J171" s="134">
        <v>0</v>
      </c>
      <c r="K171" s="134">
        <v>0</v>
      </c>
      <c r="L171" s="134">
        <v>0</v>
      </c>
      <c r="M171" s="134">
        <v>3.6306797578196468E-4</v>
      </c>
      <c r="N171" s="134">
        <v>0</v>
      </c>
      <c r="O171" s="134">
        <v>0</v>
      </c>
      <c r="P171" s="134">
        <v>0</v>
      </c>
      <c r="Q171" s="134">
        <v>0</v>
      </c>
      <c r="R171" s="134">
        <v>1</v>
      </c>
      <c r="S171" s="134">
        <v>6</v>
      </c>
      <c r="T171" s="134">
        <v>1</v>
      </c>
    </row>
    <row r="172" spans="1:20">
      <c r="A172">
        <v>1</v>
      </c>
      <c r="B172">
        <v>43</v>
      </c>
      <c r="C172">
        <v>3</v>
      </c>
      <c r="D172">
        <v>8.75</v>
      </c>
      <c r="E172">
        <v>1.25</v>
      </c>
      <c r="F172" s="134">
        <v>9.9015687890281456E-6</v>
      </c>
      <c r="G172" s="134">
        <v>3.2457626349939096E-4</v>
      </c>
      <c r="H172" s="134">
        <v>-1.0216697986064015E-4</v>
      </c>
      <c r="I172" s="134">
        <v>0</v>
      </c>
      <c r="J172" s="134">
        <v>0</v>
      </c>
      <c r="K172" s="134">
        <v>0</v>
      </c>
      <c r="L172" s="134">
        <v>0</v>
      </c>
      <c r="M172" s="134">
        <v>3.3266129617855113E-4</v>
      </c>
      <c r="N172" s="134">
        <v>0</v>
      </c>
      <c r="O172" s="134">
        <v>0</v>
      </c>
      <c r="P172" s="134">
        <v>0</v>
      </c>
      <c r="Q172" s="134">
        <v>0</v>
      </c>
      <c r="R172" s="134">
        <v>1</v>
      </c>
      <c r="S172" s="134">
        <v>6</v>
      </c>
      <c r="T172" s="134">
        <v>1</v>
      </c>
    </row>
    <row r="173" spans="1:20">
      <c r="A173">
        <v>1</v>
      </c>
      <c r="B173">
        <v>43</v>
      </c>
      <c r="C173">
        <v>4</v>
      </c>
      <c r="D173">
        <v>8.75</v>
      </c>
      <c r="E173">
        <v>1.25</v>
      </c>
      <c r="F173" s="134">
        <v>3.1541858345460962E-7</v>
      </c>
      <c r="G173" s="134">
        <v>3.4272745008880181E-4</v>
      </c>
      <c r="H173" s="134">
        <v>-1.0753253903292868E-4</v>
      </c>
      <c r="I173" s="134">
        <v>0</v>
      </c>
      <c r="J173" s="134">
        <v>0</v>
      </c>
      <c r="K173" s="134">
        <v>0</v>
      </c>
      <c r="L173" s="134">
        <v>0</v>
      </c>
      <c r="M173" s="134">
        <v>3.5890005053007058E-4</v>
      </c>
      <c r="N173" s="134">
        <v>0</v>
      </c>
      <c r="O173" s="134">
        <v>0</v>
      </c>
      <c r="P173" s="134">
        <v>0</v>
      </c>
      <c r="Q173" s="134">
        <v>0</v>
      </c>
      <c r="R173" s="134">
        <v>1</v>
      </c>
      <c r="S173" s="134">
        <v>6</v>
      </c>
      <c r="T173" s="134">
        <v>1</v>
      </c>
    </row>
    <row r="174" spans="1:20">
      <c r="A174">
        <v>1</v>
      </c>
      <c r="B174">
        <v>44</v>
      </c>
      <c r="C174">
        <v>1</v>
      </c>
      <c r="D174">
        <v>8.75</v>
      </c>
      <c r="E174">
        <v>1.75</v>
      </c>
      <c r="F174" s="134">
        <v>1.1893191771569E-5</v>
      </c>
      <c r="G174" s="134">
        <v>3.0082087632881234E-4</v>
      </c>
      <c r="H174" s="134">
        <v>-1.0648946911872788E-4</v>
      </c>
      <c r="I174" s="134">
        <v>0</v>
      </c>
      <c r="J174" s="134">
        <v>0</v>
      </c>
      <c r="K174" s="134">
        <v>0</v>
      </c>
      <c r="L174" s="134">
        <v>0</v>
      </c>
      <c r="M174" s="134">
        <v>3.1032067743459361E-4</v>
      </c>
      <c r="N174" s="134">
        <v>0</v>
      </c>
      <c r="O174" s="134">
        <v>0</v>
      </c>
      <c r="P174" s="134">
        <v>0</v>
      </c>
      <c r="Q174" s="134">
        <v>0</v>
      </c>
      <c r="R174" s="134">
        <v>1</v>
      </c>
      <c r="S174" s="134">
        <v>6</v>
      </c>
      <c r="T174" s="134">
        <v>1</v>
      </c>
    </row>
    <row r="175" spans="1:20">
      <c r="A175">
        <v>1</v>
      </c>
      <c r="B175">
        <v>44</v>
      </c>
      <c r="C175">
        <v>2</v>
      </c>
      <c r="D175">
        <v>8.75</v>
      </c>
      <c r="E175">
        <v>1.75</v>
      </c>
      <c r="F175" s="134">
        <v>1.529846986460914E-5</v>
      </c>
      <c r="G175" s="134">
        <v>2.6721814375464643E-4</v>
      </c>
      <c r="H175" s="134">
        <v>-1.1309462208492963E-4</v>
      </c>
      <c r="I175" s="134">
        <v>0</v>
      </c>
      <c r="J175" s="134">
        <v>0</v>
      </c>
      <c r="K175" s="134">
        <v>0</v>
      </c>
      <c r="L175" s="134">
        <v>0</v>
      </c>
      <c r="M175" s="134">
        <v>2.7932886453048639E-4</v>
      </c>
      <c r="N175" s="134">
        <v>0</v>
      </c>
      <c r="O175" s="134">
        <v>0</v>
      </c>
      <c r="P175" s="134">
        <v>0</v>
      </c>
      <c r="Q175" s="134">
        <v>0</v>
      </c>
      <c r="R175" s="134">
        <v>1</v>
      </c>
      <c r="S175" s="134">
        <v>6</v>
      </c>
      <c r="T175" s="134">
        <v>1</v>
      </c>
    </row>
    <row r="176" spans="1:20">
      <c r="A176">
        <v>1</v>
      </c>
      <c r="B176">
        <v>44</v>
      </c>
      <c r="C176">
        <v>3</v>
      </c>
      <c r="D176">
        <v>8.75</v>
      </c>
      <c r="E176">
        <v>1.75</v>
      </c>
      <c r="F176" s="134">
        <v>3.718260814364837E-6</v>
      </c>
      <c r="G176" s="134">
        <v>2.8850406784383784E-4</v>
      </c>
      <c r="H176" s="134">
        <v>-1.2358127669756644E-4</v>
      </c>
      <c r="I176" s="134">
        <v>0</v>
      </c>
      <c r="J176" s="134">
        <v>0</v>
      </c>
      <c r="K176" s="134">
        <v>0</v>
      </c>
      <c r="L176" s="134">
        <v>0</v>
      </c>
      <c r="M176" s="134">
        <v>3.1044369511334691E-4</v>
      </c>
      <c r="N176" s="134">
        <v>0</v>
      </c>
      <c r="O176" s="134">
        <v>0</v>
      </c>
      <c r="P176" s="134">
        <v>0</v>
      </c>
      <c r="Q176" s="134">
        <v>0</v>
      </c>
      <c r="R176" s="134">
        <v>1</v>
      </c>
      <c r="S176" s="134">
        <v>6</v>
      </c>
      <c r="T176" s="134">
        <v>1</v>
      </c>
    </row>
    <row r="177" spans="1:20">
      <c r="A177">
        <v>1</v>
      </c>
      <c r="B177">
        <v>44</v>
      </c>
      <c r="C177">
        <v>4</v>
      </c>
      <c r="D177">
        <v>8.75</v>
      </c>
      <c r="E177">
        <v>1.75</v>
      </c>
      <c r="F177" s="134">
        <v>1.3907743200996798E-6</v>
      </c>
      <c r="G177" s="134">
        <v>3.201638897723516E-4</v>
      </c>
      <c r="H177" s="134">
        <v>-1.1361622131989763E-4</v>
      </c>
      <c r="I177" s="134">
        <v>0</v>
      </c>
      <c r="J177" s="134">
        <v>0</v>
      </c>
      <c r="K177" s="134">
        <v>0</v>
      </c>
      <c r="L177" s="134">
        <v>0</v>
      </c>
      <c r="M177" s="134">
        <v>3.3841534374514807E-4</v>
      </c>
      <c r="N177" s="134">
        <v>0</v>
      </c>
      <c r="O177" s="134">
        <v>0</v>
      </c>
      <c r="P177" s="134">
        <v>0</v>
      </c>
      <c r="Q177" s="134">
        <v>0</v>
      </c>
      <c r="R177" s="134">
        <v>1</v>
      </c>
      <c r="S177" s="134">
        <v>6</v>
      </c>
      <c r="T177" s="134">
        <v>1</v>
      </c>
    </row>
    <row r="178" spans="1:20">
      <c r="A178">
        <v>1</v>
      </c>
      <c r="B178">
        <v>45</v>
      </c>
      <c r="C178">
        <v>1</v>
      </c>
      <c r="D178">
        <v>10.75</v>
      </c>
      <c r="E178">
        <v>3.75</v>
      </c>
      <c r="F178" s="134">
        <v>5.3185569774305429E-6</v>
      </c>
      <c r="G178" s="134">
        <v>3.7112044080260926E-5</v>
      </c>
      <c r="H178" s="134">
        <v>4.3927990596595123E-6</v>
      </c>
      <c r="I178" s="134">
        <v>0</v>
      </c>
      <c r="J178" s="134">
        <v>0</v>
      </c>
      <c r="K178" s="134">
        <v>0</v>
      </c>
      <c r="L178" s="134">
        <v>0</v>
      </c>
      <c r="M178" s="134">
        <v>3.7263061320747415E-5</v>
      </c>
      <c r="N178" s="134">
        <v>0</v>
      </c>
      <c r="O178" s="134">
        <v>0</v>
      </c>
      <c r="P178" s="134">
        <v>0</v>
      </c>
      <c r="Q178" s="134">
        <v>0</v>
      </c>
      <c r="R178" s="134">
        <v>1</v>
      </c>
      <c r="S178" s="134">
        <v>6</v>
      </c>
      <c r="T178" s="134">
        <v>1</v>
      </c>
    </row>
    <row r="179" spans="1:20">
      <c r="A179">
        <v>1</v>
      </c>
      <c r="B179">
        <v>45</v>
      </c>
      <c r="C179">
        <v>2</v>
      </c>
      <c r="D179">
        <v>10.75</v>
      </c>
      <c r="E179">
        <v>3.75</v>
      </c>
      <c r="F179" s="134">
        <v>-5.1308467445153715E-6</v>
      </c>
      <c r="G179" s="134">
        <v>1.2762079980132312E-5</v>
      </c>
      <c r="H179" s="134">
        <v>1.9637294601064751E-6</v>
      </c>
      <c r="I179" s="134">
        <v>0</v>
      </c>
      <c r="J179" s="134">
        <v>0</v>
      </c>
      <c r="K179" s="134">
        <v>0</v>
      </c>
      <c r="L179" s="134">
        <v>0</v>
      </c>
      <c r="M179" s="134">
        <v>1.8000362778735912E-5</v>
      </c>
      <c r="N179" s="134">
        <v>0</v>
      </c>
      <c r="O179" s="134">
        <v>0</v>
      </c>
      <c r="P179" s="134">
        <v>0</v>
      </c>
      <c r="Q179" s="134">
        <v>0</v>
      </c>
      <c r="R179" s="134">
        <v>1</v>
      </c>
      <c r="S179" s="134">
        <v>6</v>
      </c>
      <c r="T179" s="134">
        <v>1</v>
      </c>
    </row>
    <row r="180" spans="1:20">
      <c r="A180">
        <v>1</v>
      </c>
      <c r="B180">
        <v>45</v>
      </c>
      <c r="C180">
        <v>3</v>
      </c>
      <c r="D180">
        <v>10.75</v>
      </c>
      <c r="E180">
        <v>3.75</v>
      </c>
      <c r="F180" s="134">
        <v>-6.8109520942869381E-6</v>
      </c>
      <c r="G180" s="134">
        <v>1.3448855679915061E-5</v>
      </c>
      <c r="H180" s="134">
        <v>2.2540593493551113E-6</v>
      </c>
      <c r="I180" s="134">
        <v>0</v>
      </c>
      <c r="J180" s="134">
        <v>0</v>
      </c>
      <c r="K180" s="134">
        <v>0</v>
      </c>
      <c r="L180" s="134">
        <v>0</v>
      </c>
      <c r="M180" s="134">
        <v>2.038481284186909E-5</v>
      </c>
      <c r="N180" s="134">
        <v>0</v>
      </c>
      <c r="O180" s="134">
        <v>0</v>
      </c>
      <c r="P180" s="134">
        <v>0</v>
      </c>
      <c r="Q180" s="134">
        <v>0</v>
      </c>
      <c r="R180" s="134">
        <v>1</v>
      </c>
      <c r="S180" s="134">
        <v>6</v>
      </c>
      <c r="T180" s="134">
        <v>1</v>
      </c>
    </row>
    <row r="181" spans="1:20">
      <c r="A181">
        <v>1</v>
      </c>
      <c r="B181">
        <v>45</v>
      </c>
      <c r="C181">
        <v>4</v>
      </c>
      <c r="D181">
        <v>10.75</v>
      </c>
      <c r="E181">
        <v>3.75</v>
      </c>
      <c r="F181" s="134">
        <v>5.3109728858072269E-6</v>
      </c>
      <c r="G181" s="134">
        <v>3.7282489362966084E-5</v>
      </c>
      <c r="H181" s="134">
        <v>4.4726889764777192E-6</v>
      </c>
      <c r="I181" s="134">
        <v>0</v>
      </c>
      <c r="J181" s="134">
        <v>0</v>
      </c>
      <c r="K181" s="134">
        <v>0</v>
      </c>
      <c r="L181" s="134">
        <v>0</v>
      </c>
      <c r="M181" s="134">
        <v>3.7438159287110868E-5</v>
      </c>
      <c r="N181" s="134">
        <v>0</v>
      </c>
      <c r="O181" s="134">
        <v>0</v>
      </c>
      <c r="P181" s="134">
        <v>0</v>
      </c>
      <c r="Q181" s="134">
        <v>0</v>
      </c>
      <c r="R181" s="134">
        <v>1</v>
      </c>
      <c r="S181" s="134">
        <v>6</v>
      </c>
      <c r="T181" s="134">
        <v>1</v>
      </c>
    </row>
    <row r="182" spans="1:20">
      <c r="A182">
        <v>1</v>
      </c>
      <c r="B182">
        <v>46</v>
      </c>
      <c r="C182">
        <v>1</v>
      </c>
      <c r="D182">
        <v>10.25</v>
      </c>
      <c r="E182">
        <v>3.75</v>
      </c>
      <c r="F182" s="134">
        <v>-8.1715691594707914E-6</v>
      </c>
      <c r="G182" s="134">
        <v>1.4081035331439205E-5</v>
      </c>
      <c r="H182" s="134">
        <v>2.3399707433419784E-6</v>
      </c>
      <c r="I182" s="134">
        <v>0</v>
      </c>
      <c r="J182" s="134">
        <v>0</v>
      </c>
      <c r="K182" s="134">
        <v>0</v>
      </c>
      <c r="L182" s="134">
        <v>0</v>
      </c>
      <c r="M182" s="134">
        <v>2.2375295969183605E-5</v>
      </c>
      <c r="N182" s="134">
        <v>0</v>
      </c>
      <c r="O182" s="134">
        <v>0</v>
      </c>
      <c r="P182" s="134">
        <v>0</v>
      </c>
      <c r="Q182" s="134">
        <v>0</v>
      </c>
      <c r="R182" s="134">
        <v>1</v>
      </c>
      <c r="S182" s="134">
        <v>6</v>
      </c>
      <c r="T182" s="134">
        <v>1</v>
      </c>
    </row>
    <row r="183" spans="1:20">
      <c r="A183">
        <v>1</v>
      </c>
      <c r="B183">
        <v>46</v>
      </c>
      <c r="C183">
        <v>2</v>
      </c>
      <c r="D183">
        <v>10.25</v>
      </c>
      <c r="E183">
        <v>3.75</v>
      </c>
      <c r="F183" s="134">
        <v>-9.9321373324265527E-6</v>
      </c>
      <c r="G183" s="134">
        <v>1.49724871193471E-5</v>
      </c>
      <c r="H183" s="134">
        <v>2.1920768259178007E-6</v>
      </c>
      <c r="I183" s="134">
        <v>0</v>
      </c>
      <c r="J183" s="134">
        <v>0</v>
      </c>
      <c r="K183" s="134">
        <v>0</v>
      </c>
      <c r="L183" s="134">
        <v>0</v>
      </c>
      <c r="M183" s="134">
        <v>2.500091038131628E-5</v>
      </c>
      <c r="N183" s="134">
        <v>0</v>
      </c>
      <c r="O183" s="134">
        <v>0</v>
      </c>
      <c r="P183" s="134">
        <v>0</v>
      </c>
      <c r="Q183" s="134">
        <v>0</v>
      </c>
      <c r="R183" s="134">
        <v>1</v>
      </c>
      <c r="S183" s="134">
        <v>6</v>
      </c>
      <c r="T183" s="134">
        <v>1</v>
      </c>
    </row>
    <row r="184" spans="1:20">
      <c r="A184">
        <v>1</v>
      </c>
      <c r="B184">
        <v>46</v>
      </c>
      <c r="C184">
        <v>3</v>
      </c>
      <c r="D184">
        <v>10.25</v>
      </c>
      <c r="E184">
        <v>3.75</v>
      </c>
      <c r="F184" s="134">
        <v>6.4362489005971983E-6</v>
      </c>
      <c r="G184" s="134">
        <v>3.7033971438418967E-5</v>
      </c>
      <c r="H184" s="134">
        <v>2.460748432374585E-6</v>
      </c>
      <c r="I184" s="134">
        <v>0</v>
      </c>
      <c r="J184" s="134">
        <v>0</v>
      </c>
      <c r="K184" s="134">
        <v>0</v>
      </c>
      <c r="L184" s="134">
        <v>0</v>
      </c>
      <c r="M184" s="134">
        <v>3.7083366644992196E-5</v>
      </c>
      <c r="N184" s="134">
        <v>0</v>
      </c>
      <c r="O184" s="134">
        <v>0</v>
      </c>
      <c r="P184" s="134">
        <v>0</v>
      </c>
      <c r="Q184" s="134">
        <v>0</v>
      </c>
      <c r="R184" s="134">
        <v>1</v>
      </c>
      <c r="S184" s="134">
        <v>6</v>
      </c>
      <c r="T184" s="134">
        <v>1</v>
      </c>
    </row>
    <row r="185" spans="1:20">
      <c r="A185">
        <v>1</v>
      </c>
      <c r="B185">
        <v>46</v>
      </c>
      <c r="C185">
        <v>4</v>
      </c>
      <c r="D185">
        <v>10.25</v>
      </c>
      <c r="E185">
        <v>3.75</v>
      </c>
      <c r="F185" s="134">
        <v>5.5001932002182145E-6</v>
      </c>
      <c r="G185" s="134">
        <v>3.7301472705277835E-5</v>
      </c>
      <c r="H185" s="134">
        <v>4.08422819654456E-6</v>
      </c>
      <c r="I185" s="134">
        <v>0</v>
      </c>
      <c r="J185" s="134">
        <v>0</v>
      </c>
      <c r="K185" s="134">
        <v>0</v>
      </c>
      <c r="L185" s="134">
        <v>0</v>
      </c>
      <c r="M185" s="134">
        <v>3.7432070413720702E-5</v>
      </c>
      <c r="N185" s="134">
        <v>0</v>
      </c>
      <c r="O185" s="134">
        <v>0</v>
      </c>
      <c r="P185" s="134">
        <v>0</v>
      </c>
      <c r="Q185" s="134">
        <v>0</v>
      </c>
      <c r="R185" s="134">
        <v>1</v>
      </c>
      <c r="S185" s="134">
        <v>6</v>
      </c>
      <c r="T185" s="134">
        <v>1</v>
      </c>
    </row>
    <row r="186" spans="1:20">
      <c r="A186">
        <v>1</v>
      </c>
      <c r="B186">
        <v>47</v>
      </c>
      <c r="C186">
        <v>1</v>
      </c>
      <c r="D186">
        <v>10.25</v>
      </c>
      <c r="E186">
        <v>3.25</v>
      </c>
      <c r="F186" s="134">
        <v>1.6739413859705986E-5</v>
      </c>
      <c r="G186" s="134">
        <v>5.4863298001008086E-5</v>
      </c>
      <c r="H186" s="134">
        <v>-2.9944419903443152E-6</v>
      </c>
      <c r="I186" s="134">
        <v>0</v>
      </c>
      <c r="J186" s="134">
        <v>0</v>
      </c>
      <c r="K186" s="134">
        <v>0</v>
      </c>
      <c r="L186" s="134">
        <v>0</v>
      </c>
      <c r="M186" s="134">
        <v>5.4922007232371847E-5</v>
      </c>
      <c r="N186" s="134">
        <v>0</v>
      </c>
      <c r="O186" s="134">
        <v>0</v>
      </c>
      <c r="P186" s="134">
        <v>0</v>
      </c>
      <c r="Q186" s="134">
        <v>0</v>
      </c>
      <c r="R186" s="134">
        <v>1</v>
      </c>
      <c r="S186" s="134">
        <v>6</v>
      </c>
      <c r="T186" s="134">
        <v>1</v>
      </c>
    </row>
    <row r="187" spans="1:20">
      <c r="A187">
        <v>1</v>
      </c>
      <c r="B187">
        <v>47</v>
      </c>
      <c r="C187">
        <v>2</v>
      </c>
      <c r="D187">
        <v>10.25</v>
      </c>
      <c r="E187">
        <v>3.25</v>
      </c>
      <c r="F187" s="134">
        <v>2.7430420822644123E-5</v>
      </c>
      <c r="G187" s="134">
        <v>8.1045858434191672E-5</v>
      </c>
      <c r="H187" s="134">
        <v>-1.2527082711784725E-5</v>
      </c>
      <c r="I187" s="134">
        <v>0</v>
      </c>
      <c r="J187" s="134">
        <v>0</v>
      </c>
      <c r="K187" s="134">
        <v>0</v>
      </c>
      <c r="L187" s="134">
        <v>0</v>
      </c>
      <c r="M187" s="134">
        <v>8.1767864252656533E-5</v>
      </c>
      <c r="N187" s="134">
        <v>0</v>
      </c>
      <c r="O187" s="134">
        <v>0</v>
      </c>
      <c r="P187" s="134">
        <v>0</v>
      </c>
      <c r="Q187" s="134">
        <v>0</v>
      </c>
      <c r="R187" s="134">
        <v>1</v>
      </c>
      <c r="S187" s="134">
        <v>6</v>
      </c>
      <c r="T187" s="134">
        <v>1</v>
      </c>
    </row>
    <row r="188" spans="1:20">
      <c r="A188">
        <v>1</v>
      </c>
      <c r="B188">
        <v>47</v>
      </c>
      <c r="C188">
        <v>3</v>
      </c>
      <c r="D188">
        <v>10.25</v>
      </c>
      <c r="E188">
        <v>3.25</v>
      </c>
      <c r="F188" s="134">
        <v>2.4904432194377137E-5</v>
      </c>
      <c r="G188" s="134">
        <v>8.0680263991645188E-5</v>
      </c>
      <c r="H188" s="134">
        <v>-5.525994558703416E-6</v>
      </c>
      <c r="I188" s="134">
        <v>0</v>
      </c>
      <c r="J188" s="134">
        <v>0</v>
      </c>
      <c r="K188" s="134">
        <v>0</v>
      </c>
      <c r="L188" s="134">
        <v>0</v>
      </c>
      <c r="M188" s="134">
        <v>8.081680182782978E-5</v>
      </c>
      <c r="N188" s="134">
        <v>0</v>
      </c>
      <c r="O188" s="134">
        <v>0</v>
      </c>
      <c r="P188" s="134">
        <v>0</v>
      </c>
      <c r="Q188" s="134">
        <v>0</v>
      </c>
      <c r="R188" s="134">
        <v>1</v>
      </c>
      <c r="S188" s="134">
        <v>6</v>
      </c>
      <c r="T188" s="134">
        <v>1</v>
      </c>
    </row>
    <row r="189" spans="1:20">
      <c r="A189">
        <v>1</v>
      </c>
      <c r="B189">
        <v>47</v>
      </c>
      <c r="C189">
        <v>4</v>
      </c>
      <c r="D189">
        <v>10.25</v>
      </c>
      <c r="E189">
        <v>3.25</v>
      </c>
      <c r="F189" s="134">
        <v>1.4654778726165073E-5</v>
      </c>
      <c r="G189" s="134">
        <v>5.4923581964254391E-5</v>
      </c>
      <c r="H189" s="134">
        <v>1.2419735181638274E-6</v>
      </c>
      <c r="I189" s="134">
        <v>0</v>
      </c>
      <c r="J189" s="134">
        <v>0</v>
      </c>
      <c r="K189" s="134">
        <v>0</v>
      </c>
      <c r="L189" s="134">
        <v>0</v>
      </c>
      <c r="M189" s="134">
        <v>5.4933155948648672E-5</v>
      </c>
      <c r="N189" s="134">
        <v>0</v>
      </c>
      <c r="O189" s="134">
        <v>0</v>
      </c>
      <c r="P189" s="134">
        <v>0</v>
      </c>
      <c r="Q189" s="134">
        <v>0</v>
      </c>
      <c r="R189" s="134">
        <v>1</v>
      </c>
      <c r="S189" s="134">
        <v>6</v>
      </c>
      <c r="T189" s="134">
        <v>1</v>
      </c>
    </row>
    <row r="190" spans="1:20">
      <c r="A190">
        <v>1</v>
      </c>
      <c r="B190">
        <v>48</v>
      </c>
      <c r="C190">
        <v>1</v>
      </c>
      <c r="D190">
        <v>10.75</v>
      </c>
      <c r="E190">
        <v>3.25</v>
      </c>
      <c r="F190" s="134">
        <v>2.3447204476842502E-5</v>
      </c>
      <c r="G190" s="134">
        <v>8.0506829756317358E-5</v>
      </c>
      <c r="H190" s="134">
        <v>-2.4004590984911269E-6</v>
      </c>
      <c r="I190" s="134">
        <v>0</v>
      </c>
      <c r="J190" s="134">
        <v>0</v>
      </c>
      <c r="K190" s="134">
        <v>0</v>
      </c>
      <c r="L190" s="134">
        <v>0</v>
      </c>
      <c r="M190" s="134">
        <v>8.0532065010593406E-5</v>
      </c>
      <c r="N190" s="134">
        <v>0</v>
      </c>
      <c r="O190" s="134">
        <v>0</v>
      </c>
      <c r="P190" s="134">
        <v>0</v>
      </c>
      <c r="Q190" s="134">
        <v>0</v>
      </c>
      <c r="R190" s="134">
        <v>1</v>
      </c>
      <c r="S190" s="134">
        <v>6</v>
      </c>
      <c r="T190" s="134">
        <v>1</v>
      </c>
    </row>
    <row r="191" spans="1:20">
      <c r="A191">
        <v>1</v>
      </c>
      <c r="B191">
        <v>48</v>
      </c>
      <c r="C191">
        <v>2</v>
      </c>
      <c r="D191">
        <v>10.75</v>
      </c>
      <c r="E191">
        <v>3.25</v>
      </c>
      <c r="F191" s="134">
        <v>2.1980463345191306E-5</v>
      </c>
      <c r="G191" s="134">
        <v>8.0344998612922783E-5</v>
      </c>
      <c r="H191" s="134">
        <v>2.6954571740241461E-7</v>
      </c>
      <c r="I191" s="134">
        <v>0</v>
      </c>
      <c r="J191" s="134">
        <v>0</v>
      </c>
      <c r="K191" s="134">
        <v>0</v>
      </c>
      <c r="L191" s="134">
        <v>0</v>
      </c>
      <c r="M191" s="134">
        <v>8.0345309822915415E-5</v>
      </c>
      <c r="N191" s="134">
        <v>0</v>
      </c>
      <c r="O191" s="134">
        <v>0</v>
      </c>
      <c r="P191" s="134">
        <v>0</v>
      </c>
      <c r="Q191" s="134">
        <v>0</v>
      </c>
      <c r="R191" s="134">
        <v>1</v>
      </c>
      <c r="S191" s="134">
        <v>6</v>
      </c>
      <c r="T191" s="134">
        <v>1</v>
      </c>
    </row>
    <row r="192" spans="1:20">
      <c r="A192">
        <v>1</v>
      </c>
      <c r="B192">
        <v>48</v>
      </c>
      <c r="C192">
        <v>3</v>
      </c>
      <c r="D192">
        <v>10.75</v>
      </c>
      <c r="E192">
        <v>3.25</v>
      </c>
      <c r="F192" s="134">
        <v>1.2882974383615092E-5</v>
      </c>
      <c r="G192" s="134">
        <v>5.5008229659997494E-5</v>
      </c>
      <c r="H192" s="134">
        <v>3.5857971377822872E-6</v>
      </c>
      <c r="I192" s="134">
        <v>0</v>
      </c>
      <c r="J192" s="134">
        <v>0</v>
      </c>
      <c r="K192" s="134">
        <v>0</v>
      </c>
      <c r="L192" s="134">
        <v>0</v>
      </c>
      <c r="M192" s="134">
        <v>5.5084399724216614E-5</v>
      </c>
      <c r="N192" s="134">
        <v>0</v>
      </c>
      <c r="O192" s="134">
        <v>0</v>
      </c>
      <c r="P192" s="134">
        <v>0</v>
      </c>
      <c r="Q192" s="134">
        <v>0</v>
      </c>
      <c r="R192" s="134">
        <v>1</v>
      </c>
      <c r="S192" s="134">
        <v>6</v>
      </c>
      <c r="T192" s="134">
        <v>1</v>
      </c>
    </row>
    <row r="193" spans="1:20">
      <c r="A193">
        <v>1</v>
      </c>
      <c r="B193">
        <v>48</v>
      </c>
      <c r="C193">
        <v>4</v>
      </c>
      <c r="D193">
        <v>10.75</v>
      </c>
      <c r="E193">
        <v>3.25</v>
      </c>
      <c r="F193" s="134">
        <v>1.3718585265367365E-5</v>
      </c>
      <c r="G193" s="134">
        <v>5.4976776873019464E-5</v>
      </c>
      <c r="H193" s="134">
        <v>2.7558939172886307E-6</v>
      </c>
      <c r="I193" s="134">
        <v>0</v>
      </c>
      <c r="J193" s="134">
        <v>0</v>
      </c>
      <c r="K193" s="134">
        <v>0</v>
      </c>
      <c r="L193" s="134">
        <v>0</v>
      </c>
      <c r="M193" s="134">
        <v>5.5022746522639281E-5</v>
      </c>
      <c r="N193" s="134">
        <v>0</v>
      </c>
      <c r="O193" s="134">
        <v>0</v>
      </c>
      <c r="P193" s="134">
        <v>0</v>
      </c>
      <c r="Q193" s="134">
        <v>0</v>
      </c>
      <c r="R193" s="134">
        <v>1</v>
      </c>
      <c r="S193" s="134">
        <v>6</v>
      </c>
      <c r="T193" s="134">
        <v>1</v>
      </c>
    </row>
    <row r="194" spans="1:20">
      <c r="A194">
        <v>1</v>
      </c>
      <c r="B194">
        <v>49</v>
      </c>
      <c r="C194">
        <v>1</v>
      </c>
      <c r="D194">
        <v>11.75</v>
      </c>
      <c r="E194">
        <v>3.25</v>
      </c>
      <c r="F194" s="134">
        <v>2.0138928853925855E-5</v>
      </c>
      <c r="G194" s="134">
        <v>8.0173355888155866E-5</v>
      </c>
      <c r="H194" s="134">
        <v>1.0680270496014753E-6</v>
      </c>
      <c r="I194" s="134">
        <v>0</v>
      </c>
      <c r="J194" s="134">
        <v>0</v>
      </c>
      <c r="K194" s="134">
        <v>0</v>
      </c>
      <c r="L194" s="134">
        <v>0</v>
      </c>
      <c r="M194" s="134">
        <v>8.0178105627575931E-5</v>
      </c>
      <c r="N194" s="134">
        <v>0</v>
      </c>
      <c r="O194" s="134">
        <v>0</v>
      </c>
      <c r="P194" s="134">
        <v>0</v>
      </c>
      <c r="Q194" s="134">
        <v>0</v>
      </c>
      <c r="R194" s="134">
        <v>1</v>
      </c>
      <c r="S194" s="134">
        <v>6</v>
      </c>
      <c r="T194" s="134">
        <v>1</v>
      </c>
    </row>
    <row r="195" spans="1:20">
      <c r="A195">
        <v>1</v>
      </c>
      <c r="B195">
        <v>49</v>
      </c>
      <c r="C195">
        <v>2</v>
      </c>
      <c r="D195">
        <v>11.75</v>
      </c>
      <c r="E195">
        <v>3.25</v>
      </c>
      <c r="F195" s="134">
        <v>1.9920268289019401E-5</v>
      </c>
      <c r="G195" s="134">
        <v>8.0152628376278922E-5</v>
      </c>
      <c r="H195" s="134">
        <v>3.3341804324733402E-7</v>
      </c>
      <c r="I195" s="134">
        <v>0</v>
      </c>
      <c r="J195" s="134">
        <v>0</v>
      </c>
      <c r="K195" s="134">
        <v>0</v>
      </c>
      <c r="L195" s="134">
        <v>0</v>
      </c>
      <c r="M195" s="134">
        <v>8.0153089784149262E-5</v>
      </c>
      <c r="N195" s="134">
        <v>0</v>
      </c>
      <c r="O195" s="134">
        <v>0</v>
      </c>
      <c r="P195" s="134">
        <v>0</v>
      </c>
      <c r="Q195" s="134">
        <v>0</v>
      </c>
      <c r="R195" s="134">
        <v>1</v>
      </c>
      <c r="S195" s="134">
        <v>6</v>
      </c>
      <c r="T195" s="134">
        <v>1</v>
      </c>
    </row>
    <row r="196" spans="1:20">
      <c r="A196">
        <v>1</v>
      </c>
      <c r="B196">
        <v>49</v>
      </c>
      <c r="C196">
        <v>3</v>
      </c>
      <c r="D196">
        <v>11.75</v>
      </c>
      <c r="E196">
        <v>3.25</v>
      </c>
      <c r="F196" s="134">
        <v>1.2070551064463361E-5</v>
      </c>
      <c r="G196" s="134">
        <v>5.4899533003182739E-5</v>
      </c>
      <c r="H196" s="134">
        <v>5.4507606592156504E-7</v>
      </c>
      <c r="I196" s="134">
        <v>0</v>
      </c>
      <c r="J196" s="134">
        <v>0</v>
      </c>
      <c r="K196" s="134">
        <v>0</v>
      </c>
      <c r="L196" s="134">
        <v>0</v>
      </c>
      <c r="M196" s="134">
        <v>5.4901267202050018E-5</v>
      </c>
      <c r="N196" s="134">
        <v>0</v>
      </c>
      <c r="O196" s="134">
        <v>0</v>
      </c>
      <c r="P196" s="134">
        <v>0</v>
      </c>
      <c r="Q196" s="134">
        <v>0</v>
      </c>
      <c r="R196" s="134">
        <v>1</v>
      </c>
      <c r="S196" s="134">
        <v>6</v>
      </c>
      <c r="T196" s="134">
        <v>1</v>
      </c>
    </row>
    <row r="197" spans="1:20">
      <c r="A197">
        <v>1</v>
      </c>
      <c r="B197">
        <v>49</v>
      </c>
      <c r="C197">
        <v>4</v>
      </c>
      <c r="D197">
        <v>11.75</v>
      </c>
      <c r="E197">
        <v>3.25</v>
      </c>
      <c r="F197" s="134">
        <v>1.2131200397782366E-5</v>
      </c>
      <c r="G197" s="134">
        <v>5.4921343193976057E-5</v>
      </c>
      <c r="H197" s="134">
        <v>1.9169076540652836E-6</v>
      </c>
      <c r="I197" s="134">
        <v>0</v>
      </c>
      <c r="J197" s="134">
        <v>0</v>
      </c>
      <c r="K197" s="134">
        <v>0</v>
      </c>
      <c r="L197" s="134">
        <v>0</v>
      </c>
      <c r="M197" s="134">
        <v>5.4942800783280862E-5</v>
      </c>
      <c r="N197" s="134">
        <v>0</v>
      </c>
      <c r="O197" s="134">
        <v>0</v>
      </c>
      <c r="P197" s="134">
        <v>0</v>
      </c>
      <c r="Q197" s="134">
        <v>0</v>
      </c>
      <c r="R197" s="134">
        <v>1</v>
      </c>
      <c r="S197" s="134">
        <v>6</v>
      </c>
      <c r="T197" s="134">
        <v>1</v>
      </c>
    </row>
    <row r="198" spans="1:20">
      <c r="A198">
        <v>1</v>
      </c>
      <c r="B198">
        <v>50</v>
      </c>
      <c r="C198">
        <v>1</v>
      </c>
      <c r="D198">
        <v>11.75</v>
      </c>
      <c r="E198">
        <v>3.75</v>
      </c>
      <c r="F198" s="134">
        <v>5.9978013832908915E-6</v>
      </c>
      <c r="G198" s="134">
        <v>3.6641053082553934E-5</v>
      </c>
      <c r="H198" s="134">
        <v>5.3553403453343425E-7</v>
      </c>
      <c r="I198" s="134">
        <v>0</v>
      </c>
      <c r="J198" s="134">
        <v>0</v>
      </c>
      <c r="K198" s="134">
        <v>0</v>
      </c>
      <c r="L198" s="134">
        <v>0</v>
      </c>
      <c r="M198" s="134">
        <v>3.6643392707029718E-5</v>
      </c>
      <c r="N198" s="134">
        <v>0</v>
      </c>
      <c r="O198" s="134">
        <v>0</v>
      </c>
      <c r="P198" s="134">
        <v>0</v>
      </c>
      <c r="Q198" s="134">
        <v>0</v>
      </c>
      <c r="R198" s="134">
        <v>1</v>
      </c>
      <c r="S198" s="134">
        <v>6</v>
      </c>
      <c r="T198" s="134">
        <v>1</v>
      </c>
    </row>
    <row r="199" spans="1:20">
      <c r="A199">
        <v>1</v>
      </c>
      <c r="B199">
        <v>50</v>
      </c>
      <c r="C199">
        <v>2</v>
      </c>
      <c r="D199">
        <v>11.75</v>
      </c>
      <c r="E199">
        <v>3.75</v>
      </c>
      <c r="F199" s="134">
        <v>-1.8211905946340194E-6</v>
      </c>
      <c r="G199" s="134">
        <v>1.1333627993913017E-5</v>
      </c>
      <c r="H199" s="134">
        <v>2.1663632812594203E-7</v>
      </c>
      <c r="I199" s="134">
        <v>0</v>
      </c>
      <c r="J199" s="134">
        <v>0</v>
      </c>
      <c r="K199" s="134">
        <v>0</v>
      </c>
      <c r="L199" s="134">
        <v>0</v>
      </c>
      <c r="M199" s="134">
        <v>1.3156602274000936E-5</v>
      </c>
      <c r="N199" s="134">
        <v>0</v>
      </c>
      <c r="O199" s="134">
        <v>0</v>
      </c>
      <c r="P199" s="134">
        <v>0</v>
      </c>
      <c r="Q199" s="134">
        <v>0</v>
      </c>
      <c r="R199" s="134">
        <v>1</v>
      </c>
      <c r="S199" s="134">
        <v>6</v>
      </c>
      <c r="T199" s="134">
        <v>1</v>
      </c>
    </row>
    <row r="200" spans="1:20">
      <c r="A200">
        <v>1</v>
      </c>
      <c r="B200">
        <v>50</v>
      </c>
      <c r="C200">
        <v>3</v>
      </c>
      <c r="D200">
        <v>11.75</v>
      </c>
      <c r="E200">
        <v>3.75</v>
      </c>
      <c r="F200" s="134">
        <v>-2.2387804328703939E-6</v>
      </c>
      <c r="G200" s="134">
        <v>1.1510586280110006E-5</v>
      </c>
      <c r="H200" s="134">
        <v>7.790139454114569E-7</v>
      </c>
      <c r="I200" s="134">
        <v>0</v>
      </c>
      <c r="J200" s="134">
        <v>0</v>
      </c>
      <c r="K200" s="134">
        <v>0</v>
      </c>
      <c r="L200" s="134">
        <v>0</v>
      </c>
      <c r="M200" s="134">
        <v>1.3771417782318527E-5</v>
      </c>
      <c r="N200" s="134">
        <v>0</v>
      </c>
      <c r="O200" s="134">
        <v>0</v>
      </c>
      <c r="P200" s="134">
        <v>0</v>
      </c>
      <c r="Q200" s="134">
        <v>0</v>
      </c>
      <c r="R200" s="134">
        <v>1</v>
      </c>
      <c r="S200" s="134">
        <v>6</v>
      </c>
      <c r="T200" s="134">
        <v>1</v>
      </c>
    </row>
    <row r="201" spans="1:20">
      <c r="A201">
        <v>1</v>
      </c>
      <c r="B201">
        <v>50</v>
      </c>
      <c r="C201">
        <v>4</v>
      </c>
      <c r="D201">
        <v>11.75</v>
      </c>
      <c r="E201">
        <v>3.75</v>
      </c>
      <c r="F201" s="134">
        <v>5.8879679349091604E-6</v>
      </c>
      <c r="G201" s="134">
        <v>3.6710221433327741E-5</v>
      </c>
      <c r="H201" s="134">
        <v>1.9421561462488174E-6</v>
      </c>
      <c r="I201" s="134">
        <v>0</v>
      </c>
      <c r="J201" s="134">
        <v>0</v>
      </c>
      <c r="K201" s="134">
        <v>0</v>
      </c>
      <c r="L201" s="134">
        <v>0</v>
      </c>
      <c r="M201" s="134">
        <v>3.6740785663551277E-5</v>
      </c>
      <c r="N201" s="134">
        <v>0</v>
      </c>
      <c r="O201" s="134">
        <v>0</v>
      </c>
      <c r="P201" s="134">
        <v>0</v>
      </c>
      <c r="Q201" s="134">
        <v>0</v>
      </c>
      <c r="R201" s="134">
        <v>1</v>
      </c>
      <c r="S201" s="134">
        <v>6</v>
      </c>
      <c r="T201" s="134">
        <v>1</v>
      </c>
    </row>
    <row r="202" spans="1:20">
      <c r="A202">
        <v>1</v>
      </c>
      <c r="B202">
        <v>51</v>
      </c>
      <c r="C202">
        <v>1</v>
      </c>
      <c r="D202">
        <v>11.25</v>
      </c>
      <c r="E202">
        <v>3.75</v>
      </c>
      <c r="F202" s="134">
        <v>-2.8461586655685741E-6</v>
      </c>
      <c r="G202" s="134">
        <v>1.1775423573040957E-5</v>
      </c>
      <c r="H202" s="134">
        <v>1.1820372256585399E-6</v>
      </c>
      <c r="I202" s="134">
        <v>0</v>
      </c>
      <c r="J202" s="134">
        <v>0</v>
      </c>
      <c r="K202" s="134">
        <v>0</v>
      </c>
      <c r="L202" s="134">
        <v>0</v>
      </c>
      <c r="M202" s="134">
        <v>1.4669283525900789E-5</v>
      </c>
      <c r="N202" s="134">
        <v>0</v>
      </c>
      <c r="O202" s="134">
        <v>0</v>
      </c>
      <c r="P202" s="134">
        <v>0</v>
      </c>
      <c r="Q202" s="134">
        <v>0</v>
      </c>
      <c r="R202" s="134">
        <v>1</v>
      </c>
      <c r="S202" s="134">
        <v>6</v>
      </c>
      <c r="T202" s="134">
        <v>1</v>
      </c>
    </row>
    <row r="203" spans="1:20">
      <c r="A203">
        <v>1</v>
      </c>
      <c r="B203">
        <v>51</v>
      </c>
      <c r="C203">
        <v>2</v>
      </c>
      <c r="D203">
        <v>11.25</v>
      </c>
      <c r="E203">
        <v>3.75</v>
      </c>
      <c r="F203" s="134">
        <v>-4.0315988709879835E-6</v>
      </c>
      <c r="G203" s="134">
        <v>1.2290701150773349E-5</v>
      </c>
      <c r="H203" s="134">
        <v>1.6591890146436659E-6</v>
      </c>
      <c r="I203" s="134">
        <v>0</v>
      </c>
      <c r="J203" s="134">
        <v>0</v>
      </c>
      <c r="K203" s="134">
        <v>0</v>
      </c>
      <c r="L203" s="134">
        <v>0</v>
      </c>
      <c r="M203" s="134">
        <v>1.640641295916643E-5</v>
      </c>
      <c r="N203" s="134">
        <v>0</v>
      </c>
      <c r="O203" s="134">
        <v>0</v>
      </c>
      <c r="P203" s="134">
        <v>0</v>
      </c>
      <c r="Q203" s="134">
        <v>0</v>
      </c>
      <c r="R203" s="134">
        <v>1</v>
      </c>
      <c r="S203" s="134">
        <v>6</v>
      </c>
      <c r="T203" s="134">
        <v>1</v>
      </c>
    </row>
    <row r="204" spans="1:20">
      <c r="A204">
        <v>1</v>
      </c>
      <c r="B204">
        <v>51</v>
      </c>
      <c r="C204">
        <v>3</v>
      </c>
      <c r="D204">
        <v>11.25</v>
      </c>
      <c r="E204">
        <v>3.75</v>
      </c>
      <c r="F204" s="134">
        <v>5.5013020503026006E-6</v>
      </c>
      <c r="G204" s="134">
        <v>3.6960936043951129E-5</v>
      </c>
      <c r="H204" s="134">
        <v>3.9093681364701175E-6</v>
      </c>
      <c r="I204" s="134">
        <v>0</v>
      </c>
      <c r="J204" s="134">
        <v>0</v>
      </c>
      <c r="K204" s="134">
        <v>0</v>
      </c>
      <c r="L204" s="134">
        <v>0</v>
      </c>
      <c r="M204" s="134">
        <v>3.7081921315788017E-5</v>
      </c>
      <c r="N204" s="134">
        <v>0</v>
      </c>
      <c r="O204" s="134">
        <v>0</v>
      </c>
      <c r="P204" s="134">
        <v>0</v>
      </c>
      <c r="Q204" s="134">
        <v>0</v>
      </c>
      <c r="R204" s="134">
        <v>1</v>
      </c>
      <c r="S204" s="134">
        <v>6</v>
      </c>
      <c r="T204" s="134">
        <v>1</v>
      </c>
    </row>
    <row r="205" spans="1:20">
      <c r="A205">
        <v>1</v>
      </c>
      <c r="B205">
        <v>51</v>
      </c>
      <c r="C205">
        <v>4</v>
      </c>
      <c r="D205">
        <v>11.25</v>
      </c>
      <c r="E205">
        <v>3.75</v>
      </c>
      <c r="F205" s="134">
        <v>5.7279392302557633E-6</v>
      </c>
      <c r="G205" s="134">
        <v>3.680432412796421E-5</v>
      </c>
      <c r="H205" s="134">
        <v>2.8818618247446681E-6</v>
      </c>
      <c r="I205" s="134">
        <v>0</v>
      </c>
      <c r="J205" s="134">
        <v>0</v>
      </c>
      <c r="K205" s="134">
        <v>0</v>
      </c>
      <c r="L205" s="134">
        <v>0</v>
      </c>
      <c r="M205" s="134">
        <v>3.6870993308482441E-5</v>
      </c>
      <c r="N205" s="134">
        <v>0</v>
      </c>
      <c r="O205" s="134">
        <v>0</v>
      </c>
      <c r="P205" s="134">
        <v>0</v>
      </c>
      <c r="Q205" s="134">
        <v>0</v>
      </c>
      <c r="R205" s="134">
        <v>1</v>
      </c>
      <c r="S205" s="134">
        <v>6</v>
      </c>
      <c r="T205" s="134">
        <v>1</v>
      </c>
    </row>
    <row r="206" spans="1:20">
      <c r="A206">
        <v>1</v>
      </c>
      <c r="B206">
        <v>52</v>
      </c>
      <c r="C206">
        <v>1</v>
      </c>
      <c r="D206">
        <v>11.25</v>
      </c>
      <c r="E206">
        <v>3.25</v>
      </c>
      <c r="F206" s="134">
        <v>1.251982239530442E-5</v>
      </c>
      <c r="G206" s="134">
        <v>5.4999334728438624E-5</v>
      </c>
      <c r="H206" s="134">
        <v>3.470194685932781E-6</v>
      </c>
      <c r="I206" s="134">
        <v>0</v>
      </c>
      <c r="J206" s="134">
        <v>0</v>
      </c>
      <c r="K206" s="134">
        <v>0</v>
      </c>
      <c r="L206" s="134">
        <v>0</v>
      </c>
      <c r="M206" s="134">
        <v>5.5070087819155688E-5</v>
      </c>
      <c r="N206" s="134">
        <v>0</v>
      </c>
      <c r="O206" s="134">
        <v>0</v>
      </c>
      <c r="P206" s="134">
        <v>0</v>
      </c>
      <c r="Q206" s="134">
        <v>0</v>
      </c>
      <c r="R206" s="134">
        <v>1</v>
      </c>
      <c r="S206" s="134">
        <v>6</v>
      </c>
      <c r="T206" s="134">
        <v>1</v>
      </c>
    </row>
    <row r="207" spans="1:20">
      <c r="A207">
        <v>1</v>
      </c>
      <c r="B207">
        <v>52</v>
      </c>
      <c r="C207">
        <v>2</v>
      </c>
      <c r="D207">
        <v>11.25</v>
      </c>
      <c r="E207">
        <v>3.25</v>
      </c>
      <c r="F207" s="134">
        <v>2.1200363482688105E-5</v>
      </c>
      <c r="G207" s="134">
        <v>8.0262312566273074E-5</v>
      </c>
      <c r="H207" s="134">
        <v>1.1220684706009487E-6</v>
      </c>
      <c r="I207" s="134">
        <v>0</v>
      </c>
      <c r="J207" s="134">
        <v>0</v>
      </c>
      <c r="K207" s="134">
        <v>0</v>
      </c>
      <c r="L207" s="134">
        <v>0</v>
      </c>
      <c r="M207" s="134">
        <v>8.02676413950985E-5</v>
      </c>
      <c r="N207" s="134">
        <v>0</v>
      </c>
      <c r="O207" s="134">
        <v>0</v>
      </c>
      <c r="P207" s="134">
        <v>0</v>
      </c>
      <c r="Q207" s="134">
        <v>0</v>
      </c>
      <c r="R207" s="134">
        <v>1</v>
      </c>
      <c r="S207" s="134">
        <v>6</v>
      </c>
      <c r="T207" s="134">
        <v>1</v>
      </c>
    </row>
    <row r="208" spans="1:20">
      <c r="A208">
        <v>1</v>
      </c>
      <c r="B208">
        <v>52</v>
      </c>
      <c r="C208">
        <v>3</v>
      </c>
      <c r="D208">
        <v>11.25</v>
      </c>
      <c r="E208">
        <v>3.25</v>
      </c>
      <c r="F208" s="134">
        <v>2.0469506795372646E-5</v>
      </c>
      <c r="G208" s="134">
        <v>8.0206269834624531E-5</v>
      </c>
      <c r="H208" s="134">
        <v>1.389150993968781E-6</v>
      </c>
      <c r="I208" s="134">
        <v>0</v>
      </c>
      <c r="J208" s="134">
        <v>0</v>
      </c>
      <c r="K208" s="134">
        <v>0</v>
      </c>
      <c r="L208" s="134">
        <v>0</v>
      </c>
      <c r="M208" s="134">
        <v>8.0214344760215508E-5</v>
      </c>
      <c r="N208" s="134">
        <v>0</v>
      </c>
      <c r="O208" s="134">
        <v>0</v>
      </c>
      <c r="P208" s="134">
        <v>0</v>
      </c>
      <c r="Q208" s="134">
        <v>0</v>
      </c>
      <c r="R208" s="134">
        <v>1</v>
      </c>
      <c r="S208" s="134">
        <v>6</v>
      </c>
      <c r="T208" s="134">
        <v>1</v>
      </c>
    </row>
    <row r="209" spans="1:20">
      <c r="A209">
        <v>1</v>
      </c>
      <c r="B209">
        <v>52</v>
      </c>
      <c r="C209">
        <v>4</v>
      </c>
      <c r="D209">
        <v>11.25</v>
      </c>
      <c r="E209">
        <v>3.25</v>
      </c>
      <c r="F209" s="134">
        <v>1.2232989370407018E-5</v>
      </c>
      <c r="G209" s="134">
        <v>5.495160914199773E-5</v>
      </c>
      <c r="H209" s="134">
        <v>2.775418588978577E-6</v>
      </c>
      <c r="I209" s="134">
        <v>0</v>
      </c>
      <c r="J209" s="134">
        <v>0</v>
      </c>
      <c r="K209" s="134">
        <v>0</v>
      </c>
      <c r="L209" s="134">
        <v>0</v>
      </c>
      <c r="M209" s="134">
        <v>5.4996641242898604E-5</v>
      </c>
      <c r="N209" s="134">
        <v>0</v>
      </c>
      <c r="O209" s="134">
        <v>0</v>
      </c>
      <c r="P209" s="134">
        <v>0</v>
      </c>
      <c r="Q209" s="134">
        <v>0</v>
      </c>
      <c r="R209" s="134">
        <v>1</v>
      </c>
      <c r="S209" s="134">
        <v>6</v>
      </c>
      <c r="T209" s="134">
        <v>1</v>
      </c>
    </row>
    <row r="210" spans="1:20">
      <c r="A210">
        <v>1</v>
      </c>
      <c r="B210">
        <v>53</v>
      </c>
      <c r="C210">
        <v>1</v>
      </c>
      <c r="D210">
        <v>7.75</v>
      </c>
      <c r="E210">
        <v>1.25</v>
      </c>
      <c r="F210" s="134">
        <v>-3.0401026325331904E-5</v>
      </c>
      <c r="G210" s="134">
        <v>4.3010575150953214E-4</v>
      </c>
      <c r="H210" s="134">
        <v>-8.5110333154413768E-5</v>
      </c>
      <c r="I210" s="134">
        <v>0</v>
      </c>
      <c r="J210" s="134">
        <v>0</v>
      </c>
      <c r="K210" s="134">
        <v>0</v>
      </c>
      <c r="L210" s="134">
        <v>0</v>
      </c>
      <c r="M210" s="134">
        <v>4.6830573479459347E-4</v>
      </c>
      <c r="N210" s="134">
        <v>0</v>
      </c>
      <c r="O210" s="134">
        <v>0</v>
      </c>
      <c r="P210" s="134">
        <v>0</v>
      </c>
      <c r="Q210" s="134">
        <v>0</v>
      </c>
      <c r="R210" s="134">
        <v>1</v>
      </c>
      <c r="S210" s="134">
        <v>6</v>
      </c>
      <c r="T210" s="134">
        <v>1</v>
      </c>
    </row>
    <row r="211" spans="1:20">
      <c r="A211">
        <v>1</v>
      </c>
      <c r="B211">
        <v>53</v>
      </c>
      <c r="C211">
        <v>2</v>
      </c>
      <c r="D211">
        <v>7.75</v>
      </c>
      <c r="E211">
        <v>1.25</v>
      </c>
      <c r="F211" s="134">
        <v>-2.239427767760608E-5</v>
      </c>
      <c r="G211" s="134">
        <v>4.1483246159196383E-4</v>
      </c>
      <c r="H211" s="134">
        <v>-9.446404083223177E-5</v>
      </c>
      <c r="I211" s="134">
        <v>0</v>
      </c>
      <c r="J211" s="134">
        <v>0</v>
      </c>
      <c r="K211" s="134">
        <v>0</v>
      </c>
      <c r="L211" s="134">
        <v>0</v>
      </c>
      <c r="M211" s="134">
        <v>4.4731496346830826E-4</v>
      </c>
      <c r="N211" s="134">
        <v>0</v>
      </c>
      <c r="O211" s="134">
        <v>0</v>
      </c>
      <c r="P211" s="134">
        <v>0</v>
      </c>
      <c r="Q211" s="134">
        <v>0</v>
      </c>
      <c r="R211" s="134">
        <v>1</v>
      </c>
      <c r="S211" s="134">
        <v>6</v>
      </c>
      <c r="T211" s="134">
        <v>1</v>
      </c>
    </row>
    <row r="212" spans="1:20">
      <c r="A212">
        <v>1</v>
      </c>
      <c r="B212">
        <v>53</v>
      </c>
      <c r="C212">
        <v>3</v>
      </c>
      <c r="D212">
        <v>7.75</v>
      </c>
      <c r="E212">
        <v>1.25</v>
      </c>
      <c r="F212" s="134">
        <v>-2.5786972593319816E-5</v>
      </c>
      <c r="G212" s="134">
        <v>3.8961387839128448E-4</v>
      </c>
      <c r="H212" s="134">
        <v>-1.0136944368364543E-4</v>
      </c>
      <c r="I212" s="134">
        <v>0</v>
      </c>
      <c r="J212" s="134">
        <v>0</v>
      </c>
      <c r="K212" s="134">
        <v>0</v>
      </c>
      <c r="L212" s="134">
        <v>0</v>
      </c>
      <c r="M212" s="134">
        <v>4.2759049464582955E-4</v>
      </c>
      <c r="N212" s="134">
        <v>0</v>
      </c>
      <c r="O212" s="134">
        <v>0</v>
      </c>
      <c r="P212" s="134">
        <v>0</v>
      </c>
      <c r="Q212" s="134">
        <v>0</v>
      </c>
      <c r="R212" s="134">
        <v>1</v>
      </c>
      <c r="S212" s="134">
        <v>6</v>
      </c>
      <c r="T212" s="134">
        <v>1</v>
      </c>
    </row>
    <row r="213" spans="1:20">
      <c r="A213">
        <v>1</v>
      </c>
      <c r="B213">
        <v>53</v>
      </c>
      <c r="C213">
        <v>4</v>
      </c>
      <c r="D213">
        <v>7.75</v>
      </c>
      <c r="E213">
        <v>1.25</v>
      </c>
      <c r="F213" s="134">
        <v>-3.5184620643460427E-5</v>
      </c>
      <c r="G213" s="134">
        <v>4.0655958105983222E-4</v>
      </c>
      <c r="H213" s="134">
        <v>-9.0942104827094797E-5</v>
      </c>
      <c r="I213" s="134">
        <v>0</v>
      </c>
      <c r="J213" s="134">
        <v>0</v>
      </c>
      <c r="K213" s="134">
        <v>0</v>
      </c>
      <c r="L213" s="134">
        <v>0</v>
      </c>
      <c r="M213" s="134">
        <v>4.5100821075548232E-4</v>
      </c>
      <c r="N213" s="134">
        <v>0</v>
      </c>
      <c r="O213" s="134">
        <v>0</v>
      </c>
      <c r="P213" s="134">
        <v>0</v>
      </c>
      <c r="Q213" s="134">
        <v>0</v>
      </c>
      <c r="R213" s="134">
        <v>1</v>
      </c>
      <c r="S213" s="134">
        <v>6</v>
      </c>
      <c r="T213" s="134">
        <v>1</v>
      </c>
    </row>
    <row r="214" spans="1:20">
      <c r="A214">
        <v>1</v>
      </c>
      <c r="B214">
        <v>54</v>
      </c>
      <c r="C214">
        <v>1</v>
      </c>
      <c r="D214">
        <v>7.75</v>
      </c>
      <c r="E214">
        <v>1.75</v>
      </c>
      <c r="F214" s="134">
        <v>-2.7725554745637386E-5</v>
      </c>
      <c r="G214" s="134">
        <v>3.7114011015564145E-4</v>
      </c>
      <c r="H214" s="134">
        <v>-1.0818730047580132E-4</v>
      </c>
      <c r="I214" s="134">
        <v>0</v>
      </c>
      <c r="J214" s="134">
        <v>0</v>
      </c>
      <c r="K214" s="134">
        <v>0</v>
      </c>
      <c r="L214" s="134">
        <v>0</v>
      </c>
      <c r="M214" s="134">
        <v>4.1327752252134475E-4</v>
      </c>
      <c r="N214" s="134">
        <v>0</v>
      </c>
      <c r="O214" s="134">
        <v>0</v>
      </c>
      <c r="P214" s="134">
        <v>0</v>
      </c>
      <c r="Q214" s="134">
        <v>0</v>
      </c>
      <c r="R214" s="134">
        <v>1</v>
      </c>
      <c r="S214" s="134">
        <v>6</v>
      </c>
      <c r="T214" s="134">
        <v>1</v>
      </c>
    </row>
    <row r="215" spans="1:20">
      <c r="A215">
        <v>1</v>
      </c>
      <c r="B215">
        <v>54</v>
      </c>
      <c r="C215">
        <v>2</v>
      </c>
      <c r="D215">
        <v>7.75</v>
      </c>
      <c r="E215">
        <v>1.75</v>
      </c>
      <c r="F215" s="134">
        <v>-2.9887962510836563E-5</v>
      </c>
      <c r="G215" s="134">
        <v>3.4598784157263506E-4</v>
      </c>
      <c r="H215" s="134">
        <v>-1.1937222132317965E-4</v>
      </c>
      <c r="I215" s="134">
        <v>0</v>
      </c>
      <c r="J215" s="134">
        <v>0</v>
      </c>
      <c r="K215" s="134">
        <v>0</v>
      </c>
      <c r="L215" s="134">
        <v>0</v>
      </c>
      <c r="M215" s="134">
        <v>3.9437589596605236E-4</v>
      </c>
      <c r="N215" s="134">
        <v>0</v>
      </c>
      <c r="O215" s="134">
        <v>0</v>
      </c>
      <c r="P215" s="134">
        <v>0</v>
      </c>
      <c r="Q215" s="134">
        <v>0</v>
      </c>
      <c r="R215" s="134">
        <v>1</v>
      </c>
      <c r="S215" s="134">
        <v>6</v>
      </c>
      <c r="T215" s="134">
        <v>1</v>
      </c>
    </row>
    <row r="216" spans="1:20">
      <c r="A216">
        <v>1</v>
      </c>
      <c r="B216">
        <v>54</v>
      </c>
      <c r="C216">
        <v>3</v>
      </c>
      <c r="D216">
        <v>7.75</v>
      </c>
      <c r="E216">
        <v>1.75</v>
      </c>
      <c r="F216" s="134">
        <v>-4.1822778275094829E-5</v>
      </c>
      <c r="G216" s="134">
        <v>3.663387505689294E-4</v>
      </c>
      <c r="H216" s="134">
        <v>-1.0537714113156571E-4</v>
      </c>
      <c r="I216" s="134">
        <v>0</v>
      </c>
      <c r="J216" s="134">
        <v>0</v>
      </c>
      <c r="K216" s="134">
        <v>0</v>
      </c>
      <c r="L216" s="134">
        <v>0</v>
      </c>
      <c r="M216" s="134">
        <v>4.2154498633165257E-4</v>
      </c>
      <c r="N216" s="134">
        <v>0</v>
      </c>
      <c r="O216" s="134">
        <v>0</v>
      </c>
      <c r="P216" s="134">
        <v>0</v>
      </c>
      <c r="Q216" s="134">
        <v>0</v>
      </c>
      <c r="R216" s="134">
        <v>1</v>
      </c>
      <c r="S216" s="134">
        <v>6</v>
      </c>
      <c r="T216" s="134">
        <v>1</v>
      </c>
    </row>
    <row r="217" spans="1:20">
      <c r="A217">
        <v>1</v>
      </c>
      <c r="B217">
        <v>54</v>
      </c>
      <c r="C217">
        <v>4</v>
      </c>
      <c r="D217">
        <v>7.75</v>
      </c>
      <c r="E217">
        <v>1.75</v>
      </c>
      <c r="F217" s="134">
        <v>-3.8175725207435587E-5</v>
      </c>
      <c r="G217" s="134">
        <v>3.8936178701842196E-4</v>
      </c>
      <c r="H217" s="134">
        <v>-9.6594776961101729E-5</v>
      </c>
      <c r="I217" s="134">
        <v>0</v>
      </c>
      <c r="J217" s="134">
        <v>0</v>
      </c>
      <c r="K217" s="134">
        <v>0</v>
      </c>
      <c r="L217" s="134">
        <v>0</v>
      </c>
      <c r="M217" s="134">
        <v>4.3831367226729339E-4</v>
      </c>
      <c r="N217" s="134">
        <v>0</v>
      </c>
      <c r="O217" s="134">
        <v>0</v>
      </c>
      <c r="P217" s="134">
        <v>0</v>
      </c>
      <c r="Q217" s="134">
        <v>0</v>
      </c>
      <c r="R217" s="134">
        <v>1</v>
      </c>
      <c r="S217" s="134">
        <v>6</v>
      </c>
      <c r="T217" s="134">
        <v>1</v>
      </c>
    </row>
    <row r="218" spans="1:20">
      <c r="A218">
        <v>1</v>
      </c>
      <c r="B218">
        <v>55</v>
      </c>
      <c r="C218">
        <v>1</v>
      </c>
      <c r="D218">
        <v>7.25</v>
      </c>
      <c r="E218">
        <v>1.75</v>
      </c>
      <c r="F218" s="134">
        <v>-4.8708392499555611E-5</v>
      </c>
      <c r="G218" s="134">
        <v>3.7883460002902927E-4</v>
      </c>
      <c r="H218" s="134">
        <v>-9.1748766960133765E-5</v>
      </c>
      <c r="I218" s="134">
        <v>0</v>
      </c>
      <c r="J218" s="134">
        <v>0</v>
      </c>
      <c r="K218" s="134">
        <v>0</v>
      </c>
      <c r="L218" s="134">
        <v>0</v>
      </c>
      <c r="M218" s="134">
        <v>4.3727662491722843E-4</v>
      </c>
      <c r="N218" s="134">
        <v>0</v>
      </c>
      <c r="O218" s="134">
        <v>0</v>
      </c>
      <c r="P218" s="134">
        <v>0</v>
      </c>
      <c r="Q218" s="134">
        <v>0</v>
      </c>
      <c r="R218" s="134">
        <v>1</v>
      </c>
      <c r="S218" s="134">
        <v>6</v>
      </c>
      <c r="T218" s="134">
        <v>1</v>
      </c>
    </row>
    <row r="219" spans="1:20">
      <c r="A219">
        <v>1</v>
      </c>
      <c r="B219">
        <v>55</v>
      </c>
      <c r="C219">
        <v>2</v>
      </c>
      <c r="D219">
        <v>7.25</v>
      </c>
      <c r="E219">
        <v>1.75</v>
      </c>
      <c r="F219" s="134">
        <v>-5.5863225454788455E-5</v>
      </c>
      <c r="G219" s="134">
        <v>3.9211239983921752E-4</v>
      </c>
      <c r="H219" s="134">
        <v>-7.2172048560264533E-5</v>
      </c>
      <c r="I219" s="134">
        <v>0</v>
      </c>
      <c r="J219" s="134">
        <v>0</v>
      </c>
      <c r="K219" s="134">
        <v>0</v>
      </c>
      <c r="L219" s="134">
        <v>0</v>
      </c>
      <c r="M219" s="134">
        <v>4.5375209691079208E-4</v>
      </c>
      <c r="N219" s="134">
        <v>0</v>
      </c>
      <c r="O219" s="134">
        <v>0</v>
      </c>
      <c r="P219" s="134">
        <v>0</v>
      </c>
      <c r="Q219" s="134">
        <v>0</v>
      </c>
      <c r="R219" s="134">
        <v>1</v>
      </c>
      <c r="S219" s="134">
        <v>6</v>
      </c>
      <c r="T219" s="134">
        <v>1</v>
      </c>
    </row>
    <row r="220" spans="1:20">
      <c r="A220">
        <v>1</v>
      </c>
      <c r="B220">
        <v>55</v>
      </c>
      <c r="C220">
        <v>3</v>
      </c>
      <c r="D220">
        <v>7.25</v>
      </c>
      <c r="E220">
        <v>1.75</v>
      </c>
      <c r="F220" s="134">
        <v>-5.1663153551142101E-5</v>
      </c>
      <c r="G220" s="134">
        <v>4.1387986363864554E-4</v>
      </c>
      <c r="H220" s="134">
        <v>-6.8465927767908901E-5</v>
      </c>
      <c r="I220" s="134">
        <v>0</v>
      </c>
      <c r="J220" s="134">
        <v>0</v>
      </c>
      <c r="K220" s="134">
        <v>0</v>
      </c>
      <c r="L220" s="134">
        <v>0</v>
      </c>
      <c r="M220" s="134">
        <v>4.7055061802030553E-4</v>
      </c>
      <c r="N220" s="134">
        <v>0</v>
      </c>
      <c r="O220" s="134">
        <v>0</v>
      </c>
      <c r="P220" s="134">
        <v>0</v>
      </c>
      <c r="Q220" s="134">
        <v>0</v>
      </c>
      <c r="R220" s="134">
        <v>1</v>
      </c>
      <c r="S220" s="134">
        <v>6</v>
      </c>
      <c r="T220" s="134">
        <v>1</v>
      </c>
    </row>
    <row r="221" spans="1:20">
      <c r="A221">
        <v>1</v>
      </c>
      <c r="B221">
        <v>55</v>
      </c>
      <c r="C221">
        <v>4</v>
      </c>
      <c r="D221">
        <v>7.25</v>
      </c>
      <c r="E221">
        <v>1.75</v>
      </c>
      <c r="F221" s="134">
        <v>-4.4680518678409033E-5</v>
      </c>
      <c r="G221" s="134">
        <v>4.0095068077025344E-4</v>
      </c>
      <c r="H221" s="134">
        <v>-8.5428582944394263E-5</v>
      </c>
      <c r="I221" s="134">
        <v>0</v>
      </c>
      <c r="J221" s="134">
        <v>0</v>
      </c>
      <c r="K221" s="134">
        <v>0</v>
      </c>
      <c r="L221" s="134">
        <v>0</v>
      </c>
      <c r="M221" s="134">
        <v>4.5374575337510414E-4</v>
      </c>
      <c r="N221" s="134">
        <v>0</v>
      </c>
      <c r="O221" s="134">
        <v>0</v>
      </c>
      <c r="P221" s="134">
        <v>0</v>
      </c>
      <c r="Q221" s="134">
        <v>0</v>
      </c>
      <c r="R221" s="134">
        <v>1</v>
      </c>
      <c r="S221" s="134">
        <v>6</v>
      </c>
      <c r="T221" s="134">
        <v>1</v>
      </c>
    </row>
    <row r="222" spans="1:20">
      <c r="A222">
        <v>1</v>
      </c>
      <c r="B222">
        <v>56</v>
      </c>
      <c r="C222">
        <v>1</v>
      </c>
      <c r="D222">
        <v>7.25</v>
      </c>
      <c r="E222">
        <v>1.25</v>
      </c>
      <c r="F222" s="134">
        <v>-4.7850336848528946E-5</v>
      </c>
      <c r="G222" s="134">
        <v>4.2986910555347139E-4</v>
      </c>
      <c r="H222" s="134">
        <v>-6.5544431027952162E-5</v>
      </c>
      <c r="I222" s="134">
        <v>0</v>
      </c>
      <c r="J222" s="134">
        <v>0</v>
      </c>
      <c r="K222" s="134">
        <v>0</v>
      </c>
      <c r="L222" s="134">
        <v>0</v>
      </c>
      <c r="M222" s="134">
        <v>4.8219491711097085E-4</v>
      </c>
      <c r="N222" s="134">
        <v>0</v>
      </c>
      <c r="O222" s="134">
        <v>0</v>
      </c>
      <c r="P222" s="134">
        <v>0</v>
      </c>
      <c r="Q222" s="134">
        <v>0</v>
      </c>
      <c r="R222" s="134">
        <v>1</v>
      </c>
      <c r="S222" s="134">
        <v>6</v>
      </c>
      <c r="T222" s="134">
        <v>1</v>
      </c>
    </row>
    <row r="223" spans="1:20">
      <c r="A223">
        <v>1</v>
      </c>
      <c r="B223">
        <v>56</v>
      </c>
      <c r="C223">
        <v>2</v>
      </c>
      <c r="D223">
        <v>7.25</v>
      </c>
      <c r="E223">
        <v>1.25</v>
      </c>
      <c r="F223" s="134">
        <v>-4.1461546637381459E-5</v>
      </c>
      <c r="G223" s="134">
        <v>4.5164696213208672E-4</v>
      </c>
      <c r="H223" s="134">
        <v>-6.235122085005828E-5</v>
      </c>
      <c r="I223" s="134">
        <v>0</v>
      </c>
      <c r="J223" s="134">
        <v>0</v>
      </c>
      <c r="K223" s="134">
        <v>0</v>
      </c>
      <c r="L223" s="134">
        <v>0</v>
      </c>
      <c r="M223" s="134">
        <v>4.9703488425093608E-4</v>
      </c>
      <c r="N223" s="134">
        <v>0</v>
      </c>
      <c r="O223" s="134">
        <v>0</v>
      </c>
      <c r="P223" s="134">
        <v>0</v>
      </c>
      <c r="Q223" s="134">
        <v>0</v>
      </c>
      <c r="R223" s="134">
        <v>1</v>
      </c>
      <c r="S223" s="134">
        <v>6</v>
      </c>
      <c r="T223" s="134">
        <v>1</v>
      </c>
    </row>
    <row r="224" spans="1:20">
      <c r="A224">
        <v>1</v>
      </c>
      <c r="B224">
        <v>56</v>
      </c>
      <c r="C224">
        <v>3</v>
      </c>
      <c r="D224">
        <v>7.25</v>
      </c>
      <c r="E224">
        <v>1.25</v>
      </c>
      <c r="F224" s="134">
        <v>-3.5602110489358665E-5</v>
      </c>
      <c r="G224" s="134">
        <v>4.4012884039346789E-4</v>
      </c>
      <c r="H224" s="134">
        <v>-7.6256937304914181E-5</v>
      </c>
      <c r="I224" s="134">
        <v>0</v>
      </c>
      <c r="J224" s="134">
        <v>0</v>
      </c>
      <c r="K224" s="134">
        <v>0</v>
      </c>
      <c r="L224" s="134">
        <v>0</v>
      </c>
      <c r="M224" s="134">
        <v>4.8180396232804477E-4</v>
      </c>
      <c r="N224" s="134">
        <v>0</v>
      </c>
      <c r="O224" s="134">
        <v>0</v>
      </c>
      <c r="P224" s="134">
        <v>0</v>
      </c>
      <c r="Q224" s="134">
        <v>0</v>
      </c>
      <c r="R224" s="134">
        <v>1</v>
      </c>
      <c r="S224" s="134">
        <v>6</v>
      </c>
      <c r="T224" s="134">
        <v>1</v>
      </c>
    </row>
    <row r="225" spans="1:20">
      <c r="A225">
        <v>1</v>
      </c>
      <c r="B225">
        <v>56</v>
      </c>
      <c r="C225">
        <v>4</v>
      </c>
      <c r="D225">
        <v>7.25</v>
      </c>
      <c r="E225">
        <v>1.25</v>
      </c>
      <c r="F225" s="134">
        <v>-4.1214802504154189E-5</v>
      </c>
      <c r="G225" s="134">
        <v>4.1750460986349723E-4</v>
      </c>
      <c r="H225" s="134">
        <v>-8.098174358800408E-5</v>
      </c>
      <c r="I225" s="134">
        <v>0</v>
      </c>
      <c r="J225" s="134">
        <v>0</v>
      </c>
      <c r="K225" s="134">
        <v>0</v>
      </c>
      <c r="L225" s="134">
        <v>0</v>
      </c>
      <c r="M225" s="134">
        <v>4.6581277577743255E-4</v>
      </c>
      <c r="N225" s="134">
        <v>0</v>
      </c>
      <c r="O225" s="134">
        <v>0</v>
      </c>
      <c r="P225" s="134">
        <v>0</v>
      </c>
      <c r="Q225" s="134">
        <v>0</v>
      </c>
      <c r="R225" s="134">
        <v>1</v>
      </c>
      <c r="S225" s="134">
        <v>6</v>
      </c>
      <c r="T225" s="134">
        <v>1</v>
      </c>
    </row>
    <row r="226" spans="1:20">
      <c r="A226">
        <v>1</v>
      </c>
      <c r="B226">
        <v>57</v>
      </c>
      <c r="C226">
        <v>1</v>
      </c>
      <c r="D226">
        <v>9.75</v>
      </c>
      <c r="E226">
        <v>1.25</v>
      </c>
      <c r="F226" s="134">
        <v>2.2827498271449972E-5</v>
      </c>
      <c r="G226" s="134">
        <v>3.2212124183038067E-4</v>
      </c>
      <c r="H226" s="134">
        <v>-7.8131660063661743E-5</v>
      </c>
      <c r="I226" s="134">
        <v>0</v>
      </c>
      <c r="J226" s="134">
        <v>0</v>
      </c>
      <c r="K226" s="134">
        <v>0</v>
      </c>
      <c r="L226" s="134">
        <v>0</v>
      </c>
      <c r="M226" s="134">
        <v>3.2713634116681583E-4</v>
      </c>
      <c r="N226" s="134">
        <v>0</v>
      </c>
      <c r="O226" s="134">
        <v>0</v>
      </c>
      <c r="P226" s="134">
        <v>0</v>
      </c>
      <c r="Q226" s="134">
        <v>0</v>
      </c>
      <c r="R226" s="134">
        <v>1</v>
      </c>
      <c r="S226" s="134">
        <v>6</v>
      </c>
      <c r="T226" s="134">
        <v>1</v>
      </c>
    </row>
    <row r="227" spans="1:20">
      <c r="A227">
        <v>1</v>
      </c>
      <c r="B227">
        <v>57</v>
      </c>
      <c r="C227">
        <v>2</v>
      </c>
      <c r="D227">
        <v>9.75</v>
      </c>
      <c r="E227">
        <v>1.25</v>
      </c>
      <c r="F227" s="134">
        <v>2.6736732405599255E-5</v>
      </c>
      <c r="G227" s="134">
        <v>3.1160873859541378E-4</v>
      </c>
      <c r="H227" s="134">
        <v>-6.7963615788029183E-5</v>
      </c>
      <c r="I227" s="134">
        <v>0</v>
      </c>
      <c r="J227" s="134">
        <v>0</v>
      </c>
      <c r="K227" s="134">
        <v>0</v>
      </c>
      <c r="L227" s="134">
        <v>0</v>
      </c>
      <c r="M227" s="134">
        <v>3.1560626392005309E-4</v>
      </c>
      <c r="N227" s="134">
        <v>0</v>
      </c>
      <c r="O227" s="134">
        <v>0</v>
      </c>
      <c r="P227" s="134">
        <v>0</v>
      </c>
      <c r="Q227" s="134">
        <v>0</v>
      </c>
      <c r="R227" s="134">
        <v>1</v>
      </c>
      <c r="S227" s="134">
        <v>6</v>
      </c>
      <c r="T227" s="134">
        <v>1</v>
      </c>
    </row>
    <row r="228" spans="1:20">
      <c r="A228">
        <v>1</v>
      </c>
      <c r="B228">
        <v>57</v>
      </c>
      <c r="C228">
        <v>3</v>
      </c>
      <c r="D228">
        <v>9.75</v>
      </c>
      <c r="E228">
        <v>1.25</v>
      </c>
      <c r="F228" s="134">
        <v>3.1081568848766414E-5</v>
      </c>
      <c r="G228" s="134">
        <v>2.7765496298520564E-4</v>
      </c>
      <c r="H228" s="134">
        <v>-6.5388374714885834E-5</v>
      </c>
      <c r="I228" s="134">
        <v>0</v>
      </c>
      <c r="J228" s="134">
        <v>0</v>
      </c>
      <c r="K228" s="134">
        <v>0</v>
      </c>
      <c r="L228" s="134">
        <v>0</v>
      </c>
      <c r="M228" s="134">
        <v>2.8191637276673323E-4</v>
      </c>
      <c r="N228" s="134">
        <v>0</v>
      </c>
      <c r="O228" s="134">
        <v>0</v>
      </c>
      <c r="P228" s="134">
        <v>0</v>
      </c>
      <c r="Q228" s="134">
        <v>0</v>
      </c>
      <c r="R228" s="134">
        <v>1</v>
      </c>
      <c r="S228" s="134">
        <v>6</v>
      </c>
      <c r="T228" s="134">
        <v>1</v>
      </c>
    </row>
    <row r="229" spans="1:20">
      <c r="A229">
        <v>1</v>
      </c>
      <c r="B229">
        <v>57</v>
      </c>
      <c r="C229">
        <v>4</v>
      </c>
      <c r="D229">
        <v>9.75</v>
      </c>
      <c r="E229">
        <v>1.25</v>
      </c>
      <c r="F229" s="134">
        <v>2.6957564675999769E-5</v>
      </c>
      <c r="G229" s="134">
        <v>2.8829312050470773E-4</v>
      </c>
      <c r="H229" s="134">
        <v>-7.7050098183375278E-5</v>
      </c>
      <c r="I229" s="134">
        <v>0</v>
      </c>
      <c r="J229" s="134">
        <v>0</v>
      </c>
      <c r="K229" s="134">
        <v>0</v>
      </c>
      <c r="L229" s="134">
        <v>0</v>
      </c>
      <c r="M229" s="134">
        <v>2.9385400180930029E-4</v>
      </c>
      <c r="N229" s="134">
        <v>0</v>
      </c>
      <c r="O229" s="134">
        <v>0</v>
      </c>
      <c r="P229" s="134">
        <v>0</v>
      </c>
      <c r="Q229" s="134">
        <v>0</v>
      </c>
      <c r="R229" s="134">
        <v>1</v>
      </c>
      <c r="S229" s="134">
        <v>6</v>
      </c>
      <c r="T229" s="134">
        <v>1</v>
      </c>
    </row>
    <row r="230" spans="1:20">
      <c r="A230">
        <v>1</v>
      </c>
      <c r="B230">
        <v>58</v>
      </c>
      <c r="C230">
        <v>1</v>
      </c>
      <c r="D230">
        <v>9.75</v>
      </c>
      <c r="E230">
        <v>1.75</v>
      </c>
      <c r="F230" s="134">
        <v>3.3765338000344089E-5</v>
      </c>
      <c r="G230" s="134">
        <v>2.5272389254914993E-4</v>
      </c>
      <c r="H230" s="134">
        <v>-6.3535470695033156E-5</v>
      </c>
      <c r="I230" s="134">
        <v>0</v>
      </c>
      <c r="J230" s="134">
        <v>0</v>
      </c>
      <c r="K230" s="134">
        <v>0</v>
      </c>
      <c r="L230" s="134">
        <v>0</v>
      </c>
      <c r="M230" s="134">
        <v>2.5723979570635756E-4</v>
      </c>
      <c r="N230" s="134">
        <v>0</v>
      </c>
      <c r="O230" s="134">
        <v>0</v>
      </c>
      <c r="P230" s="134">
        <v>0</v>
      </c>
      <c r="Q230" s="134">
        <v>0</v>
      </c>
      <c r="R230" s="134">
        <v>1</v>
      </c>
      <c r="S230" s="134">
        <v>6</v>
      </c>
      <c r="T230" s="134">
        <v>1</v>
      </c>
    </row>
    <row r="231" spans="1:20">
      <c r="A231">
        <v>1</v>
      </c>
      <c r="B231">
        <v>58</v>
      </c>
      <c r="C231">
        <v>2</v>
      </c>
      <c r="D231">
        <v>9.75</v>
      </c>
      <c r="E231">
        <v>1.75</v>
      </c>
      <c r="F231" s="134">
        <v>3.669826952778035E-5</v>
      </c>
      <c r="G231" s="134">
        <v>2.1865968832464802E-4</v>
      </c>
      <c r="H231" s="134">
        <v>-6.0011209999695603E-5</v>
      </c>
      <c r="I231" s="134">
        <v>0</v>
      </c>
      <c r="J231" s="134">
        <v>0</v>
      </c>
      <c r="K231" s="134">
        <v>0</v>
      </c>
      <c r="L231" s="134">
        <v>0</v>
      </c>
      <c r="M231" s="134">
        <v>2.234799487232322E-4</v>
      </c>
      <c r="N231" s="134">
        <v>0</v>
      </c>
      <c r="O231" s="134">
        <v>0</v>
      </c>
      <c r="P231" s="134">
        <v>0</v>
      </c>
      <c r="Q231" s="134">
        <v>0</v>
      </c>
      <c r="R231" s="134">
        <v>1</v>
      </c>
      <c r="S231" s="134">
        <v>6</v>
      </c>
      <c r="T231" s="134">
        <v>1</v>
      </c>
    </row>
    <row r="232" spans="1:20">
      <c r="A232">
        <v>1</v>
      </c>
      <c r="B232">
        <v>58</v>
      </c>
      <c r="C232">
        <v>3</v>
      </c>
      <c r="D232">
        <v>9.75</v>
      </c>
      <c r="E232">
        <v>1.75</v>
      </c>
      <c r="F232" s="134">
        <v>3.3280993686004526E-5</v>
      </c>
      <c r="G232" s="134">
        <v>2.2869882879856772E-4</v>
      </c>
      <c r="H232" s="134">
        <v>-7.5126136694610531E-5</v>
      </c>
      <c r="I232" s="134">
        <v>0</v>
      </c>
      <c r="J232" s="134">
        <v>0</v>
      </c>
      <c r="K232" s="134">
        <v>0</v>
      </c>
      <c r="L232" s="134">
        <v>0</v>
      </c>
      <c r="M232" s="134">
        <v>2.35670457064729E-4</v>
      </c>
      <c r="N232" s="134">
        <v>0</v>
      </c>
      <c r="O232" s="134">
        <v>0</v>
      </c>
      <c r="P232" s="134">
        <v>0</v>
      </c>
      <c r="Q232" s="134">
        <v>0</v>
      </c>
      <c r="R232" s="134">
        <v>1</v>
      </c>
      <c r="S232" s="134">
        <v>6</v>
      </c>
      <c r="T232" s="134">
        <v>1</v>
      </c>
    </row>
    <row r="233" spans="1:20">
      <c r="A233">
        <v>1</v>
      </c>
      <c r="B233">
        <v>58</v>
      </c>
      <c r="C233">
        <v>4</v>
      </c>
      <c r="D233">
        <v>9.75</v>
      </c>
      <c r="E233">
        <v>1.75</v>
      </c>
      <c r="F233" s="134">
        <v>2.9773153654724508E-5</v>
      </c>
      <c r="G233" s="134">
        <v>2.6333344278371782E-4</v>
      </c>
      <c r="H233" s="134">
        <v>-7.6599193898511941E-5</v>
      </c>
      <c r="I233" s="134">
        <v>0</v>
      </c>
      <c r="J233" s="134">
        <v>0</v>
      </c>
      <c r="K233" s="134">
        <v>0</v>
      </c>
      <c r="L233" s="134">
        <v>0</v>
      </c>
      <c r="M233" s="134">
        <v>2.6945350688861356E-4</v>
      </c>
      <c r="N233" s="134">
        <v>0</v>
      </c>
      <c r="O233" s="134">
        <v>0</v>
      </c>
      <c r="P233" s="134">
        <v>0</v>
      </c>
      <c r="Q233" s="134">
        <v>0</v>
      </c>
      <c r="R233" s="134">
        <v>1</v>
      </c>
      <c r="S233" s="134">
        <v>6</v>
      </c>
      <c r="T233" s="134">
        <v>1</v>
      </c>
    </row>
    <row r="234" spans="1:20">
      <c r="A234">
        <v>1</v>
      </c>
      <c r="B234">
        <v>59</v>
      </c>
      <c r="C234">
        <v>1</v>
      </c>
      <c r="D234">
        <v>9.25</v>
      </c>
      <c r="E234">
        <v>1.75</v>
      </c>
      <c r="F234" s="134">
        <v>2.9544380355611167E-5</v>
      </c>
      <c r="G234" s="134">
        <v>2.3794332546522192E-4</v>
      </c>
      <c r="H234" s="134">
        <v>-8.6860949003054449E-5</v>
      </c>
      <c r="I234" s="134">
        <v>0</v>
      </c>
      <c r="J234" s="134">
        <v>0</v>
      </c>
      <c r="K234" s="134">
        <v>0</v>
      </c>
      <c r="L234" s="134">
        <v>0</v>
      </c>
      <c r="M234" s="134">
        <v>2.4663201081959429E-4</v>
      </c>
      <c r="N234" s="134">
        <v>0</v>
      </c>
      <c r="O234" s="134">
        <v>0</v>
      </c>
      <c r="P234" s="134">
        <v>0</v>
      </c>
      <c r="Q234" s="134">
        <v>0</v>
      </c>
      <c r="R234" s="134">
        <v>1</v>
      </c>
      <c r="S234" s="134">
        <v>6</v>
      </c>
      <c r="T234" s="134">
        <v>1</v>
      </c>
    </row>
    <row r="235" spans="1:20">
      <c r="A235">
        <v>1</v>
      </c>
      <c r="B235">
        <v>59</v>
      </c>
      <c r="C235">
        <v>2</v>
      </c>
      <c r="D235">
        <v>9.25</v>
      </c>
      <c r="E235">
        <v>1.75</v>
      </c>
      <c r="F235" s="134">
        <v>2.2381448215582618E-5</v>
      </c>
      <c r="G235" s="134">
        <v>2.5350812557036015E-4</v>
      </c>
      <c r="H235" s="134">
        <v>-1.0273337962821854E-4</v>
      </c>
      <c r="I235" s="134">
        <v>0</v>
      </c>
      <c r="J235" s="134">
        <v>0</v>
      </c>
      <c r="K235" s="134">
        <v>0</v>
      </c>
      <c r="L235" s="134">
        <v>0</v>
      </c>
      <c r="M235" s="134">
        <v>2.6440988907030637E-4</v>
      </c>
      <c r="N235" s="134">
        <v>0</v>
      </c>
      <c r="O235" s="134">
        <v>0</v>
      </c>
      <c r="P235" s="134">
        <v>0</v>
      </c>
      <c r="Q235" s="134">
        <v>0</v>
      </c>
      <c r="R235" s="134">
        <v>1</v>
      </c>
      <c r="S235" s="134">
        <v>6</v>
      </c>
      <c r="T235" s="134">
        <v>1</v>
      </c>
    </row>
    <row r="236" spans="1:20">
      <c r="A236">
        <v>1</v>
      </c>
      <c r="B236">
        <v>59</v>
      </c>
      <c r="C236">
        <v>3</v>
      </c>
      <c r="D236">
        <v>9.25</v>
      </c>
      <c r="E236">
        <v>1.75</v>
      </c>
      <c r="F236" s="134">
        <v>1.8518366487669078E-5</v>
      </c>
      <c r="G236" s="134">
        <v>2.879339116854624E-4</v>
      </c>
      <c r="H236" s="134">
        <v>-9.8703248330953654E-5</v>
      </c>
      <c r="I236" s="134">
        <v>0</v>
      </c>
      <c r="J236" s="134">
        <v>0</v>
      </c>
      <c r="K236" s="134">
        <v>0</v>
      </c>
      <c r="L236" s="134">
        <v>0</v>
      </c>
      <c r="M236" s="134">
        <v>2.9668960762935031E-4</v>
      </c>
      <c r="N236" s="134">
        <v>0</v>
      </c>
      <c r="O236" s="134">
        <v>0</v>
      </c>
      <c r="P236" s="134">
        <v>0</v>
      </c>
      <c r="Q236" s="134">
        <v>0</v>
      </c>
      <c r="R236" s="134">
        <v>1</v>
      </c>
      <c r="S236" s="134">
        <v>6</v>
      </c>
      <c r="T236" s="134">
        <v>1</v>
      </c>
    </row>
    <row r="237" spans="1:20">
      <c r="A237">
        <v>1</v>
      </c>
      <c r="B237">
        <v>59</v>
      </c>
      <c r="C237">
        <v>4</v>
      </c>
      <c r="D237">
        <v>9.25</v>
      </c>
      <c r="E237">
        <v>1.75</v>
      </c>
      <c r="F237" s="134">
        <v>2.5754605454317078E-5</v>
      </c>
      <c r="G237" s="134">
        <v>2.7267482502595439E-4</v>
      </c>
      <c r="H237" s="134">
        <v>-8.6380359154857801E-5</v>
      </c>
      <c r="I237" s="134">
        <v>0</v>
      </c>
      <c r="J237" s="134">
        <v>0</v>
      </c>
      <c r="K237" s="134">
        <v>0</v>
      </c>
      <c r="L237" s="134">
        <v>0</v>
      </c>
      <c r="M237" s="134">
        <v>2.8001146718855741E-4</v>
      </c>
      <c r="N237" s="134">
        <v>0</v>
      </c>
      <c r="O237" s="134">
        <v>0</v>
      </c>
      <c r="P237" s="134">
        <v>0</v>
      </c>
      <c r="Q237" s="134">
        <v>0</v>
      </c>
      <c r="R237" s="134">
        <v>1</v>
      </c>
      <c r="S237" s="134">
        <v>6</v>
      </c>
      <c r="T237" s="134">
        <v>1</v>
      </c>
    </row>
    <row r="238" spans="1:20">
      <c r="A238">
        <v>1</v>
      </c>
      <c r="B238">
        <v>60</v>
      </c>
      <c r="C238">
        <v>1</v>
      </c>
      <c r="D238">
        <v>9.25</v>
      </c>
      <c r="E238">
        <v>1.25</v>
      </c>
      <c r="F238" s="134">
        <v>1.603193881623946E-5</v>
      </c>
      <c r="G238" s="134">
        <v>3.1233291677012923E-4</v>
      </c>
      <c r="H238" s="134">
        <v>-9.583087240037935E-5</v>
      </c>
      <c r="I238" s="134">
        <v>0</v>
      </c>
      <c r="J238" s="134">
        <v>0</v>
      </c>
      <c r="K238" s="134">
        <v>0</v>
      </c>
      <c r="L238" s="134">
        <v>0</v>
      </c>
      <c r="M238" s="134">
        <v>3.1988874240618362E-4</v>
      </c>
      <c r="N238" s="134">
        <v>0</v>
      </c>
      <c r="O238" s="134">
        <v>0</v>
      </c>
      <c r="P238" s="134">
        <v>0</v>
      </c>
      <c r="Q238" s="134">
        <v>0</v>
      </c>
      <c r="R238" s="134">
        <v>1</v>
      </c>
      <c r="S238" s="134">
        <v>6</v>
      </c>
      <c r="T238" s="134">
        <v>1</v>
      </c>
    </row>
    <row r="239" spans="1:20">
      <c r="A239">
        <v>1</v>
      </c>
      <c r="B239">
        <v>60</v>
      </c>
      <c r="C239">
        <v>2</v>
      </c>
      <c r="D239">
        <v>9.25</v>
      </c>
      <c r="E239">
        <v>1.25</v>
      </c>
      <c r="F239" s="134">
        <v>1.2962294822154553E-5</v>
      </c>
      <c r="G239" s="134">
        <v>3.4498647311466499E-4</v>
      </c>
      <c r="H239" s="134">
        <v>-9.3312801226732331E-5</v>
      </c>
      <c r="I239" s="134">
        <v>0</v>
      </c>
      <c r="J239" s="134">
        <v>0</v>
      </c>
      <c r="K239" s="134">
        <v>0</v>
      </c>
      <c r="L239" s="134">
        <v>0</v>
      </c>
      <c r="M239" s="134">
        <v>3.5141809496100904E-4</v>
      </c>
      <c r="N239" s="134">
        <v>0</v>
      </c>
      <c r="O239" s="134">
        <v>0</v>
      </c>
      <c r="P239" s="134">
        <v>0</v>
      </c>
      <c r="Q239" s="134">
        <v>0</v>
      </c>
      <c r="R239" s="134">
        <v>1</v>
      </c>
      <c r="S239" s="134">
        <v>6</v>
      </c>
      <c r="T239" s="134">
        <v>1</v>
      </c>
    </row>
    <row r="240" spans="1:20">
      <c r="A240">
        <v>1</v>
      </c>
      <c r="B240">
        <v>60</v>
      </c>
      <c r="C240">
        <v>3</v>
      </c>
      <c r="D240">
        <v>9.25</v>
      </c>
      <c r="E240">
        <v>1.25</v>
      </c>
      <c r="F240" s="134">
        <v>1.9137892358970899E-5</v>
      </c>
      <c r="G240" s="134">
        <v>3.3108375609297293E-4</v>
      </c>
      <c r="H240" s="134">
        <v>-8.516388323416591E-5</v>
      </c>
      <c r="I240" s="134">
        <v>0</v>
      </c>
      <c r="J240" s="134">
        <v>0</v>
      </c>
      <c r="K240" s="134">
        <v>0</v>
      </c>
      <c r="L240" s="134">
        <v>0</v>
      </c>
      <c r="M240" s="134">
        <v>3.367919215350538E-4</v>
      </c>
      <c r="N240" s="134">
        <v>0</v>
      </c>
      <c r="O240" s="134">
        <v>0</v>
      </c>
      <c r="P240" s="134">
        <v>0</v>
      </c>
      <c r="Q240" s="134">
        <v>0</v>
      </c>
      <c r="R240" s="134">
        <v>1</v>
      </c>
      <c r="S240" s="134">
        <v>6</v>
      </c>
      <c r="T240" s="134">
        <v>1</v>
      </c>
    </row>
    <row r="241" spans="1:20">
      <c r="A241">
        <v>1</v>
      </c>
      <c r="B241">
        <v>60</v>
      </c>
      <c r="C241">
        <v>4</v>
      </c>
      <c r="D241">
        <v>9.25</v>
      </c>
      <c r="E241">
        <v>1.25</v>
      </c>
      <c r="F241" s="134">
        <v>2.3003622273305597E-5</v>
      </c>
      <c r="G241" s="134">
        <v>2.9760402746950983E-4</v>
      </c>
      <c r="H241" s="134">
        <v>-8.5586603992154404E-5</v>
      </c>
      <c r="I241" s="134">
        <v>0</v>
      </c>
      <c r="J241" s="134">
        <v>0</v>
      </c>
      <c r="K241" s="134">
        <v>0</v>
      </c>
      <c r="L241" s="134">
        <v>0</v>
      </c>
      <c r="M241" s="134">
        <v>3.0411833154304826E-4</v>
      </c>
      <c r="N241" s="134">
        <v>0</v>
      </c>
      <c r="O241" s="134">
        <v>0</v>
      </c>
      <c r="P241" s="134">
        <v>0</v>
      </c>
      <c r="Q241" s="134">
        <v>0</v>
      </c>
      <c r="R241" s="134">
        <v>1</v>
      </c>
      <c r="S241" s="134">
        <v>6</v>
      </c>
      <c r="T241" s="134">
        <v>1</v>
      </c>
    </row>
    <row r="242" spans="1:20">
      <c r="A242">
        <v>1</v>
      </c>
      <c r="B242">
        <v>61</v>
      </c>
      <c r="C242">
        <v>1</v>
      </c>
      <c r="D242">
        <v>0.25</v>
      </c>
      <c r="E242">
        <v>1.75</v>
      </c>
      <c r="F242" s="134">
        <v>3.8930931118986149E-5</v>
      </c>
      <c r="G242" s="134">
        <v>1.9624962182651355E-4</v>
      </c>
      <c r="H242" s="134">
        <v>6.7442326356463137E-6</v>
      </c>
      <c r="I242" s="134">
        <v>0</v>
      </c>
      <c r="J242" s="134">
        <v>0</v>
      </c>
      <c r="K242" s="134">
        <v>0</v>
      </c>
      <c r="L242" s="134">
        <v>0</v>
      </c>
      <c r="M242" s="134">
        <v>1.9632186974980474E-4</v>
      </c>
      <c r="N242" s="134">
        <v>0</v>
      </c>
      <c r="O242" s="134">
        <v>0</v>
      </c>
      <c r="P242" s="134">
        <v>0</v>
      </c>
      <c r="Q242" s="134">
        <v>0</v>
      </c>
      <c r="R242" s="134">
        <v>1</v>
      </c>
      <c r="S242" s="134">
        <v>6</v>
      </c>
      <c r="T242" s="134">
        <v>1</v>
      </c>
    </row>
    <row r="243" spans="1:20">
      <c r="A243">
        <v>1</v>
      </c>
      <c r="B243">
        <v>61</v>
      </c>
      <c r="C243">
        <v>2</v>
      </c>
      <c r="D243">
        <v>0.25</v>
      </c>
      <c r="E243">
        <v>1.75</v>
      </c>
      <c r="F243" s="134">
        <v>3.8809165788355118E-5</v>
      </c>
      <c r="G243" s="134">
        <v>1.9574308422727515E-4</v>
      </c>
      <c r="H243" s="134">
        <v>1.7425690295159166E-6</v>
      </c>
      <c r="I243" s="134">
        <v>0</v>
      </c>
      <c r="J243" s="134">
        <v>0</v>
      </c>
      <c r="K243" s="134">
        <v>0</v>
      </c>
      <c r="L243" s="134">
        <v>0</v>
      </c>
      <c r="M243" s="134">
        <v>1.9574792137984972E-4</v>
      </c>
      <c r="N243" s="134">
        <v>0</v>
      </c>
      <c r="O243" s="134">
        <v>0</v>
      </c>
      <c r="P243" s="134">
        <v>0</v>
      </c>
      <c r="Q243" s="134">
        <v>0</v>
      </c>
      <c r="R243" s="134">
        <v>1</v>
      </c>
      <c r="S243" s="134">
        <v>6</v>
      </c>
      <c r="T243" s="134">
        <v>1</v>
      </c>
    </row>
    <row r="244" spans="1:20">
      <c r="A244">
        <v>1</v>
      </c>
      <c r="B244">
        <v>61</v>
      </c>
      <c r="C244">
        <v>3</v>
      </c>
      <c r="D244">
        <v>0.25</v>
      </c>
      <c r="E244">
        <v>1.75</v>
      </c>
      <c r="F244" s="134">
        <v>3.8600954830352971E-5</v>
      </c>
      <c r="G244" s="134">
        <v>2.2635036532290656E-4</v>
      </c>
      <c r="H244" s="134">
        <v>2.2326503378361968E-6</v>
      </c>
      <c r="I244" s="134">
        <v>0</v>
      </c>
      <c r="J244" s="134">
        <v>0</v>
      </c>
      <c r="K244" s="134">
        <v>0</v>
      </c>
      <c r="L244" s="134">
        <v>0</v>
      </c>
      <c r="M244" s="134">
        <v>2.263570025625471E-4</v>
      </c>
      <c r="N244" s="134">
        <v>0</v>
      </c>
      <c r="O244" s="134">
        <v>0</v>
      </c>
      <c r="P244" s="134">
        <v>0</v>
      </c>
      <c r="Q244" s="134">
        <v>0</v>
      </c>
      <c r="R244" s="134">
        <v>1</v>
      </c>
      <c r="S244" s="134">
        <v>6</v>
      </c>
      <c r="T244" s="134">
        <v>1</v>
      </c>
    </row>
    <row r="245" spans="1:20">
      <c r="A245">
        <v>1</v>
      </c>
      <c r="B245">
        <v>61</v>
      </c>
      <c r="C245">
        <v>4</v>
      </c>
      <c r="D245">
        <v>0.25</v>
      </c>
      <c r="E245">
        <v>1.75</v>
      </c>
      <c r="F245" s="134">
        <v>3.863954058119074E-5</v>
      </c>
      <c r="G245" s="134">
        <v>2.2698127518460274E-4</v>
      </c>
      <c r="H245" s="134">
        <v>8.5195400459332277E-6</v>
      </c>
      <c r="I245" s="134">
        <v>0</v>
      </c>
      <c r="J245" s="134">
        <v>0</v>
      </c>
      <c r="K245" s="134">
        <v>0</v>
      </c>
      <c r="L245" s="134">
        <v>0</v>
      </c>
      <c r="M245" s="134">
        <v>2.2707757018772105E-4</v>
      </c>
      <c r="N245" s="134">
        <v>0</v>
      </c>
      <c r="O245" s="134">
        <v>0</v>
      </c>
      <c r="P245" s="134">
        <v>0</v>
      </c>
      <c r="Q245" s="134">
        <v>0</v>
      </c>
      <c r="R245" s="134">
        <v>1</v>
      </c>
      <c r="S245" s="134">
        <v>6</v>
      </c>
      <c r="T245" s="134">
        <v>1</v>
      </c>
    </row>
    <row r="246" spans="1:20">
      <c r="A246">
        <v>1</v>
      </c>
      <c r="B246">
        <v>62</v>
      </c>
      <c r="C246">
        <v>1</v>
      </c>
      <c r="D246">
        <v>0.25</v>
      </c>
      <c r="E246">
        <v>1.25</v>
      </c>
      <c r="F246" s="134">
        <v>3.7196700021404139E-5</v>
      </c>
      <c r="G246" s="134">
        <v>2.4952772451836228E-4</v>
      </c>
      <c r="H246" s="134">
        <v>2.5646629286190299E-6</v>
      </c>
      <c r="I246" s="134">
        <v>0</v>
      </c>
      <c r="J246" s="134">
        <v>0</v>
      </c>
      <c r="K246" s="134">
        <v>0</v>
      </c>
      <c r="L246" s="134">
        <v>0</v>
      </c>
      <c r="M246" s="134">
        <v>2.4953546862460901E-4</v>
      </c>
      <c r="N246" s="134">
        <v>0</v>
      </c>
      <c r="O246" s="134">
        <v>0</v>
      </c>
      <c r="P246" s="134">
        <v>0</v>
      </c>
      <c r="Q246" s="134">
        <v>0</v>
      </c>
      <c r="R246" s="134">
        <v>1</v>
      </c>
      <c r="S246" s="134">
        <v>6</v>
      </c>
      <c r="T246" s="134">
        <v>1</v>
      </c>
    </row>
    <row r="247" spans="1:20">
      <c r="A247">
        <v>1</v>
      </c>
      <c r="B247">
        <v>62</v>
      </c>
      <c r="C247">
        <v>2</v>
      </c>
      <c r="D247">
        <v>0.25</v>
      </c>
      <c r="E247">
        <v>1.25</v>
      </c>
      <c r="F247" s="134">
        <v>3.3529452955044136E-5</v>
      </c>
      <c r="G247" s="134">
        <v>2.8223218037729995E-4</v>
      </c>
      <c r="H247" s="134">
        <v>3.0029455096016152E-6</v>
      </c>
      <c r="I247" s="134">
        <v>0</v>
      </c>
      <c r="J247" s="134">
        <v>0</v>
      </c>
      <c r="K247" s="134">
        <v>0</v>
      </c>
      <c r="L247" s="134">
        <v>0</v>
      </c>
      <c r="M247" s="134">
        <v>2.8224124476631423E-4</v>
      </c>
      <c r="N247" s="134">
        <v>0</v>
      </c>
      <c r="O247" s="134">
        <v>0</v>
      </c>
      <c r="P247" s="134">
        <v>0</v>
      </c>
      <c r="Q247" s="134">
        <v>0</v>
      </c>
      <c r="R247" s="134">
        <v>1</v>
      </c>
      <c r="S247" s="134">
        <v>6</v>
      </c>
      <c r="T247" s="134">
        <v>1</v>
      </c>
    </row>
    <row r="248" spans="1:20">
      <c r="A248">
        <v>1</v>
      </c>
      <c r="B248">
        <v>62</v>
      </c>
      <c r="C248">
        <v>3</v>
      </c>
      <c r="D248">
        <v>0.25</v>
      </c>
      <c r="E248">
        <v>1.25</v>
      </c>
      <c r="F248" s="134">
        <v>3.3479632669072082E-5</v>
      </c>
      <c r="G248" s="134">
        <v>2.8300904085101487E-4</v>
      </c>
      <c r="H248" s="134">
        <v>1.1308989598676935E-5</v>
      </c>
      <c r="I248" s="134">
        <v>0</v>
      </c>
      <c r="J248" s="134">
        <v>0</v>
      </c>
      <c r="K248" s="134">
        <v>0</v>
      </c>
      <c r="L248" s="134">
        <v>0</v>
      </c>
      <c r="M248" s="134">
        <v>2.8313710956272969E-4</v>
      </c>
      <c r="N248" s="134">
        <v>0</v>
      </c>
      <c r="O248" s="134">
        <v>0</v>
      </c>
      <c r="P248" s="134">
        <v>0</v>
      </c>
      <c r="Q248" s="134">
        <v>0</v>
      </c>
      <c r="R248" s="134">
        <v>1</v>
      </c>
      <c r="S248" s="134">
        <v>6</v>
      </c>
      <c r="T248" s="134">
        <v>1</v>
      </c>
    </row>
    <row r="249" spans="1:20">
      <c r="A249">
        <v>1</v>
      </c>
      <c r="B249">
        <v>62</v>
      </c>
      <c r="C249">
        <v>4</v>
      </c>
      <c r="D249">
        <v>0.25</v>
      </c>
      <c r="E249">
        <v>1.25</v>
      </c>
      <c r="F249" s="134">
        <v>3.7189309544841751E-5</v>
      </c>
      <c r="G249" s="134">
        <v>2.5023225240099282E-4</v>
      </c>
      <c r="H249" s="134">
        <v>9.7270193157840815E-6</v>
      </c>
      <c r="I249" s="134">
        <v>0</v>
      </c>
      <c r="J249" s="134">
        <v>0</v>
      </c>
      <c r="K249" s="134">
        <v>0</v>
      </c>
      <c r="L249" s="134">
        <v>0</v>
      </c>
      <c r="M249" s="134">
        <v>2.5034322257206065E-4</v>
      </c>
      <c r="N249" s="134">
        <v>0</v>
      </c>
      <c r="O249" s="134">
        <v>0</v>
      </c>
      <c r="P249" s="134">
        <v>0</v>
      </c>
      <c r="Q249" s="134">
        <v>0</v>
      </c>
      <c r="R249" s="134">
        <v>1</v>
      </c>
      <c r="S249" s="134">
        <v>6</v>
      </c>
      <c r="T249" s="134">
        <v>1</v>
      </c>
    </row>
    <row r="250" spans="1:20">
      <c r="A250">
        <v>1</v>
      </c>
      <c r="B250">
        <v>63</v>
      </c>
      <c r="C250">
        <v>1</v>
      </c>
      <c r="D250">
        <v>0.75</v>
      </c>
      <c r="E250">
        <v>1.25</v>
      </c>
      <c r="F250" s="134">
        <v>3.3398128056365412E-5</v>
      </c>
      <c r="G250" s="134">
        <v>2.8415519038938575E-4</v>
      </c>
      <c r="H250" s="134">
        <v>1.7504834472997335E-5</v>
      </c>
      <c r="I250" s="134">
        <v>0</v>
      </c>
      <c r="J250" s="134">
        <v>0</v>
      </c>
      <c r="K250" s="134">
        <v>0</v>
      </c>
      <c r="L250" s="134">
        <v>0</v>
      </c>
      <c r="M250" s="134">
        <v>2.8446031323147499E-4</v>
      </c>
      <c r="N250" s="134">
        <v>0</v>
      </c>
      <c r="O250" s="134">
        <v>0</v>
      </c>
      <c r="P250" s="134">
        <v>0</v>
      </c>
      <c r="Q250" s="134">
        <v>0</v>
      </c>
      <c r="R250" s="134">
        <v>1</v>
      </c>
      <c r="S250" s="134">
        <v>6</v>
      </c>
      <c r="T250" s="134">
        <v>1</v>
      </c>
    </row>
    <row r="251" spans="1:20">
      <c r="A251">
        <v>1</v>
      </c>
      <c r="B251">
        <v>63</v>
      </c>
      <c r="C251">
        <v>2</v>
      </c>
      <c r="D251">
        <v>0.75</v>
      </c>
      <c r="E251">
        <v>1.25</v>
      </c>
      <c r="F251" s="134">
        <v>3.3122119379359099E-5</v>
      </c>
      <c r="G251" s="134">
        <v>2.8662699569752319E-4</v>
      </c>
      <c r="H251" s="134">
        <v>2.6300785169378356E-5</v>
      </c>
      <c r="I251" s="134">
        <v>0</v>
      </c>
      <c r="J251" s="134">
        <v>0</v>
      </c>
      <c r="K251" s="134">
        <v>0</v>
      </c>
      <c r="L251" s="134">
        <v>0</v>
      </c>
      <c r="M251" s="134">
        <v>2.873073374830196E-4</v>
      </c>
      <c r="N251" s="134">
        <v>0</v>
      </c>
      <c r="O251" s="134">
        <v>0</v>
      </c>
      <c r="P251" s="134">
        <v>0</v>
      </c>
      <c r="Q251" s="134">
        <v>0</v>
      </c>
      <c r="R251" s="134">
        <v>1</v>
      </c>
      <c r="S251" s="134">
        <v>6</v>
      </c>
      <c r="T251" s="134">
        <v>1</v>
      </c>
    </row>
    <row r="252" spans="1:20">
      <c r="A252">
        <v>1</v>
      </c>
      <c r="B252">
        <v>63</v>
      </c>
      <c r="C252">
        <v>3</v>
      </c>
      <c r="D252">
        <v>0.75</v>
      </c>
      <c r="E252">
        <v>1.25</v>
      </c>
      <c r="F252" s="134">
        <v>3.7007584034047686E-5</v>
      </c>
      <c r="G252" s="134">
        <v>2.5354581359680157E-4</v>
      </c>
      <c r="H252" s="134">
        <v>2.307211436860798E-5</v>
      </c>
      <c r="I252" s="134">
        <v>0</v>
      </c>
      <c r="J252" s="134">
        <v>0</v>
      </c>
      <c r="K252" s="134">
        <v>0</v>
      </c>
      <c r="L252" s="134">
        <v>0</v>
      </c>
      <c r="M252" s="134">
        <v>2.5415866165088468E-4</v>
      </c>
      <c r="N252" s="134">
        <v>0</v>
      </c>
      <c r="O252" s="134">
        <v>0</v>
      </c>
      <c r="P252" s="134">
        <v>0</v>
      </c>
      <c r="Q252" s="134">
        <v>0</v>
      </c>
      <c r="R252" s="134">
        <v>1</v>
      </c>
      <c r="S252" s="134">
        <v>6</v>
      </c>
      <c r="T252" s="134">
        <v>1</v>
      </c>
    </row>
    <row r="253" spans="1:20">
      <c r="A253">
        <v>1</v>
      </c>
      <c r="B253">
        <v>63</v>
      </c>
      <c r="C253">
        <v>4</v>
      </c>
      <c r="D253">
        <v>0.75</v>
      </c>
      <c r="E253">
        <v>1.25</v>
      </c>
      <c r="F253" s="134">
        <v>3.7165447727911929E-5</v>
      </c>
      <c r="G253" s="134">
        <v>2.5127745844711285E-4</v>
      </c>
      <c r="H253" s="134">
        <v>1.514583059976596E-5</v>
      </c>
      <c r="I253" s="134">
        <v>0</v>
      </c>
      <c r="J253" s="134">
        <v>0</v>
      </c>
      <c r="K253" s="134">
        <v>0</v>
      </c>
      <c r="L253" s="134">
        <v>0</v>
      </c>
      <c r="M253" s="134">
        <v>2.5154497022003092E-4</v>
      </c>
      <c r="N253" s="134">
        <v>0</v>
      </c>
      <c r="O253" s="134">
        <v>0</v>
      </c>
      <c r="P253" s="134">
        <v>0</v>
      </c>
      <c r="Q253" s="134">
        <v>0</v>
      </c>
      <c r="R253" s="134">
        <v>1</v>
      </c>
      <c r="S253" s="134">
        <v>6</v>
      </c>
      <c r="T253" s="134">
        <v>1</v>
      </c>
    </row>
    <row r="254" spans="1:20">
      <c r="A254">
        <v>1</v>
      </c>
      <c r="B254">
        <v>64</v>
      </c>
      <c r="C254">
        <v>1</v>
      </c>
      <c r="D254">
        <v>0.75</v>
      </c>
      <c r="E254">
        <v>1.75</v>
      </c>
      <c r="F254" s="134">
        <v>3.8672977005069212E-5</v>
      </c>
      <c r="G254" s="134">
        <v>2.2997158087916821E-4</v>
      </c>
      <c r="H254" s="134">
        <v>2.0600045401877796E-5</v>
      </c>
      <c r="I254" s="134">
        <v>0</v>
      </c>
      <c r="J254" s="134">
        <v>0</v>
      </c>
      <c r="K254" s="134">
        <v>0</v>
      </c>
      <c r="L254" s="134">
        <v>0</v>
      </c>
      <c r="M254" s="134">
        <v>2.3052456284788011E-4</v>
      </c>
      <c r="N254" s="134">
        <v>0</v>
      </c>
      <c r="O254" s="134">
        <v>0</v>
      </c>
      <c r="P254" s="134">
        <v>0</v>
      </c>
      <c r="Q254" s="134">
        <v>0</v>
      </c>
      <c r="R254" s="134">
        <v>1</v>
      </c>
      <c r="S254" s="134">
        <v>6</v>
      </c>
      <c r="T254" s="134">
        <v>1</v>
      </c>
    </row>
    <row r="255" spans="1:20">
      <c r="A255">
        <v>1</v>
      </c>
      <c r="B255">
        <v>64</v>
      </c>
      <c r="C255">
        <v>2</v>
      </c>
      <c r="D255">
        <v>0.75</v>
      </c>
      <c r="E255">
        <v>1.75</v>
      </c>
      <c r="F255" s="134">
        <v>3.9340206699492665E-5</v>
      </c>
      <c r="G255" s="134">
        <v>1.9868105899384375E-4</v>
      </c>
      <c r="H255" s="134">
        <v>1.6882982929725421E-5</v>
      </c>
      <c r="I255" s="134">
        <v>0</v>
      </c>
      <c r="J255" s="134">
        <v>0</v>
      </c>
      <c r="K255" s="134">
        <v>0</v>
      </c>
      <c r="L255" s="134">
        <v>0</v>
      </c>
      <c r="M255" s="134">
        <v>1.9912702056244021E-4</v>
      </c>
      <c r="N255" s="134">
        <v>0</v>
      </c>
      <c r="O255" s="134">
        <v>0</v>
      </c>
      <c r="P255" s="134">
        <v>0</v>
      </c>
      <c r="Q255" s="134">
        <v>0</v>
      </c>
      <c r="R255" s="134">
        <v>1</v>
      </c>
      <c r="S255" s="134">
        <v>6</v>
      </c>
      <c r="T255" s="134">
        <v>1</v>
      </c>
    </row>
    <row r="256" spans="1:20">
      <c r="A256">
        <v>1</v>
      </c>
      <c r="B256">
        <v>64</v>
      </c>
      <c r="C256">
        <v>3</v>
      </c>
      <c r="D256">
        <v>0.75</v>
      </c>
      <c r="E256">
        <v>1.75</v>
      </c>
      <c r="F256" s="134">
        <v>3.9093124592778524E-5</v>
      </c>
      <c r="G256" s="134">
        <v>1.9700189695208648E-4</v>
      </c>
      <c r="H256" s="134">
        <v>1.0673023228713347E-5</v>
      </c>
      <c r="I256" s="134">
        <v>0</v>
      </c>
      <c r="J256" s="134">
        <v>0</v>
      </c>
      <c r="K256" s="134">
        <v>0</v>
      </c>
      <c r="L256" s="134">
        <v>0</v>
      </c>
      <c r="M256" s="134">
        <v>1.9718203833920387E-4</v>
      </c>
      <c r="N256" s="134">
        <v>0</v>
      </c>
      <c r="O256" s="134">
        <v>0</v>
      </c>
      <c r="P256" s="134">
        <v>0</v>
      </c>
      <c r="Q256" s="134">
        <v>0</v>
      </c>
      <c r="R256" s="134">
        <v>1</v>
      </c>
      <c r="S256" s="134">
        <v>6</v>
      </c>
      <c r="T256" s="134">
        <v>1</v>
      </c>
    </row>
    <row r="257" spans="1:20">
      <c r="A257">
        <v>1</v>
      </c>
      <c r="B257">
        <v>64</v>
      </c>
      <c r="C257">
        <v>4</v>
      </c>
      <c r="D257">
        <v>0.75</v>
      </c>
      <c r="E257">
        <v>1.75</v>
      </c>
      <c r="F257" s="134">
        <v>3.8690678945871791E-5</v>
      </c>
      <c r="G257" s="134">
        <v>2.2791662412800388E-4</v>
      </c>
      <c r="H257" s="134">
        <v>1.3345077729426691E-5</v>
      </c>
      <c r="I257" s="134">
        <v>0</v>
      </c>
      <c r="J257" s="134">
        <v>0</v>
      </c>
      <c r="K257" s="134">
        <v>0</v>
      </c>
      <c r="L257" s="134">
        <v>0</v>
      </c>
      <c r="M257" s="134">
        <v>2.2815162124329962E-4</v>
      </c>
      <c r="N257" s="134">
        <v>0</v>
      </c>
      <c r="O257" s="134">
        <v>0</v>
      </c>
      <c r="P257" s="134">
        <v>0</v>
      </c>
      <c r="Q257" s="134">
        <v>0</v>
      </c>
      <c r="R257" s="134">
        <v>1</v>
      </c>
      <c r="S257" s="134">
        <v>6</v>
      </c>
      <c r="T257" s="134">
        <v>1</v>
      </c>
    </row>
    <row r="258" spans="1:20">
      <c r="A258">
        <v>1</v>
      </c>
      <c r="B258">
        <v>65</v>
      </c>
      <c r="C258">
        <v>1</v>
      </c>
      <c r="D258">
        <v>8.75</v>
      </c>
      <c r="E258">
        <v>0.25</v>
      </c>
      <c r="F258" s="134">
        <v>-9.7565840269299372E-8</v>
      </c>
      <c r="G258" s="134">
        <v>4.7335474423213425E-4</v>
      </c>
      <c r="H258" s="134">
        <v>-1.1077014039445255E-4</v>
      </c>
      <c r="I258" s="134">
        <v>0</v>
      </c>
      <c r="J258" s="134">
        <v>0</v>
      </c>
      <c r="K258" s="134">
        <v>0</v>
      </c>
      <c r="L258" s="134">
        <v>0</v>
      </c>
      <c r="M258" s="134">
        <v>4.8623771338297296E-4</v>
      </c>
      <c r="N258" s="134">
        <v>0</v>
      </c>
      <c r="O258" s="134">
        <v>0</v>
      </c>
      <c r="P258" s="134">
        <v>0</v>
      </c>
      <c r="Q258" s="134">
        <v>0</v>
      </c>
      <c r="R258" s="134">
        <v>1</v>
      </c>
      <c r="S258" s="134">
        <v>6</v>
      </c>
      <c r="T258" s="134">
        <v>1</v>
      </c>
    </row>
    <row r="259" spans="1:20">
      <c r="A259">
        <v>1</v>
      </c>
      <c r="B259">
        <v>65</v>
      </c>
      <c r="C259">
        <v>2</v>
      </c>
      <c r="D259">
        <v>8.75</v>
      </c>
      <c r="E259">
        <v>0.25</v>
      </c>
      <c r="F259" s="134">
        <v>8.7167088743766395E-7</v>
      </c>
      <c r="G259" s="134">
        <v>4.6278929554406488E-4</v>
      </c>
      <c r="H259" s="134">
        <v>-1.0962535686508636E-4</v>
      </c>
      <c r="I259" s="134">
        <v>0</v>
      </c>
      <c r="J259" s="134">
        <v>0</v>
      </c>
      <c r="K259" s="134">
        <v>0</v>
      </c>
      <c r="L259" s="134">
        <v>0</v>
      </c>
      <c r="M259" s="134">
        <v>4.7474794453079865E-4</v>
      </c>
      <c r="N259" s="134">
        <v>0</v>
      </c>
      <c r="O259" s="134">
        <v>0</v>
      </c>
      <c r="P259" s="134">
        <v>0</v>
      </c>
      <c r="Q259" s="134">
        <v>0</v>
      </c>
      <c r="R259" s="134">
        <v>1</v>
      </c>
      <c r="S259" s="134">
        <v>6</v>
      </c>
      <c r="T259" s="134">
        <v>1</v>
      </c>
    </row>
    <row r="260" spans="1:20">
      <c r="A260">
        <v>1</v>
      </c>
      <c r="B260">
        <v>65</v>
      </c>
      <c r="C260">
        <v>3</v>
      </c>
      <c r="D260">
        <v>8.75</v>
      </c>
      <c r="E260">
        <v>0.25</v>
      </c>
      <c r="F260" s="134">
        <v>3.0752699997270242E-6</v>
      </c>
      <c r="G260" s="134">
        <v>4.3215801552482001E-4</v>
      </c>
      <c r="H260" s="134">
        <v>-1.0053289647317834E-4</v>
      </c>
      <c r="I260" s="134">
        <v>0</v>
      </c>
      <c r="J260" s="134">
        <v>0</v>
      </c>
      <c r="K260" s="134">
        <v>0</v>
      </c>
      <c r="L260" s="134">
        <v>0</v>
      </c>
      <c r="M260" s="134">
        <v>4.4070269545424666E-4</v>
      </c>
      <c r="N260" s="134">
        <v>0</v>
      </c>
      <c r="O260" s="134">
        <v>0</v>
      </c>
      <c r="P260" s="134">
        <v>0</v>
      </c>
      <c r="Q260" s="134">
        <v>0</v>
      </c>
      <c r="R260" s="134">
        <v>1</v>
      </c>
      <c r="S260" s="134">
        <v>6</v>
      </c>
      <c r="T260" s="134">
        <v>1</v>
      </c>
    </row>
    <row r="261" spans="1:20">
      <c r="A261">
        <v>1</v>
      </c>
      <c r="B261">
        <v>65</v>
      </c>
      <c r="C261">
        <v>4</v>
      </c>
      <c r="D261">
        <v>8.75</v>
      </c>
      <c r="E261">
        <v>0.25</v>
      </c>
      <c r="F261" s="134">
        <v>-5.4197071274972254E-7</v>
      </c>
      <c r="G261" s="134">
        <v>4.4466077972915325E-4</v>
      </c>
      <c r="H261" s="134">
        <v>-1.0178609213665927E-4</v>
      </c>
      <c r="I261" s="134">
        <v>0</v>
      </c>
      <c r="J261" s="134">
        <v>0</v>
      </c>
      <c r="K261" s="134">
        <v>0</v>
      </c>
      <c r="L261" s="134">
        <v>0</v>
      </c>
      <c r="M261" s="134">
        <v>4.5669015486814234E-4</v>
      </c>
      <c r="N261" s="134">
        <v>0</v>
      </c>
      <c r="O261" s="134">
        <v>0</v>
      </c>
      <c r="P261" s="134">
        <v>0</v>
      </c>
      <c r="Q261" s="134">
        <v>0</v>
      </c>
      <c r="R261" s="134">
        <v>1</v>
      </c>
      <c r="S261" s="134">
        <v>6</v>
      </c>
      <c r="T261" s="134">
        <v>1</v>
      </c>
    </row>
    <row r="262" spans="1:20">
      <c r="A262">
        <v>1</v>
      </c>
      <c r="B262">
        <v>66</v>
      </c>
      <c r="C262">
        <v>1</v>
      </c>
      <c r="D262">
        <v>8.75</v>
      </c>
      <c r="E262">
        <v>0.75</v>
      </c>
      <c r="F262" s="134">
        <v>4.4100873533720598E-6</v>
      </c>
      <c r="G262" s="134">
        <v>4.098373429941039E-4</v>
      </c>
      <c r="H262" s="134">
        <v>-9.7353594643222833E-5</v>
      </c>
      <c r="I262" s="134">
        <v>0</v>
      </c>
      <c r="J262" s="134">
        <v>0</v>
      </c>
      <c r="K262" s="134">
        <v>0</v>
      </c>
      <c r="L262" s="134">
        <v>0</v>
      </c>
      <c r="M262" s="134">
        <v>4.1695201403318862E-4</v>
      </c>
      <c r="N262" s="134">
        <v>0</v>
      </c>
      <c r="O262" s="134">
        <v>0</v>
      </c>
      <c r="P262" s="134">
        <v>0</v>
      </c>
      <c r="Q262" s="134">
        <v>0</v>
      </c>
      <c r="R262" s="134">
        <v>1</v>
      </c>
      <c r="S262" s="134">
        <v>6</v>
      </c>
      <c r="T262" s="134">
        <v>1</v>
      </c>
    </row>
    <row r="263" spans="1:20">
      <c r="A263">
        <v>1</v>
      </c>
      <c r="B263">
        <v>66</v>
      </c>
      <c r="C263">
        <v>2</v>
      </c>
      <c r="D263">
        <v>8.75</v>
      </c>
      <c r="E263">
        <v>0.75</v>
      </c>
      <c r="F263" s="134">
        <v>6.1905555105825006E-6</v>
      </c>
      <c r="G263" s="134">
        <v>3.790682869745222E-4</v>
      </c>
      <c r="H263" s="134">
        <v>-9.6406202558892563E-5</v>
      </c>
      <c r="I263" s="134">
        <v>0</v>
      </c>
      <c r="J263" s="134">
        <v>0</v>
      </c>
      <c r="K263" s="134">
        <v>0</v>
      </c>
      <c r="L263" s="134">
        <v>0</v>
      </c>
      <c r="M263" s="134">
        <v>3.851988622979286E-4</v>
      </c>
      <c r="N263" s="134">
        <v>0</v>
      </c>
      <c r="O263" s="134">
        <v>0</v>
      </c>
      <c r="P263" s="134">
        <v>0</v>
      </c>
      <c r="Q263" s="134">
        <v>0</v>
      </c>
      <c r="R263" s="134">
        <v>1</v>
      </c>
      <c r="S263" s="134">
        <v>6</v>
      </c>
      <c r="T263" s="134">
        <v>1</v>
      </c>
    </row>
    <row r="264" spans="1:20">
      <c r="A264">
        <v>1</v>
      </c>
      <c r="B264">
        <v>66</v>
      </c>
      <c r="C264">
        <v>3</v>
      </c>
      <c r="D264">
        <v>8.75</v>
      </c>
      <c r="E264">
        <v>0.75</v>
      </c>
      <c r="F264" s="134">
        <v>-8.0327986825144472E-7</v>
      </c>
      <c r="G264" s="134">
        <v>3.9442323295734989E-4</v>
      </c>
      <c r="H264" s="134">
        <v>-9.9039829265178036E-5</v>
      </c>
      <c r="I264" s="134">
        <v>0</v>
      </c>
      <c r="J264" s="134">
        <v>0</v>
      </c>
      <c r="K264" s="134">
        <v>0</v>
      </c>
      <c r="L264" s="134">
        <v>0</v>
      </c>
      <c r="M264" s="134">
        <v>4.0744678698102505E-4</v>
      </c>
      <c r="N264" s="134">
        <v>0</v>
      </c>
      <c r="O264" s="134">
        <v>0</v>
      </c>
      <c r="P264" s="134">
        <v>0</v>
      </c>
      <c r="Q264" s="134">
        <v>0</v>
      </c>
      <c r="R264" s="134">
        <v>1</v>
      </c>
      <c r="S264" s="134">
        <v>6</v>
      </c>
      <c r="T264" s="134">
        <v>1</v>
      </c>
    </row>
    <row r="265" spans="1:20">
      <c r="A265">
        <v>1</v>
      </c>
      <c r="B265">
        <v>66</v>
      </c>
      <c r="C265">
        <v>4</v>
      </c>
      <c r="D265">
        <v>8.75</v>
      </c>
      <c r="E265">
        <v>0.75</v>
      </c>
      <c r="F265" s="134">
        <v>-8.2143970234554382E-7</v>
      </c>
      <c r="G265" s="134">
        <v>4.2354964298011339E-4</v>
      </c>
      <c r="H265" s="134">
        <v>-9.9037257413409443E-5</v>
      </c>
      <c r="I265" s="134">
        <v>0</v>
      </c>
      <c r="J265" s="134">
        <v>0</v>
      </c>
      <c r="K265" s="134">
        <v>0</v>
      </c>
      <c r="L265" s="134">
        <v>0</v>
      </c>
      <c r="M265" s="134">
        <v>4.3577424679878951E-4</v>
      </c>
      <c r="N265" s="134">
        <v>0</v>
      </c>
      <c r="O265" s="134">
        <v>0</v>
      </c>
      <c r="P265" s="134">
        <v>0</v>
      </c>
      <c r="Q265" s="134">
        <v>0</v>
      </c>
      <c r="R265" s="134">
        <v>1</v>
      </c>
      <c r="S265" s="134">
        <v>6</v>
      </c>
      <c r="T265" s="134">
        <v>1</v>
      </c>
    </row>
    <row r="266" spans="1:20">
      <c r="A266">
        <v>1</v>
      </c>
      <c r="B266">
        <v>67</v>
      </c>
      <c r="C266">
        <v>1</v>
      </c>
      <c r="D266">
        <v>8.25</v>
      </c>
      <c r="E266">
        <v>0.75</v>
      </c>
      <c r="F266" s="134">
        <v>-6.3490798947749691E-6</v>
      </c>
      <c r="G266" s="134">
        <v>4.0610064916279302E-4</v>
      </c>
      <c r="H266" s="134">
        <v>-9.8971966900251676E-5</v>
      </c>
      <c r="I266" s="134">
        <v>0</v>
      </c>
      <c r="J266" s="134">
        <v>0</v>
      </c>
      <c r="K266" s="134">
        <v>0</v>
      </c>
      <c r="L266" s="134">
        <v>0</v>
      </c>
      <c r="M266" s="134">
        <v>4.2415825965288687E-4</v>
      </c>
      <c r="N266" s="134">
        <v>0</v>
      </c>
      <c r="O266" s="134">
        <v>0</v>
      </c>
      <c r="P266" s="134">
        <v>0</v>
      </c>
      <c r="Q266" s="134">
        <v>0</v>
      </c>
      <c r="R266" s="134">
        <v>1</v>
      </c>
      <c r="S266" s="134">
        <v>6</v>
      </c>
      <c r="T266" s="134">
        <v>1</v>
      </c>
    </row>
    <row r="267" spans="1:20">
      <c r="A267">
        <v>1</v>
      </c>
      <c r="B267">
        <v>67</v>
      </c>
      <c r="C267">
        <v>2</v>
      </c>
      <c r="D267">
        <v>8.25</v>
      </c>
      <c r="E267">
        <v>0.75</v>
      </c>
      <c r="F267" s="134">
        <v>-1.3934240461570039E-5</v>
      </c>
      <c r="G267" s="134">
        <v>4.2192270300540923E-4</v>
      </c>
      <c r="H267" s="134">
        <v>-9.5813380131264748E-5</v>
      </c>
      <c r="I267" s="134">
        <v>0</v>
      </c>
      <c r="J267" s="134">
        <v>0</v>
      </c>
      <c r="K267" s="134">
        <v>0</v>
      </c>
      <c r="L267" s="134">
        <v>0</v>
      </c>
      <c r="M267" s="134">
        <v>4.4626391180618206E-4</v>
      </c>
      <c r="N267" s="134">
        <v>0</v>
      </c>
      <c r="O267" s="134">
        <v>0</v>
      </c>
      <c r="P267" s="134">
        <v>0</v>
      </c>
      <c r="Q267" s="134">
        <v>0</v>
      </c>
      <c r="R267" s="134">
        <v>1</v>
      </c>
      <c r="S267" s="134">
        <v>6</v>
      </c>
      <c r="T267" s="134">
        <v>1</v>
      </c>
    </row>
    <row r="268" spans="1:20">
      <c r="A268">
        <v>1</v>
      </c>
      <c r="B268">
        <v>67</v>
      </c>
      <c r="C268">
        <v>3</v>
      </c>
      <c r="D268">
        <v>8.25</v>
      </c>
      <c r="E268">
        <v>0.75</v>
      </c>
      <c r="F268" s="134">
        <v>-1.0471112881832527E-5</v>
      </c>
      <c r="G268" s="134">
        <v>4.4792446515621714E-4</v>
      </c>
      <c r="H268" s="134">
        <v>-9.4892746256811444E-5</v>
      </c>
      <c r="I268" s="134">
        <v>0</v>
      </c>
      <c r="J268" s="134">
        <v>0</v>
      </c>
      <c r="K268" s="134">
        <v>0</v>
      </c>
      <c r="L268" s="134">
        <v>0</v>
      </c>
      <c r="M268" s="134">
        <v>4.6811445102346212E-4</v>
      </c>
      <c r="N268" s="134">
        <v>0</v>
      </c>
      <c r="O268" s="134">
        <v>0</v>
      </c>
      <c r="P268" s="134">
        <v>0</v>
      </c>
      <c r="Q268" s="134">
        <v>0</v>
      </c>
      <c r="R268" s="134">
        <v>1</v>
      </c>
      <c r="S268" s="134">
        <v>6</v>
      </c>
      <c r="T268" s="134">
        <v>1</v>
      </c>
    </row>
    <row r="269" spans="1:20">
      <c r="A269">
        <v>1</v>
      </c>
      <c r="B269">
        <v>67</v>
      </c>
      <c r="C269">
        <v>4</v>
      </c>
      <c r="D269">
        <v>8.25</v>
      </c>
      <c r="E269">
        <v>0.75</v>
      </c>
      <c r="F269" s="134">
        <v>-4.8268929465409931E-6</v>
      </c>
      <c r="G269" s="134">
        <v>4.3394966664337742E-4</v>
      </c>
      <c r="H269" s="134">
        <v>-9.8436197674149121E-5</v>
      </c>
      <c r="I269" s="134">
        <v>0</v>
      </c>
      <c r="J269" s="134">
        <v>0</v>
      </c>
      <c r="K269" s="134">
        <v>0</v>
      </c>
      <c r="L269" s="134">
        <v>0</v>
      </c>
      <c r="M269" s="134">
        <v>4.496827262171735E-4</v>
      </c>
      <c r="N269" s="134">
        <v>0</v>
      </c>
      <c r="O269" s="134">
        <v>0</v>
      </c>
      <c r="P269" s="134">
        <v>0</v>
      </c>
      <c r="Q269" s="134">
        <v>0</v>
      </c>
      <c r="R269" s="134">
        <v>1</v>
      </c>
      <c r="S269" s="134">
        <v>6</v>
      </c>
      <c r="T269" s="134">
        <v>1</v>
      </c>
    </row>
    <row r="270" spans="1:20">
      <c r="A270">
        <v>1</v>
      </c>
      <c r="B270">
        <v>68</v>
      </c>
      <c r="C270">
        <v>1</v>
      </c>
      <c r="D270">
        <v>8.25</v>
      </c>
      <c r="E270">
        <v>0.25</v>
      </c>
      <c r="F270" s="134">
        <v>-7.3056329526385858E-6</v>
      </c>
      <c r="G270" s="134">
        <v>4.6670925638290047E-4</v>
      </c>
      <c r="H270" s="134">
        <v>-9.7062478768537294E-5</v>
      </c>
      <c r="I270" s="134">
        <v>0</v>
      </c>
      <c r="J270" s="134">
        <v>0</v>
      </c>
      <c r="K270" s="134">
        <v>0</v>
      </c>
      <c r="L270" s="134">
        <v>0</v>
      </c>
      <c r="M270" s="134">
        <v>4.8385043153486597E-4</v>
      </c>
      <c r="N270" s="134">
        <v>0</v>
      </c>
      <c r="O270" s="134">
        <v>0</v>
      </c>
      <c r="P270" s="134">
        <v>0</v>
      </c>
      <c r="Q270" s="134">
        <v>0</v>
      </c>
      <c r="R270" s="134">
        <v>1</v>
      </c>
      <c r="S270" s="134">
        <v>6</v>
      </c>
      <c r="T270" s="134">
        <v>1</v>
      </c>
    </row>
    <row r="271" spans="1:20">
      <c r="A271">
        <v>1</v>
      </c>
      <c r="B271">
        <v>68</v>
      </c>
      <c r="C271">
        <v>2</v>
      </c>
      <c r="D271">
        <v>8.25</v>
      </c>
      <c r="E271">
        <v>0.25</v>
      </c>
      <c r="F271" s="134">
        <v>-2.0975883080497403E-6</v>
      </c>
      <c r="G271" s="134">
        <v>4.9182756971253704E-4</v>
      </c>
      <c r="H271" s="134">
        <v>-1.0536126364213731E-4</v>
      </c>
      <c r="I271" s="134">
        <v>0</v>
      </c>
      <c r="J271" s="134">
        <v>0</v>
      </c>
      <c r="K271" s="134">
        <v>0</v>
      </c>
      <c r="L271" s="134">
        <v>0</v>
      </c>
      <c r="M271" s="134">
        <v>5.0503767938831E-4</v>
      </c>
      <c r="N271" s="134">
        <v>0</v>
      </c>
      <c r="O271" s="134">
        <v>0</v>
      </c>
      <c r="P271" s="134">
        <v>0</v>
      </c>
      <c r="Q271" s="134">
        <v>0</v>
      </c>
      <c r="R271" s="134">
        <v>1</v>
      </c>
      <c r="S271" s="134">
        <v>6</v>
      </c>
      <c r="T271" s="134">
        <v>1</v>
      </c>
    </row>
    <row r="272" spans="1:20">
      <c r="A272">
        <v>1</v>
      </c>
      <c r="B272">
        <v>68</v>
      </c>
      <c r="C272">
        <v>3</v>
      </c>
      <c r="D272">
        <v>8.25</v>
      </c>
      <c r="E272">
        <v>0.25</v>
      </c>
      <c r="F272" s="134">
        <v>-1.0549565702540657E-6</v>
      </c>
      <c r="G272" s="134">
        <v>4.8126198187466184E-4</v>
      </c>
      <c r="H272" s="134">
        <v>-1.0964559008964903E-4</v>
      </c>
      <c r="I272" s="134">
        <v>0</v>
      </c>
      <c r="J272" s="134">
        <v>0</v>
      </c>
      <c r="K272" s="134">
        <v>0</v>
      </c>
      <c r="L272" s="134">
        <v>0</v>
      </c>
      <c r="M272" s="134">
        <v>4.9462287102092651E-4</v>
      </c>
      <c r="N272" s="134">
        <v>0</v>
      </c>
      <c r="O272" s="134">
        <v>0</v>
      </c>
      <c r="P272" s="134">
        <v>0</v>
      </c>
      <c r="Q272" s="134">
        <v>0</v>
      </c>
      <c r="R272" s="134">
        <v>1</v>
      </c>
      <c r="S272" s="134">
        <v>6</v>
      </c>
      <c r="T272" s="134">
        <v>1</v>
      </c>
    </row>
    <row r="273" spans="1:20">
      <c r="A273">
        <v>1</v>
      </c>
      <c r="B273">
        <v>68</v>
      </c>
      <c r="C273">
        <v>4</v>
      </c>
      <c r="D273">
        <v>8.25</v>
      </c>
      <c r="E273">
        <v>0.25</v>
      </c>
      <c r="F273" s="134">
        <v>-3.4144783334802094E-6</v>
      </c>
      <c r="G273" s="134">
        <v>4.5404521234401513E-4</v>
      </c>
      <c r="H273" s="134">
        <v>-1.0090372175903219E-4</v>
      </c>
      <c r="I273" s="134">
        <v>0</v>
      </c>
      <c r="J273" s="134">
        <v>0</v>
      </c>
      <c r="K273" s="134">
        <v>0</v>
      </c>
      <c r="L273" s="134">
        <v>0</v>
      </c>
      <c r="M273" s="134">
        <v>4.684558993753562E-4</v>
      </c>
      <c r="N273" s="134">
        <v>0</v>
      </c>
      <c r="O273" s="134">
        <v>0</v>
      </c>
      <c r="P273" s="134">
        <v>0</v>
      </c>
      <c r="Q273" s="134">
        <v>0</v>
      </c>
      <c r="R273" s="134">
        <v>1</v>
      </c>
      <c r="S273" s="134">
        <v>6</v>
      </c>
      <c r="T273" s="134">
        <v>1</v>
      </c>
    </row>
    <row r="274" spans="1:20">
      <c r="A274">
        <v>1</v>
      </c>
      <c r="B274">
        <v>69</v>
      </c>
      <c r="C274">
        <v>1</v>
      </c>
      <c r="D274">
        <v>7.75</v>
      </c>
      <c r="E274">
        <v>0.25</v>
      </c>
      <c r="F274" s="134">
        <v>-3.9963264177272622E-6</v>
      </c>
      <c r="G274" s="134">
        <v>5.0879006395397879E-4</v>
      </c>
      <c r="H274" s="134">
        <v>-9.0557596934326182E-5</v>
      </c>
      <c r="I274" s="134">
        <v>0</v>
      </c>
      <c r="J274" s="134">
        <v>0</v>
      </c>
      <c r="K274" s="134">
        <v>0</v>
      </c>
      <c r="L274" s="134">
        <v>0</v>
      </c>
      <c r="M274" s="134">
        <v>5.2072119268660802E-4</v>
      </c>
      <c r="N274" s="134">
        <v>0</v>
      </c>
      <c r="O274" s="134">
        <v>0</v>
      </c>
      <c r="P274" s="134">
        <v>0</v>
      </c>
      <c r="Q274" s="134">
        <v>0</v>
      </c>
      <c r="R274" s="134">
        <v>1</v>
      </c>
      <c r="S274" s="134">
        <v>6</v>
      </c>
      <c r="T274" s="134">
        <v>1</v>
      </c>
    </row>
    <row r="275" spans="1:20">
      <c r="A275">
        <v>1</v>
      </c>
      <c r="B275">
        <v>69</v>
      </c>
      <c r="C275">
        <v>2</v>
      </c>
      <c r="D275">
        <v>7.75</v>
      </c>
      <c r="E275">
        <v>0.25</v>
      </c>
      <c r="F275" s="134">
        <v>-3.0471528406958357E-6</v>
      </c>
      <c r="G275" s="134">
        <v>4.9933015014363069E-4</v>
      </c>
      <c r="H275" s="134">
        <v>-1.0022325522455626E-4</v>
      </c>
      <c r="I275" s="134">
        <v>0</v>
      </c>
      <c r="J275" s="134">
        <v>0</v>
      </c>
      <c r="K275" s="134">
        <v>0</v>
      </c>
      <c r="L275" s="134">
        <v>0</v>
      </c>
      <c r="M275" s="134">
        <v>5.1227693237311837E-4</v>
      </c>
      <c r="N275" s="134">
        <v>0</v>
      </c>
      <c r="O275" s="134">
        <v>0</v>
      </c>
      <c r="P275" s="134">
        <v>0</v>
      </c>
      <c r="Q275" s="134">
        <v>0</v>
      </c>
      <c r="R275" s="134">
        <v>1</v>
      </c>
      <c r="S275" s="134">
        <v>6</v>
      </c>
      <c r="T275" s="134">
        <v>1</v>
      </c>
    </row>
    <row r="276" spans="1:20">
      <c r="A276">
        <v>1</v>
      </c>
      <c r="B276">
        <v>69</v>
      </c>
      <c r="C276">
        <v>3</v>
      </c>
      <c r="D276">
        <v>7.75</v>
      </c>
      <c r="E276">
        <v>0.25</v>
      </c>
      <c r="F276" s="134">
        <v>-1.0152721322467983E-5</v>
      </c>
      <c r="G276" s="134">
        <v>4.7567527608481809E-4</v>
      </c>
      <c r="H276" s="134">
        <v>-9.2320653191715719E-5</v>
      </c>
      <c r="I276" s="134">
        <v>0</v>
      </c>
      <c r="J276" s="134">
        <v>0</v>
      </c>
      <c r="K276" s="134">
        <v>0</v>
      </c>
      <c r="L276" s="134">
        <v>0</v>
      </c>
      <c r="M276" s="134">
        <v>4.9452193689513823E-4</v>
      </c>
      <c r="N276" s="134">
        <v>0</v>
      </c>
      <c r="O276" s="134">
        <v>0</v>
      </c>
      <c r="P276" s="134">
        <v>0</v>
      </c>
      <c r="Q276" s="134">
        <v>0</v>
      </c>
      <c r="R276" s="134">
        <v>1</v>
      </c>
      <c r="S276" s="134">
        <v>6</v>
      </c>
      <c r="T276" s="134">
        <v>1</v>
      </c>
    </row>
    <row r="277" spans="1:20">
      <c r="A277">
        <v>1</v>
      </c>
      <c r="B277">
        <v>69</v>
      </c>
      <c r="C277">
        <v>4</v>
      </c>
      <c r="D277">
        <v>7.75</v>
      </c>
      <c r="E277">
        <v>0.25</v>
      </c>
      <c r="F277" s="134">
        <v>-1.3695085337261273E-5</v>
      </c>
      <c r="G277" s="134">
        <v>4.8703492413600878E-4</v>
      </c>
      <c r="H277" s="134">
        <v>-8.3427216355927138E-5</v>
      </c>
      <c r="I277" s="134">
        <v>0</v>
      </c>
      <c r="J277" s="134">
        <v>0</v>
      </c>
      <c r="K277" s="134">
        <v>0</v>
      </c>
      <c r="L277" s="134">
        <v>0</v>
      </c>
      <c r="M277" s="134">
        <v>5.0763238944732416E-4</v>
      </c>
      <c r="N277" s="134">
        <v>0</v>
      </c>
      <c r="O277" s="134">
        <v>0</v>
      </c>
      <c r="P277" s="134">
        <v>0</v>
      </c>
      <c r="Q277" s="134">
        <v>0</v>
      </c>
      <c r="R277" s="134">
        <v>1</v>
      </c>
      <c r="S277" s="134">
        <v>6</v>
      </c>
      <c r="T277" s="134">
        <v>1</v>
      </c>
    </row>
    <row r="278" spans="1:20">
      <c r="A278">
        <v>1</v>
      </c>
      <c r="B278">
        <v>70</v>
      </c>
      <c r="C278">
        <v>1</v>
      </c>
      <c r="D278">
        <v>7.75</v>
      </c>
      <c r="E278">
        <v>0.75</v>
      </c>
      <c r="F278" s="134">
        <v>-1.4436299474471582E-5</v>
      </c>
      <c r="G278" s="134">
        <v>4.578942482875738E-4</v>
      </c>
      <c r="H278" s="134">
        <v>-9.0310271709273117E-5</v>
      </c>
      <c r="I278" s="134">
        <v>0</v>
      </c>
      <c r="J278" s="134">
        <v>0</v>
      </c>
      <c r="K278" s="134">
        <v>0</v>
      </c>
      <c r="L278" s="134">
        <v>0</v>
      </c>
      <c r="M278" s="134">
        <v>4.8088677620142207E-4</v>
      </c>
      <c r="N278" s="134">
        <v>0</v>
      </c>
      <c r="O278" s="134">
        <v>0</v>
      </c>
      <c r="P278" s="134">
        <v>0</v>
      </c>
      <c r="Q278" s="134">
        <v>0</v>
      </c>
      <c r="R278" s="134">
        <v>1</v>
      </c>
      <c r="S278" s="134">
        <v>6</v>
      </c>
      <c r="T278" s="134">
        <v>1</v>
      </c>
    </row>
    <row r="279" spans="1:20">
      <c r="A279">
        <v>1</v>
      </c>
      <c r="B279">
        <v>70</v>
      </c>
      <c r="C279">
        <v>2</v>
      </c>
      <c r="D279">
        <v>7.75</v>
      </c>
      <c r="E279">
        <v>0.75</v>
      </c>
      <c r="F279" s="134">
        <v>-1.9426081759656476E-5</v>
      </c>
      <c r="G279" s="134">
        <v>4.331612322947165E-4</v>
      </c>
      <c r="H279" s="134">
        <v>-9.1271212928755818E-5</v>
      </c>
      <c r="I279" s="134">
        <v>0</v>
      </c>
      <c r="J279" s="134">
        <v>0</v>
      </c>
      <c r="K279" s="134">
        <v>0</v>
      </c>
      <c r="L279" s="134">
        <v>0</v>
      </c>
      <c r="M279" s="134">
        <v>4.616987233601994E-4</v>
      </c>
      <c r="N279" s="134">
        <v>0</v>
      </c>
      <c r="O279" s="134">
        <v>0</v>
      </c>
      <c r="P279" s="134">
        <v>0</v>
      </c>
      <c r="Q279" s="134">
        <v>0</v>
      </c>
      <c r="R279" s="134">
        <v>1</v>
      </c>
      <c r="S279" s="134">
        <v>6</v>
      </c>
      <c r="T279" s="134">
        <v>1</v>
      </c>
    </row>
    <row r="280" spans="1:20">
      <c r="A280">
        <v>1</v>
      </c>
      <c r="B280">
        <v>70</v>
      </c>
      <c r="C280">
        <v>3</v>
      </c>
      <c r="D280">
        <v>7.75</v>
      </c>
      <c r="E280">
        <v>0.75</v>
      </c>
      <c r="F280" s="134">
        <v>-2.6288460831955722E-5</v>
      </c>
      <c r="G280" s="134">
        <v>4.4732772137815927E-4</v>
      </c>
      <c r="H280" s="134">
        <v>-8.2359137028178289E-5</v>
      </c>
      <c r="I280" s="134">
        <v>0</v>
      </c>
      <c r="J280" s="134">
        <v>0</v>
      </c>
      <c r="K280" s="134">
        <v>0</v>
      </c>
      <c r="L280" s="134">
        <v>0</v>
      </c>
      <c r="M280" s="134">
        <v>4.8072374135600085E-4</v>
      </c>
      <c r="N280" s="134">
        <v>0</v>
      </c>
      <c r="O280" s="134">
        <v>0</v>
      </c>
      <c r="P280" s="134">
        <v>0</v>
      </c>
      <c r="Q280" s="134">
        <v>0</v>
      </c>
      <c r="R280" s="134">
        <v>1</v>
      </c>
      <c r="S280" s="134">
        <v>6</v>
      </c>
      <c r="T280" s="134">
        <v>1</v>
      </c>
    </row>
    <row r="281" spans="1:20">
      <c r="A281">
        <v>1</v>
      </c>
      <c r="B281">
        <v>70</v>
      </c>
      <c r="C281">
        <v>4</v>
      </c>
      <c r="D281">
        <v>7.75</v>
      </c>
      <c r="E281">
        <v>0.75</v>
      </c>
      <c r="F281" s="134">
        <v>-1.956310212635197E-5</v>
      </c>
      <c r="G281" s="134">
        <v>4.7044171373521719E-4</v>
      </c>
      <c r="H281" s="134">
        <v>-8.1582036213211472E-5</v>
      </c>
      <c r="I281" s="134">
        <v>0</v>
      </c>
      <c r="J281" s="134">
        <v>0</v>
      </c>
      <c r="K281" s="134">
        <v>0</v>
      </c>
      <c r="L281" s="134">
        <v>0</v>
      </c>
      <c r="M281" s="134">
        <v>4.9674978429811527E-4</v>
      </c>
      <c r="N281" s="134">
        <v>0</v>
      </c>
      <c r="O281" s="134">
        <v>0</v>
      </c>
      <c r="P281" s="134">
        <v>0</v>
      </c>
      <c r="Q281" s="134">
        <v>0</v>
      </c>
      <c r="R281" s="134">
        <v>1</v>
      </c>
      <c r="S281" s="134">
        <v>6</v>
      </c>
      <c r="T281" s="134">
        <v>1</v>
      </c>
    </row>
    <row r="282" spans="1:20">
      <c r="A282">
        <v>1</v>
      </c>
      <c r="B282">
        <v>71</v>
      </c>
      <c r="C282">
        <v>1</v>
      </c>
      <c r="D282">
        <v>7.25</v>
      </c>
      <c r="E282">
        <v>0.75</v>
      </c>
      <c r="F282" s="134">
        <v>-3.0780552451309254E-5</v>
      </c>
      <c r="G282" s="134">
        <v>4.5664000985398581E-4</v>
      </c>
      <c r="H282" s="134">
        <v>-7.3972111326001236E-5</v>
      </c>
      <c r="I282" s="134">
        <v>0</v>
      </c>
      <c r="J282" s="134">
        <v>0</v>
      </c>
      <c r="K282" s="134">
        <v>0</v>
      </c>
      <c r="L282" s="134">
        <v>0</v>
      </c>
      <c r="M282" s="134">
        <v>4.9300170163198869E-4</v>
      </c>
      <c r="N282" s="134">
        <v>0</v>
      </c>
      <c r="O282" s="134">
        <v>0</v>
      </c>
      <c r="P282" s="134">
        <v>0</v>
      </c>
      <c r="Q282" s="134">
        <v>0</v>
      </c>
      <c r="R282" s="134">
        <v>1</v>
      </c>
      <c r="S282" s="134">
        <v>6</v>
      </c>
      <c r="T282" s="134">
        <v>1</v>
      </c>
    </row>
    <row r="283" spans="1:20">
      <c r="A283">
        <v>1</v>
      </c>
      <c r="B283">
        <v>71</v>
      </c>
      <c r="C283">
        <v>2</v>
      </c>
      <c r="D283">
        <v>7.25</v>
      </c>
      <c r="E283">
        <v>0.75</v>
      </c>
      <c r="F283" s="134">
        <v>-3.590117904641581E-5</v>
      </c>
      <c r="G283" s="134">
        <v>4.6743432074274017E-4</v>
      </c>
      <c r="H283" s="134">
        <v>-6.0784060755783643E-5</v>
      </c>
      <c r="I283" s="134">
        <v>0</v>
      </c>
      <c r="J283" s="134">
        <v>0</v>
      </c>
      <c r="K283" s="134">
        <v>0</v>
      </c>
      <c r="L283" s="134">
        <v>0</v>
      </c>
      <c r="M283" s="134">
        <v>5.0699243326696912E-4</v>
      </c>
      <c r="N283" s="134">
        <v>0</v>
      </c>
      <c r="O283" s="134">
        <v>0</v>
      </c>
      <c r="P283" s="134">
        <v>0</v>
      </c>
      <c r="Q283" s="134">
        <v>0</v>
      </c>
      <c r="R283" s="134">
        <v>1</v>
      </c>
      <c r="S283" s="134">
        <v>6</v>
      </c>
      <c r="T283" s="134">
        <v>1</v>
      </c>
    </row>
    <row r="284" spans="1:20">
      <c r="A284">
        <v>1</v>
      </c>
      <c r="B284">
        <v>71</v>
      </c>
      <c r="C284">
        <v>3</v>
      </c>
      <c r="D284">
        <v>7.25</v>
      </c>
      <c r="E284">
        <v>0.75</v>
      </c>
      <c r="F284" s="134">
        <v>-2.6736885637290788E-5</v>
      </c>
      <c r="G284" s="134">
        <v>4.88458796741801E-4</v>
      </c>
      <c r="H284" s="134">
        <v>-6.0636238949660955E-5</v>
      </c>
      <c r="I284" s="134">
        <v>0</v>
      </c>
      <c r="J284" s="134">
        <v>0</v>
      </c>
      <c r="K284" s="134">
        <v>0</v>
      </c>
      <c r="L284" s="134">
        <v>0</v>
      </c>
      <c r="M284" s="134">
        <v>5.1875171769934247E-4</v>
      </c>
      <c r="N284" s="134">
        <v>0</v>
      </c>
      <c r="O284" s="134">
        <v>0</v>
      </c>
      <c r="P284" s="134">
        <v>0</v>
      </c>
      <c r="Q284" s="134">
        <v>0</v>
      </c>
      <c r="R284" s="134">
        <v>1</v>
      </c>
      <c r="S284" s="134">
        <v>6</v>
      </c>
      <c r="T284" s="134">
        <v>1</v>
      </c>
    </row>
    <row r="285" spans="1:20">
      <c r="A285">
        <v>1</v>
      </c>
      <c r="B285">
        <v>71</v>
      </c>
      <c r="C285">
        <v>4</v>
      </c>
      <c r="D285">
        <v>7.25</v>
      </c>
      <c r="E285">
        <v>0.75</v>
      </c>
      <c r="F285" s="134">
        <v>-2.2858626081604045E-5</v>
      </c>
      <c r="G285" s="134">
        <v>4.7876030191463891E-4</v>
      </c>
      <c r="H285" s="134">
        <v>-7.3475294045855682E-5</v>
      </c>
      <c r="I285" s="134">
        <v>0</v>
      </c>
      <c r="J285" s="134">
        <v>0</v>
      </c>
      <c r="K285" s="134">
        <v>0</v>
      </c>
      <c r="L285" s="134">
        <v>0</v>
      </c>
      <c r="M285" s="134">
        <v>5.0697156504011642E-4</v>
      </c>
      <c r="N285" s="134">
        <v>0</v>
      </c>
      <c r="O285" s="134">
        <v>0</v>
      </c>
      <c r="P285" s="134">
        <v>0</v>
      </c>
      <c r="Q285" s="134">
        <v>0</v>
      </c>
      <c r="R285" s="134">
        <v>1</v>
      </c>
      <c r="S285" s="134">
        <v>6</v>
      </c>
      <c r="T285" s="134">
        <v>1</v>
      </c>
    </row>
    <row r="286" spans="1:20">
      <c r="A286">
        <v>1</v>
      </c>
      <c r="B286">
        <v>72</v>
      </c>
      <c r="C286">
        <v>1</v>
      </c>
      <c r="D286">
        <v>7.25</v>
      </c>
      <c r="E286">
        <v>0.25</v>
      </c>
      <c r="F286" s="134">
        <v>-1.8758489301259353E-5</v>
      </c>
      <c r="G286" s="134">
        <v>5.0335705717220584E-4</v>
      </c>
      <c r="H286" s="134">
        <v>-6.2192277050012682E-5</v>
      </c>
      <c r="I286" s="134">
        <v>0</v>
      </c>
      <c r="J286" s="134">
        <v>0</v>
      </c>
      <c r="K286" s="134">
        <v>0</v>
      </c>
      <c r="L286" s="134">
        <v>0</v>
      </c>
      <c r="M286" s="134">
        <v>5.2580654540805279E-4</v>
      </c>
      <c r="N286" s="134">
        <v>0</v>
      </c>
      <c r="O286" s="134">
        <v>0</v>
      </c>
      <c r="P286" s="134">
        <v>0</v>
      </c>
      <c r="Q286" s="134">
        <v>0</v>
      </c>
      <c r="R286" s="134">
        <v>1</v>
      </c>
      <c r="S286" s="134">
        <v>6</v>
      </c>
      <c r="T286" s="134">
        <v>1</v>
      </c>
    </row>
    <row r="287" spans="1:20">
      <c r="A287">
        <v>1</v>
      </c>
      <c r="B287">
        <v>72</v>
      </c>
      <c r="C287">
        <v>2</v>
      </c>
      <c r="D287">
        <v>7.25</v>
      </c>
      <c r="E287">
        <v>0.25</v>
      </c>
      <c r="F287" s="134">
        <v>-5.5111285714697942E-6</v>
      </c>
      <c r="G287" s="134">
        <v>5.2246881117557614E-4</v>
      </c>
      <c r="H287" s="134">
        <v>-6.7622705162888216E-5</v>
      </c>
      <c r="I287" s="134">
        <v>0</v>
      </c>
      <c r="J287" s="134">
        <v>0</v>
      </c>
      <c r="K287" s="134">
        <v>0</v>
      </c>
      <c r="L287" s="134">
        <v>0</v>
      </c>
      <c r="M287" s="134">
        <v>5.3229282075643403E-4</v>
      </c>
      <c r="N287" s="134">
        <v>0</v>
      </c>
      <c r="O287" s="134">
        <v>0</v>
      </c>
      <c r="P287" s="134">
        <v>0</v>
      </c>
      <c r="Q287" s="134">
        <v>0</v>
      </c>
      <c r="R287" s="134">
        <v>1</v>
      </c>
      <c r="S287" s="134">
        <v>6</v>
      </c>
      <c r="T287" s="134">
        <v>1</v>
      </c>
    </row>
    <row r="288" spans="1:20">
      <c r="A288">
        <v>1</v>
      </c>
      <c r="B288">
        <v>72</v>
      </c>
      <c r="C288">
        <v>3</v>
      </c>
      <c r="D288">
        <v>7.25</v>
      </c>
      <c r="E288">
        <v>0.25</v>
      </c>
      <c r="F288" s="134">
        <v>-4.7876533178029676E-6</v>
      </c>
      <c r="G288" s="134">
        <v>5.1508495235612665E-4</v>
      </c>
      <c r="H288" s="134">
        <v>-8.1766928123162312E-5</v>
      </c>
      <c r="I288" s="134">
        <v>0</v>
      </c>
      <c r="J288" s="134">
        <v>0</v>
      </c>
      <c r="K288" s="134">
        <v>0</v>
      </c>
      <c r="L288" s="134">
        <v>0</v>
      </c>
      <c r="M288" s="134">
        <v>5.2626358097905622E-4</v>
      </c>
      <c r="N288" s="134">
        <v>0</v>
      </c>
      <c r="O288" s="134">
        <v>0</v>
      </c>
      <c r="P288" s="134">
        <v>0</v>
      </c>
      <c r="Q288" s="134">
        <v>0</v>
      </c>
      <c r="R288" s="134">
        <v>1</v>
      </c>
      <c r="S288" s="134">
        <v>6</v>
      </c>
      <c r="T288" s="134">
        <v>1</v>
      </c>
    </row>
    <row r="289" spans="1:20">
      <c r="A289">
        <v>1</v>
      </c>
      <c r="B289">
        <v>72</v>
      </c>
      <c r="C289">
        <v>4</v>
      </c>
      <c r="D289">
        <v>7.25</v>
      </c>
      <c r="E289">
        <v>0.25</v>
      </c>
      <c r="F289" s="134">
        <v>-1.6058442896471797E-5</v>
      </c>
      <c r="G289" s="134">
        <v>4.9454713788809213E-4</v>
      </c>
      <c r="H289" s="134">
        <v>-7.5219142479851755E-5</v>
      </c>
      <c r="I289" s="134">
        <v>0</v>
      </c>
      <c r="J289" s="134">
        <v>0</v>
      </c>
      <c r="K289" s="134">
        <v>0</v>
      </c>
      <c r="L289" s="134">
        <v>0</v>
      </c>
      <c r="M289" s="134">
        <v>5.1611624516551121E-4</v>
      </c>
      <c r="N289" s="134">
        <v>0</v>
      </c>
      <c r="O289" s="134">
        <v>0</v>
      </c>
      <c r="P289" s="134">
        <v>0</v>
      </c>
      <c r="Q289" s="134">
        <v>0</v>
      </c>
      <c r="R289" s="134">
        <v>1</v>
      </c>
      <c r="S289" s="134">
        <v>6</v>
      </c>
      <c r="T289" s="134">
        <v>1</v>
      </c>
    </row>
    <row r="290" spans="1:20">
      <c r="A290">
        <v>1</v>
      </c>
      <c r="B290">
        <v>73</v>
      </c>
      <c r="C290">
        <v>1</v>
      </c>
      <c r="D290">
        <v>6.75</v>
      </c>
      <c r="E290">
        <v>0.25</v>
      </c>
      <c r="F290" s="134">
        <v>-6.4892467366002793E-6</v>
      </c>
      <c r="G290" s="134">
        <v>5.3159569594945523E-4</v>
      </c>
      <c r="H290" s="134">
        <v>-3.8850454148375362E-5</v>
      </c>
      <c r="I290" s="134">
        <v>0</v>
      </c>
      <c r="J290" s="134">
        <v>0</v>
      </c>
      <c r="K290" s="134">
        <v>0</v>
      </c>
      <c r="L290" s="134">
        <v>0</v>
      </c>
      <c r="M290" s="134">
        <v>5.3948564701295865E-4</v>
      </c>
      <c r="N290" s="134">
        <v>0</v>
      </c>
      <c r="O290" s="134">
        <v>0</v>
      </c>
      <c r="P290" s="134">
        <v>0</v>
      </c>
      <c r="Q290" s="134">
        <v>0</v>
      </c>
      <c r="R290" s="134">
        <v>1</v>
      </c>
      <c r="S290" s="134">
        <v>6</v>
      </c>
      <c r="T290" s="134">
        <v>1</v>
      </c>
    </row>
    <row r="291" spans="1:20">
      <c r="A291">
        <v>1</v>
      </c>
      <c r="B291">
        <v>73</v>
      </c>
      <c r="C291">
        <v>2</v>
      </c>
      <c r="D291">
        <v>6.75</v>
      </c>
      <c r="E291">
        <v>0.25</v>
      </c>
      <c r="F291" s="134">
        <v>-6.052549860612122E-6</v>
      </c>
      <c r="G291" s="134">
        <v>5.2694547299145494E-4</v>
      </c>
      <c r="H291" s="134">
        <v>-5.6053485925606549E-5</v>
      </c>
      <c r="I291" s="134">
        <v>0</v>
      </c>
      <c r="J291" s="134">
        <v>0</v>
      </c>
      <c r="K291" s="134">
        <v>0</v>
      </c>
      <c r="L291" s="134">
        <v>0</v>
      </c>
      <c r="M291" s="134">
        <v>5.3593738967217495E-4</v>
      </c>
      <c r="N291" s="134">
        <v>0</v>
      </c>
      <c r="O291" s="134">
        <v>0</v>
      </c>
      <c r="P291" s="134">
        <v>0</v>
      </c>
      <c r="Q291" s="134">
        <v>0</v>
      </c>
      <c r="R291" s="134">
        <v>1</v>
      </c>
      <c r="S291" s="134">
        <v>6</v>
      </c>
      <c r="T291" s="134">
        <v>1</v>
      </c>
    </row>
    <row r="292" spans="1:20">
      <c r="A292">
        <v>1</v>
      </c>
      <c r="B292">
        <v>73</v>
      </c>
      <c r="C292">
        <v>3</v>
      </c>
      <c r="D292">
        <v>6.75</v>
      </c>
      <c r="E292">
        <v>0.25</v>
      </c>
      <c r="F292" s="134">
        <v>-2.0366899546766151E-5</v>
      </c>
      <c r="G292" s="134">
        <v>5.0866489502740205E-4</v>
      </c>
      <c r="H292" s="134">
        <v>-5.1434332109664655E-5</v>
      </c>
      <c r="I292" s="134">
        <v>0</v>
      </c>
      <c r="J292" s="134">
        <v>0</v>
      </c>
      <c r="K292" s="134">
        <v>0</v>
      </c>
      <c r="L292" s="134">
        <v>0</v>
      </c>
      <c r="M292" s="134">
        <v>5.3152622718915024E-4</v>
      </c>
      <c r="N292" s="134">
        <v>0</v>
      </c>
      <c r="O292" s="134">
        <v>0</v>
      </c>
      <c r="P292" s="134">
        <v>0</v>
      </c>
      <c r="Q292" s="134">
        <v>0</v>
      </c>
      <c r="R292" s="134">
        <v>1</v>
      </c>
      <c r="S292" s="134">
        <v>6</v>
      </c>
      <c r="T292" s="134">
        <v>1</v>
      </c>
    </row>
    <row r="293" spans="1:20">
      <c r="A293">
        <v>1</v>
      </c>
      <c r="B293">
        <v>73</v>
      </c>
      <c r="C293">
        <v>4</v>
      </c>
      <c r="D293">
        <v>6.75</v>
      </c>
      <c r="E293">
        <v>0.25</v>
      </c>
      <c r="F293" s="134">
        <v>-2.199667447551124E-5</v>
      </c>
      <c r="G293" s="134">
        <v>5.1415987269028325E-4</v>
      </c>
      <c r="H293" s="134">
        <v>-3.5664634067973659E-5</v>
      </c>
      <c r="I293" s="134">
        <v>0</v>
      </c>
      <c r="J293" s="134">
        <v>0</v>
      </c>
      <c r="K293" s="134">
        <v>0</v>
      </c>
      <c r="L293" s="134">
        <v>0</v>
      </c>
      <c r="M293" s="134">
        <v>5.3734142702005516E-4</v>
      </c>
      <c r="N293" s="134">
        <v>0</v>
      </c>
      <c r="O293" s="134">
        <v>0</v>
      </c>
      <c r="P293" s="134">
        <v>0</v>
      </c>
      <c r="Q293" s="134">
        <v>0</v>
      </c>
      <c r="R293" s="134">
        <v>1</v>
      </c>
      <c r="S293" s="134">
        <v>6</v>
      </c>
      <c r="T293" s="134">
        <v>1</v>
      </c>
    </row>
    <row r="294" spans="1:20">
      <c r="A294">
        <v>1</v>
      </c>
      <c r="B294">
        <v>74</v>
      </c>
      <c r="C294">
        <v>1</v>
      </c>
      <c r="D294">
        <v>6.75</v>
      </c>
      <c r="E294">
        <v>0.75</v>
      </c>
      <c r="F294" s="134">
        <v>-2.8984994368201388E-5</v>
      </c>
      <c r="G294" s="134">
        <v>4.9428768592147179E-4</v>
      </c>
      <c r="H294" s="134">
        <v>-5.0061347140427624E-5</v>
      </c>
      <c r="I294" s="134">
        <v>0</v>
      </c>
      <c r="J294" s="134">
        <v>0</v>
      </c>
      <c r="K294" s="134">
        <v>0</v>
      </c>
      <c r="L294" s="134">
        <v>0</v>
      </c>
      <c r="M294" s="134">
        <v>5.2566190314217462E-4</v>
      </c>
      <c r="N294" s="134">
        <v>0</v>
      </c>
      <c r="O294" s="134">
        <v>0</v>
      </c>
      <c r="P294" s="134">
        <v>0</v>
      </c>
      <c r="Q294" s="134">
        <v>0</v>
      </c>
      <c r="R294" s="134">
        <v>1</v>
      </c>
      <c r="S294" s="134">
        <v>6</v>
      </c>
      <c r="T294" s="134">
        <v>1</v>
      </c>
    </row>
    <row r="295" spans="1:20">
      <c r="A295">
        <v>1</v>
      </c>
      <c r="B295">
        <v>74</v>
      </c>
      <c r="C295">
        <v>2</v>
      </c>
      <c r="D295">
        <v>6.75</v>
      </c>
      <c r="E295">
        <v>0.75</v>
      </c>
      <c r="F295" s="134">
        <v>-3.8888506422220752E-5</v>
      </c>
      <c r="G295" s="134">
        <v>4.7387256943654763E-4</v>
      </c>
      <c r="H295" s="134">
        <v>-4.9987187139674092E-5</v>
      </c>
      <c r="I295" s="134">
        <v>0</v>
      </c>
      <c r="J295" s="134">
        <v>0</v>
      </c>
      <c r="K295" s="134">
        <v>0</v>
      </c>
      <c r="L295" s="134">
        <v>0</v>
      </c>
      <c r="M295" s="134">
        <v>5.1519184756164231E-4</v>
      </c>
      <c r="N295" s="134">
        <v>0</v>
      </c>
      <c r="O295" s="134">
        <v>0</v>
      </c>
      <c r="P295" s="134">
        <v>0</v>
      </c>
      <c r="Q295" s="134">
        <v>0</v>
      </c>
      <c r="R295" s="134">
        <v>1</v>
      </c>
      <c r="S295" s="134">
        <v>6</v>
      </c>
      <c r="T295" s="134">
        <v>1</v>
      </c>
    </row>
    <row r="296" spans="1:20">
      <c r="A296">
        <v>1</v>
      </c>
      <c r="B296">
        <v>74</v>
      </c>
      <c r="C296">
        <v>3</v>
      </c>
      <c r="D296">
        <v>6.75</v>
      </c>
      <c r="E296">
        <v>0.75</v>
      </c>
      <c r="F296" s="134">
        <v>-4.1910322860618805E-5</v>
      </c>
      <c r="G296" s="134">
        <v>4.8046088909161277E-4</v>
      </c>
      <c r="H296" s="134">
        <v>-3.4435969375892706E-5</v>
      </c>
      <c r="I296" s="134">
        <v>0</v>
      </c>
      <c r="J296" s="134">
        <v>0</v>
      </c>
      <c r="K296" s="134">
        <v>0</v>
      </c>
      <c r="L296" s="134">
        <v>0</v>
      </c>
      <c r="M296" s="134">
        <v>5.235050325100043E-4</v>
      </c>
      <c r="N296" s="134">
        <v>0</v>
      </c>
      <c r="O296" s="134">
        <v>0</v>
      </c>
      <c r="P296" s="134">
        <v>0</v>
      </c>
      <c r="Q296" s="134">
        <v>0</v>
      </c>
      <c r="R296" s="134">
        <v>1</v>
      </c>
      <c r="S296" s="134">
        <v>6</v>
      </c>
      <c r="T296" s="134">
        <v>1</v>
      </c>
    </row>
    <row r="297" spans="1:20">
      <c r="A297">
        <v>1</v>
      </c>
      <c r="B297">
        <v>74</v>
      </c>
      <c r="C297">
        <v>4</v>
      </c>
      <c r="D297">
        <v>6.75</v>
      </c>
      <c r="E297">
        <v>0.75</v>
      </c>
      <c r="F297" s="134">
        <v>-3.1307449996010828E-5</v>
      </c>
      <c r="G297" s="134">
        <v>5.0030702048536196E-4</v>
      </c>
      <c r="H297" s="134">
        <v>-3.4644354794680603E-5</v>
      </c>
      <c r="I297" s="134">
        <v>0</v>
      </c>
      <c r="J297" s="134">
        <v>0</v>
      </c>
      <c r="K297" s="134">
        <v>0</v>
      </c>
      <c r="L297" s="134">
        <v>0</v>
      </c>
      <c r="M297" s="134">
        <v>5.3274212950012699E-4</v>
      </c>
      <c r="N297" s="134">
        <v>0</v>
      </c>
      <c r="O297" s="134">
        <v>0</v>
      </c>
      <c r="P297" s="134">
        <v>0</v>
      </c>
      <c r="Q297" s="134">
        <v>0</v>
      </c>
      <c r="R297" s="134">
        <v>1</v>
      </c>
      <c r="S297" s="134">
        <v>6</v>
      </c>
      <c r="T297" s="134">
        <v>1</v>
      </c>
    </row>
    <row r="298" spans="1:20">
      <c r="A298">
        <v>1</v>
      </c>
      <c r="B298">
        <v>75</v>
      </c>
      <c r="C298">
        <v>1</v>
      </c>
      <c r="D298">
        <v>6.25</v>
      </c>
      <c r="E298">
        <v>0.75</v>
      </c>
      <c r="F298" s="134">
        <v>-4.3348638052784916E-5</v>
      </c>
      <c r="G298" s="134">
        <v>4.8369155882625362E-4</v>
      </c>
      <c r="H298" s="134">
        <v>-2.254546082737214E-5</v>
      </c>
      <c r="I298" s="134">
        <v>0</v>
      </c>
      <c r="J298" s="134">
        <v>0</v>
      </c>
      <c r="K298" s="134">
        <v>0</v>
      </c>
      <c r="L298" s="134">
        <v>0</v>
      </c>
      <c r="M298" s="134">
        <v>5.2752219567541825E-4</v>
      </c>
      <c r="N298" s="134">
        <v>0</v>
      </c>
      <c r="O298" s="134">
        <v>0</v>
      </c>
      <c r="P298" s="134">
        <v>0</v>
      </c>
      <c r="Q298" s="134">
        <v>0</v>
      </c>
      <c r="R298" s="134">
        <v>1</v>
      </c>
      <c r="S298" s="134">
        <v>6</v>
      </c>
      <c r="T298" s="134">
        <v>1</v>
      </c>
    </row>
    <row r="299" spans="1:20">
      <c r="A299">
        <v>1</v>
      </c>
      <c r="B299">
        <v>75</v>
      </c>
      <c r="C299">
        <v>2</v>
      </c>
      <c r="D299">
        <v>6.25</v>
      </c>
      <c r="E299">
        <v>0.75</v>
      </c>
      <c r="F299" s="134">
        <v>-4.4326438162071183E-5</v>
      </c>
      <c r="G299" s="134">
        <v>4.8588393243659354E-4</v>
      </c>
      <c r="H299" s="134">
        <v>-6.0841855871224154E-6</v>
      </c>
      <c r="I299" s="134">
        <v>0</v>
      </c>
      <c r="J299" s="134">
        <v>0</v>
      </c>
      <c r="K299" s="134">
        <v>0</v>
      </c>
      <c r="L299" s="134">
        <v>0</v>
      </c>
      <c r="M299" s="134">
        <v>5.3024527758824215E-4</v>
      </c>
      <c r="N299" s="134">
        <v>0</v>
      </c>
      <c r="O299" s="134">
        <v>0</v>
      </c>
      <c r="P299" s="134">
        <v>0</v>
      </c>
      <c r="Q299" s="134">
        <v>0</v>
      </c>
      <c r="R299" s="134">
        <v>1</v>
      </c>
      <c r="S299" s="134">
        <v>6</v>
      </c>
      <c r="T299" s="134">
        <v>1</v>
      </c>
    </row>
    <row r="300" spans="1:20">
      <c r="A300">
        <v>1</v>
      </c>
      <c r="B300">
        <v>75</v>
      </c>
      <c r="C300">
        <v>3</v>
      </c>
      <c r="D300">
        <v>6.25</v>
      </c>
      <c r="E300">
        <v>0.75</v>
      </c>
      <c r="F300" s="134">
        <v>-3.3176335481067197E-5</v>
      </c>
      <c r="G300" s="134">
        <v>5.0529566728007343E-4</v>
      </c>
      <c r="H300" s="134">
        <v>-6.1559015561454092E-6</v>
      </c>
      <c r="I300" s="134">
        <v>0</v>
      </c>
      <c r="J300" s="134">
        <v>0</v>
      </c>
      <c r="K300" s="134">
        <v>0</v>
      </c>
      <c r="L300" s="134">
        <v>0</v>
      </c>
      <c r="M300" s="134">
        <v>5.3850718925708215E-4</v>
      </c>
      <c r="N300" s="134">
        <v>0</v>
      </c>
      <c r="O300" s="134">
        <v>0</v>
      </c>
      <c r="P300" s="134">
        <v>0</v>
      </c>
      <c r="Q300" s="134">
        <v>0</v>
      </c>
      <c r="R300" s="134">
        <v>1</v>
      </c>
      <c r="S300" s="134">
        <v>6</v>
      </c>
      <c r="T300" s="134">
        <v>1</v>
      </c>
    </row>
    <row r="301" spans="1:20">
      <c r="A301">
        <v>1</v>
      </c>
      <c r="B301">
        <v>75</v>
      </c>
      <c r="C301">
        <v>4</v>
      </c>
      <c r="D301">
        <v>6.25</v>
      </c>
      <c r="E301">
        <v>0.75</v>
      </c>
      <c r="F301" s="134">
        <v>-3.2415301173816274E-5</v>
      </c>
      <c r="G301" s="134">
        <v>5.0326883491948681E-4</v>
      </c>
      <c r="H301" s="134">
        <v>-2.2735921126924934E-5</v>
      </c>
      <c r="I301" s="134">
        <v>0</v>
      </c>
      <c r="J301" s="134">
        <v>0</v>
      </c>
      <c r="K301" s="134">
        <v>0</v>
      </c>
      <c r="L301" s="134">
        <v>0</v>
      </c>
      <c r="M301" s="134">
        <v>5.3616640679132288E-4</v>
      </c>
      <c r="N301" s="134">
        <v>0</v>
      </c>
      <c r="O301" s="134">
        <v>0</v>
      </c>
      <c r="P301" s="134">
        <v>0</v>
      </c>
      <c r="Q301" s="134">
        <v>0</v>
      </c>
      <c r="R301" s="134">
        <v>1</v>
      </c>
      <c r="S301" s="134">
        <v>6</v>
      </c>
      <c r="T301" s="134">
        <v>1</v>
      </c>
    </row>
    <row r="302" spans="1:20">
      <c r="A302">
        <v>1</v>
      </c>
      <c r="B302">
        <v>76</v>
      </c>
      <c r="C302">
        <v>1</v>
      </c>
      <c r="D302">
        <v>6.25</v>
      </c>
      <c r="E302">
        <v>0.25</v>
      </c>
      <c r="F302" s="134">
        <v>-2.3325328436361276E-5</v>
      </c>
      <c r="G302" s="134">
        <v>5.187353407601357E-4</v>
      </c>
      <c r="H302" s="134">
        <v>-6.3500208686986879E-6</v>
      </c>
      <c r="I302" s="134">
        <v>0</v>
      </c>
      <c r="J302" s="134">
        <v>0</v>
      </c>
      <c r="K302" s="134">
        <v>0</v>
      </c>
      <c r="L302" s="134">
        <v>0</v>
      </c>
      <c r="M302" s="134">
        <v>5.4209786187992578E-4</v>
      </c>
      <c r="N302" s="134">
        <v>0</v>
      </c>
      <c r="O302" s="134">
        <v>0</v>
      </c>
      <c r="P302" s="134">
        <v>0</v>
      </c>
      <c r="Q302" s="134">
        <v>0</v>
      </c>
      <c r="R302" s="134">
        <v>1</v>
      </c>
      <c r="S302" s="134">
        <v>6</v>
      </c>
      <c r="T302" s="134">
        <v>1</v>
      </c>
    </row>
    <row r="303" spans="1:20">
      <c r="A303">
        <v>1</v>
      </c>
      <c r="B303">
        <v>76</v>
      </c>
      <c r="C303">
        <v>2</v>
      </c>
      <c r="D303">
        <v>6.25</v>
      </c>
      <c r="E303">
        <v>0.25</v>
      </c>
      <c r="F303" s="134">
        <v>-6.9007046835090007E-6</v>
      </c>
      <c r="G303" s="134">
        <v>5.3548614730392009E-4</v>
      </c>
      <c r="H303" s="134">
        <v>-6.8964549354026207E-6</v>
      </c>
      <c r="I303" s="134">
        <v>0</v>
      </c>
      <c r="J303" s="134">
        <v>0</v>
      </c>
      <c r="K303" s="134">
        <v>0</v>
      </c>
      <c r="L303" s="134">
        <v>0</v>
      </c>
      <c r="M303" s="134">
        <v>5.4243069446659208E-4</v>
      </c>
      <c r="N303" s="134">
        <v>0</v>
      </c>
      <c r="O303" s="134">
        <v>0</v>
      </c>
      <c r="P303" s="134">
        <v>0</v>
      </c>
      <c r="Q303" s="134">
        <v>0</v>
      </c>
      <c r="R303" s="134">
        <v>1</v>
      </c>
      <c r="S303" s="134">
        <v>6</v>
      </c>
      <c r="T303" s="134">
        <v>1</v>
      </c>
    </row>
    <row r="304" spans="1:20">
      <c r="A304">
        <v>1</v>
      </c>
      <c r="B304">
        <v>76</v>
      </c>
      <c r="C304">
        <v>3</v>
      </c>
      <c r="D304">
        <v>6.25</v>
      </c>
      <c r="E304">
        <v>0.25</v>
      </c>
      <c r="F304" s="134">
        <v>-6.7566461041018237E-6</v>
      </c>
      <c r="G304" s="134">
        <v>5.3390425124620958E-4</v>
      </c>
      <c r="H304" s="134">
        <v>-2.5608092908957891E-5</v>
      </c>
      <c r="I304" s="134">
        <v>0</v>
      </c>
      <c r="J304" s="134">
        <v>0</v>
      </c>
      <c r="K304" s="134">
        <v>0</v>
      </c>
      <c r="L304" s="134">
        <v>0</v>
      </c>
      <c r="M304" s="134">
        <v>5.4126701390910369E-4</v>
      </c>
      <c r="N304" s="134">
        <v>0</v>
      </c>
      <c r="O304" s="134">
        <v>0</v>
      </c>
      <c r="P304" s="134">
        <v>0</v>
      </c>
      <c r="Q304" s="134">
        <v>0</v>
      </c>
      <c r="R304" s="134">
        <v>1</v>
      </c>
      <c r="S304" s="134">
        <v>6</v>
      </c>
      <c r="T304" s="134">
        <v>1</v>
      </c>
    </row>
    <row r="305" spans="1:20">
      <c r="A305">
        <v>1</v>
      </c>
      <c r="B305">
        <v>76</v>
      </c>
      <c r="C305">
        <v>4</v>
      </c>
      <c r="D305">
        <v>6.25</v>
      </c>
      <c r="E305">
        <v>0.25</v>
      </c>
      <c r="F305" s="134">
        <v>-2.2787694498730725E-5</v>
      </c>
      <c r="G305" s="134">
        <v>5.1687832900368998E-4</v>
      </c>
      <c r="H305" s="134">
        <v>-2.3435127155192183E-5</v>
      </c>
      <c r="I305" s="134">
        <v>0</v>
      </c>
      <c r="J305" s="134">
        <v>0</v>
      </c>
      <c r="K305" s="134">
        <v>0</v>
      </c>
      <c r="L305" s="134">
        <v>0</v>
      </c>
      <c r="M305" s="134">
        <v>5.4017462186564755E-4</v>
      </c>
      <c r="N305" s="134">
        <v>0</v>
      </c>
      <c r="O305" s="134">
        <v>0</v>
      </c>
      <c r="P305" s="134">
        <v>0</v>
      </c>
      <c r="Q305" s="134">
        <v>0</v>
      </c>
      <c r="R305" s="134">
        <v>1</v>
      </c>
      <c r="S305" s="134">
        <v>6</v>
      </c>
      <c r="T305" s="134">
        <v>1</v>
      </c>
    </row>
    <row r="306" spans="1:20">
      <c r="A306">
        <v>1</v>
      </c>
      <c r="B306">
        <v>77</v>
      </c>
      <c r="C306">
        <v>1</v>
      </c>
      <c r="D306">
        <v>5.75</v>
      </c>
      <c r="E306">
        <v>0.25</v>
      </c>
      <c r="F306" s="134">
        <v>-6.7566461041012308E-6</v>
      </c>
      <c r="G306" s="134">
        <v>5.3390425124620665E-4</v>
      </c>
      <c r="H306" s="134">
        <v>2.5608092908966663E-5</v>
      </c>
      <c r="I306" s="134">
        <v>0</v>
      </c>
      <c r="J306" s="134">
        <v>0</v>
      </c>
      <c r="K306" s="134">
        <v>0</v>
      </c>
      <c r="L306" s="134">
        <v>0</v>
      </c>
      <c r="M306" s="134">
        <v>5.4126701390910044E-4</v>
      </c>
      <c r="N306" s="134">
        <v>0</v>
      </c>
      <c r="O306" s="134">
        <v>0</v>
      </c>
      <c r="P306" s="134">
        <v>0</v>
      </c>
      <c r="Q306" s="134">
        <v>0</v>
      </c>
      <c r="R306" s="134">
        <v>1</v>
      </c>
      <c r="S306" s="134">
        <v>6</v>
      </c>
      <c r="T306" s="134">
        <v>1</v>
      </c>
    </row>
    <row r="307" spans="1:20">
      <c r="A307">
        <v>1</v>
      </c>
      <c r="B307">
        <v>77</v>
      </c>
      <c r="C307">
        <v>2</v>
      </c>
      <c r="D307">
        <v>5.75</v>
      </c>
      <c r="E307">
        <v>0.25</v>
      </c>
      <c r="F307" s="134">
        <v>-6.9007046835089618E-6</v>
      </c>
      <c r="G307" s="134">
        <v>5.354861473039202E-4</v>
      </c>
      <c r="H307" s="134">
        <v>6.8964549354107005E-6</v>
      </c>
      <c r="I307" s="134">
        <v>0</v>
      </c>
      <c r="J307" s="134">
        <v>0</v>
      </c>
      <c r="K307" s="134">
        <v>0</v>
      </c>
      <c r="L307" s="134">
        <v>0</v>
      </c>
      <c r="M307" s="134">
        <v>5.4243069446659208E-4</v>
      </c>
      <c r="N307" s="134">
        <v>0</v>
      </c>
      <c r="O307" s="134">
        <v>0</v>
      </c>
      <c r="P307" s="134">
        <v>0</v>
      </c>
      <c r="Q307" s="134">
        <v>0</v>
      </c>
      <c r="R307" s="134">
        <v>1</v>
      </c>
      <c r="S307" s="134">
        <v>6</v>
      </c>
      <c r="T307" s="134">
        <v>1</v>
      </c>
    </row>
    <row r="308" spans="1:20">
      <c r="A308">
        <v>1</v>
      </c>
      <c r="B308">
        <v>77</v>
      </c>
      <c r="C308">
        <v>3</v>
      </c>
      <c r="D308">
        <v>5.75</v>
      </c>
      <c r="E308">
        <v>0.25</v>
      </c>
      <c r="F308" s="134">
        <v>-2.3325328436361554E-5</v>
      </c>
      <c r="G308" s="134">
        <v>5.1873534076013494E-4</v>
      </c>
      <c r="H308" s="134">
        <v>6.3500208687064044E-6</v>
      </c>
      <c r="I308" s="134">
        <v>0</v>
      </c>
      <c r="J308" s="134">
        <v>0</v>
      </c>
      <c r="K308" s="134">
        <v>0</v>
      </c>
      <c r="L308" s="134">
        <v>0</v>
      </c>
      <c r="M308" s="134">
        <v>5.4209786187992546E-4</v>
      </c>
      <c r="N308" s="134">
        <v>0</v>
      </c>
      <c r="O308" s="134">
        <v>0</v>
      </c>
      <c r="P308" s="134">
        <v>0</v>
      </c>
      <c r="Q308" s="134">
        <v>0</v>
      </c>
      <c r="R308" s="134">
        <v>1</v>
      </c>
      <c r="S308" s="134">
        <v>6</v>
      </c>
      <c r="T308" s="134">
        <v>1</v>
      </c>
    </row>
    <row r="309" spans="1:20">
      <c r="A309">
        <v>1</v>
      </c>
      <c r="B309">
        <v>77</v>
      </c>
      <c r="C309">
        <v>4</v>
      </c>
      <c r="D309">
        <v>5.75</v>
      </c>
      <c r="E309">
        <v>0.25</v>
      </c>
      <c r="F309" s="134">
        <v>-2.2787694498728848E-5</v>
      </c>
      <c r="G309" s="134">
        <v>5.1687832900368456E-4</v>
      </c>
      <c r="H309" s="134">
        <v>2.3435127155205393E-5</v>
      </c>
      <c r="I309" s="134">
        <v>0</v>
      </c>
      <c r="J309" s="134">
        <v>0</v>
      </c>
      <c r="K309" s="134">
        <v>0</v>
      </c>
      <c r="L309" s="134">
        <v>0</v>
      </c>
      <c r="M309" s="134">
        <v>5.4017462186564083E-4</v>
      </c>
      <c r="N309" s="134">
        <v>0</v>
      </c>
      <c r="O309" s="134">
        <v>0</v>
      </c>
      <c r="P309" s="134">
        <v>0</v>
      </c>
      <c r="Q309" s="134">
        <v>0</v>
      </c>
      <c r="R309" s="134">
        <v>1</v>
      </c>
      <c r="S309" s="134">
        <v>6</v>
      </c>
      <c r="T309" s="134">
        <v>1</v>
      </c>
    </row>
    <row r="310" spans="1:20">
      <c r="A310">
        <v>1</v>
      </c>
      <c r="B310">
        <v>78</v>
      </c>
      <c r="C310">
        <v>1</v>
      </c>
      <c r="D310">
        <v>5.75</v>
      </c>
      <c r="E310">
        <v>0.75</v>
      </c>
      <c r="F310" s="134">
        <v>-3.3176335481067048E-5</v>
      </c>
      <c r="G310" s="134">
        <v>5.0529566728007246E-4</v>
      </c>
      <c r="H310" s="134">
        <v>6.1559015561522168E-6</v>
      </c>
      <c r="I310" s="134">
        <v>0</v>
      </c>
      <c r="J310" s="134">
        <v>0</v>
      </c>
      <c r="K310" s="134">
        <v>0</v>
      </c>
      <c r="L310" s="134">
        <v>0</v>
      </c>
      <c r="M310" s="134">
        <v>5.3850718925708106E-4</v>
      </c>
      <c r="N310" s="134">
        <v>0</v>
      </c>
      <c r="O310" s="134">
        <v>0</v>
      </c>
      <c r="P310" s="134">
        <v>0</v>
      </c>
      <c r="Q310" s="134">
        <v>0</v>
      </c>
      <c r="R310" s="134">
        <v>1</v>
      </c>
      <c r="S310" s="134">
        <v>6</v>
      </c>
      <c r="T310" s="134">
        <v>1</v>
      </c>
    </row>
    <row r="311" spans="1:20">
      <c r="A311">
        <v>1</v>
      </c>
      <c r="B311">
        <v>78</v>
      </c>
      <c r="C311">
        <v>2</v>
      </c>
      <c r="D311">
        <v>5.75</v>
      </c>
      <c r="E311">
        <v>0.75</v>
      </c>
      <c r="F311" s="134">
        <v>-4.432643816207123E-5</v>
      </c>
      <c r="G311" s="134">
        <v>4.8588393243659402E-4</v>
      </c>
      <c r="H311" s="134">
        <v>6.0841855871270546E-6</v>
      </c>
      <c r="I311" s="134">
        <v>0</v>
      </c>
      <c r="J311" s="134">
        <v>0</v>
      </c>
      <c r="K311" s="134">
        <v>0</v>
      </c>
      <c r="L311" s="134">
        <v>0</v>
      </c>
      <c r="M311" s="134">
        <v>5.3024527758824269E-4</v>
      </c>
      <c r="N311" s="134">
        <v>0</v>
      </c>
      <c r="O311" s="134">
        <v>0</v>
      </c>
      <c r="P311" s="134">
        <v>0</v>
      </c>
      <c r="Q311" s="134">
        <v>0</v>
      </c>
      <c r="R311" s="134">
        <v>1</v>
      </c>
      <c r="S311" s="134">
        <v>6</v>
      </c>
      <c r="T311" s="134">
        <v>1</v>
      </c>
    </row>
    <row r="312" spans="1:20">
      <c r="A312">
        <v>1</v>
      </c>
      <c r="B312">
        <v>78</v>
      </c>
      <c r="C312">
        <v>3</v>
      </c>
      <c r="D312">
        <v>5.75</v>
      </c>
      <c r="E312">
        <v>0.75</v>
      </c>
      <c r="F312" s="134">
        <v>-4.3348638052786257E-5</v>
      </c>
      <c r="G312" s="134">
        <v>4.8369155882625661E-4</v>
      </c>
      <c r="H312" s="134">
        <v>2.2545460827386039E-5</v>
      </c>
      <c r="I312" s="134">
        <v>0</v>
      </c>
      <c r="J312" s="134">
        <v>0</v>
      </c>
      <c r="K312" s="134">
        <v>0</v>
      </c>
      <c r="L312" s="134">
        <v>0</v>
      </c>
      <c r="M312" s="134">
        <v>5.2752219567542323E-4</v>
      </c>
      <c r="N312" s="134">
        <v>0</v>
      </c>
      <c r="O312" s="134">
        <v>0</v>
      </c>
      <c r="P312" s="134">
        <v>0</v>
      </c>
      <c r="Q312" s="134">
        <v>0</v>
      </c>
      <c r="R312" s="134">
        <v>1</v>
      </c>
      <c r="S312" s="134">
        <v>6</v>
      </c>
      <c r="T312" s="134">
        <v>1</v>
      </c>
    </row>
    <row r="313" spans="1:20">
      <c r="A313">
        <v>1</v>
      </c>
      <c r="B313">
        <v>78</v>
      </c>
      <c r="C313">
        <v>4</v>
      </c>
      <c r="D313">
        <v>5.75</v>
      </c>
      <c r="E313">
        <v>0.75</v>
      </c>
      <c r="F313" s="134">
        <v>-3.2415301173814634E-5</v>
      </c>
      <c r="G313" s="134">
        <v>5.0326883491948399E-4</v>
      </c>
      <c r="H313" s="134">
        <v>2.2735921126938659E-5</v>
      </c>
      <c r="I313" s="134">
        <v>0</v>
      </c>
      <c r="J313" s="134">
        <v>0</v>
      </c>
      <c r="K313" s="134">
        <v>0</v>
      </c>
      <c r="L313" s="134">
        <v>0</v>
      </c>
      <c r="M313" s="134">
        <v>5.3616640679131898E-4</v>
      </c>
      <c r="N313" s="134">
        <v>0</v>
      </c>
      <c r="O313" s="134">
        <v>0</v>
      </c>
      <c r="P313" s="134">
        <v>0</v>
      </c>
      <c r="Q313" s="134">
        <v>0</v>
      </c>
      <c r="R313" s="134">
        <v>1</v>
      </c>
      <c r="S313" s="134">
        <v>6</v>
      </c>
      <c r="T313" s="134">
        <v>1</v>
      </c>
    </row>
    <row r="314" spans="1:20">
      <c r="A314">
        <v>1</v>
      </c>
      <c r="B314">
        <v>79</v>
      </c>
      <c r="C314">
        <v>1</v>
      </c>
      <c r="D314">
        <v>5.25</v>
      </c>
      <c r="E314">
        <v>0.75</v>
      </c>
      <c r="F314" s="134">
        <v>-4.1910322860620139E-5</v>
      </c>
      <c r="G314" s="134">
        <v>4.8046088909161553E-4</v>
      </c>
      <c r="H314" s="134">
        <v>3.4435969375888945E-5</v>
      </c>
      <c r="I314" s="134">
        <v>0</v>
      </c>
      <c r="J314" s="134">
        <v>0</v>
      </c>
      <c r="K314" s="134">
        <v>0</v>
      </c>
      <c r="L314" s="134">
        <v>0</v>
      </c>
      <c r="M314" s="134">
        <v>5.235050325100082E-4</v>
      </c>
      <c r="N314" s="134">
        <v>0</v>
      </c>
      <c r="O314" s="134">
        <v>0</v>
      </c>
      <c r="P314" s="134">
        <v>0</v>
      </c>
      <c r="Q314" s="134">
        <v>0</v>
      </c>
      <c r="R314" s="134">
        <v>1</v>
      </c>
      <c r="S314" s="134">
        <v>6</v>
      </c>
      <c r="T314" s="134">
        <v>1</v>
      </c>
    </row>
    <row r="315" spans="1:20">
      <c r="A315">
        <v>1</v>
      </c>
      <c r="B315">
        <v>79</v>
      </c>
      <c r="C315">
        <v>2</v>
      </c>
      <c r="D315">
        <v>5.25</v>
      </c>
      <c r="E315">
        <v>0.75</v>
      </c>
      <c r="F315" s="134">
        <v>-3.8888506422220366E-5</v>
      </c>
      <c r="G315" s="134">
        <v>4.7387256943654763E-4</v>
      </c>
      <c r="H315" s="134">
        <v>4.9987187139682685E-5</v>
      </c>
      <c r="I315" s="134">
        <v>0</v>
      </c>
      <c r="J315" s="134">
        <v>0</v>
      </c>
      <c r="K315" s="134">
        <v>0</v>
      </c>
      <c r="L315" s="134">
        <v>0</v>
      </c>
      <c r="M315" s="134">
        <v>5.1519184756164274E-4</v>
      </c>
      <c r="N315" s="134">
        <v>0</v>
      </c>
      <c r="O315" s="134">
        <v>0</v>
      </c>
      <c r="P315" s="134">
        <v>0</v>
      </c>
      <c r="Q315" s="134">
        <v>0</v>
      </c>
      <c r="R315" s="134">
        <v>1</v>
      </c>
      <c r="S315" s="134">
        <v>6</v>
      </c>
      <c r="T315" s="134">
        <v>1</v>
      </c>
    </row>
    <row r="316" spans="1:20">
      <c r="A316">
        <v>1</v>
      </c>
      <c r="B316">
        <v>79</v>
      </c>
      <c r="C316">
        <v>3</v>
      </c>
      <c r="D316">
        <v>5.25</v>
      </c>
      <c r="E316">
        <v>0.75</v>
      </c>
      <c r="F316" s="134">
        <v>-2.8984994368201663E-5</v>
      </c>
      <c r="G316" s="134">
        <v>4.9428768592147245E-4</v>
      </c>
      <c r="H316" s="134">
        <v>5.0061347140436101E-5</v>
      </c>
      <c r="I316" s="134">
        <v>0</v>
      </c>
      <c r="J316" s="134">
        <v>0</v>
      </c>
      <c r="K316" s="134">
        <v>0</v>
      </c>
      <c r="L316" s="134">
        <v>0</v>
      </c>
      <c r="M316" s="134">
        <v>5.2566190314217625E-4</v>
      </c>
      <c r="N316" s="134">
        <v>0</v>
      </c>
      <c r="O316" s="134">
        <v>0</v>
      </c>
      <c r="P316" s="134">
        <v>0</v>
      </c>
      <c r="Q316" s="134">
        <v>0</v>
      </c>
      <c r="R316" s="134">
        <v>1</v>
      </c>
      <c r="S316" s="134">
        <v>6</v>
      </c>
      <c r="T316" s="134">
        <v>1</v>
      </c>
    </row>
    <row r="317" spans="1:20">
      <c r="A317">
        <v>1</v>
      </c>
      <c r="B317">
        <v>79</v>
      </c>
      <c r="C317">
        <v>4</v>
      </c>
      <c r="D317">
        <v>5.25</v>
      </c>
      <c r="E317">
        <v>0.75</v>
      </c>
      <c r="F317" s="134">
        <v>-3.1307449996009914E-5</v>
      </c>
      <c r="G317" s="134">
        <v>5.0030702048536023E-4</v>
      </c>
      <c r="H317" s="134">
        <v>3.4644354794674653E-5</v>
      </c>
      <c r="I317" s="134">
        <v>0</v>
      </c>
      <c r="J317" s="134">
        <v>0</v>
      </c>
      <c r="K317" s="134">
        <v>0</v>
      </c>
      <c r="L317" s="134">
        <v>0</v>
      </c>
      <c r="M317" s="134">
        <v>5.3274212950012406E-4</v>
      </c>
      <c r="N317" s="134">
        <v>0</v>
      </c>
      <c r="O317" s="134">
        <v>0</v>
      </c>
      <c r="P317" s="134">
        <v>0</v>
      </c>
      <c r="Q317" s="134">
        <v>0</v>
      </c>
      <c r="R317" s="134">
        <v>1</v>
      </c>
      <c r="S317" s="134">
        <v>6</v>
      </c>
      <c r="T317" s="134">
        <v>1</v>
      </c>
    </row>
    <row r="318" spans="1:20">
      <c r="A318">
        <v>1</v>
      </c>
      <c r="B318">
        <v>80</v>
      </c>
      <c r="C318">
        <v>1</v>
      </c>
      <c r="D318">
        <v>5.25</v>
      </c>
      <c r="E318">
        <v>0.25</v>
      </c>
      <c r="F318" s="134">
        <v>-2.0366899546765372E-5</v>
      </c>
      <c r="G318" s="134">
        <v>5.0866489502739891E-4</v>
      </c>
      <c r="H318" s="134">
        <v>5.1434332109673064E-5</v>
      </c>
      <c r="I318" s="134">
        <v>0</v>
      </c>
      <c r="J318" s="134">
        <v>0</v>
      </c>
      <c r="K318" s="134">
        <v>0</v>
      </c>
      <c r="L318" s="134">
        <v>0</v>
      </c>
      <c r="M318" s="134">
        <v>5.3152622718914721E-4</v>
      </c>
      <c r="N318" s="134">
        <v>0</v>
      </c>
      <c r="O318" s="134">
        <v>0</v>
      </c>
      <c r="P318" s="134">
        <v>0</v>
      </c>
      <c r="Q318" s="134">
        <v>0</v>
      </c>
      <c r="R318" s="134">
        <v>1</v>
      </c>
      <c r="S318" s="134">
        <v>6</v>
      </c>
      <c r="T318" s="134">
        <v>1</v>
      </c>
    </row>
    <row r="319" spans="1:20">
      <c r="A319">
        <v>1</v>
      </c>
      <c r="B319">
        <v>80</v>
      </c>
      <c r="C319">
        <v>2</v>
      </c>
      <c r="D319">
        <v>5.25</v>
      </c>
      <c r="E319">
        <v>0.25</v>
      </c>
      <c r="F319" s="134">
        <v>-6.0525498606114529E-6</v>
      </c>
      <c r="G319" s="134">
        <v>5.2694547299145331E-4</v>
      </c>
      <c r="H319" s="134">
        <v>5.6053485925611327E-5</v>
      </c>
      <c r="I319" s="134">
        <v>0</v>
      </c>
      <c r="J319" s="134">
        <v>0</v>
      </c>
      <c r="K319" s="134">
        <v>0</v>
      </c>
      <c r="L319" s="134">
        <v>0</v>
      </c>
      <c r="M319" s="134">
        <v>5.3593738967217322E-4</v>
      </c>
      <c r="N319" s="134">
        <v>0</v>
      </c>
      <c r="O319" s="134">
        <v>0</v>
      </c>
      <c r="P319" s="134">
        <v>0</v>
      </c>
      <c r="Q319" s="134">
        <v>0</v>
      </c>
      <c r="R319" s="134">
        <v>1</v>
      </c>
      <c r="S319" s="134">
        <v>6</v>
      </c>
      <c r="T319" s="134">
        <v>1</v>
      </c>
    </row>
    <row r="320" spans="1:20">
      <c r="A320">
        <v>1</v>
      </c>
      <c r="B320">
        <v>80</v>
      </c>
      <c r="C320">
        <v>3</v>
      </c>
      <c r="D320">
        <v>5.25</v>
      </c>
      <c r="E320">
        <v>0.25</v>
      </c>
      <c r="F320" s="134">
        <v>-6.4892467365991807E-6</v>
      </c>
      <c r="G320" s="134">
        <v>5.3159569594945252E-4</v>
      </c>
      <c r="H320" s="134">
        <v>3.8850454148379136E-5</v>
      </c>
      <c r="I320" s="134">
        <v>0</v>
      </c>
      <c r="J320" s="134">
        <v>0</v>
      </c>
      <c r="K320" s="134">
        <v>0</v>
      </c>
      <c r="L320" s="134">
        <v>0</v>
      </c>
      <c r="M320" s="134">
        <v>5.3948564701295507E-4</v>
      </c>
      <c r="N320" s="134">
        <v>0</v>
      </c>
      <c r="O320" s="134">
        <v>0</v>
      </c>
      <c r="P320" s="134">
        <v>0</v>
      </c>
      <c r="Q320" s="134">
        <v>0</v>
      </c>
      <c r="R320" s="134">
        <v>1</v>
      </c>
      <c r="S320" s="134">
        <v>6</v>
      </c>
      <c r="T320" s="134">
        <v>1</v>
      </c>
    </row>
    <row r="321" spans="1:20">
      <c r="A321">
        <v>1</v>
      </c>
      <c r="B321">
        <v>80</v>
      </c>
      <c r="C321">
        <v>4</v>
      </c>
      <c r="D321">
        <v>5.25</v>
      </c>
      <c r="E321">
        <v>0.25</v>
      </c>
      <c r="F321" s="134">
        <v>-2.1996674475508906E-5</v>
      </c>
      <c r="G321" s="134">
        <v>5.1415987269027815E-4</v>
      </c>
      <c r="H321" s="134">
        <v>3.5664634067971674E-5</v>
      </c>
      <c r="I321" s="134">
        <v>0</v>
      </c>
      <c r="J321" s="134">
        <v>0</v>
      </c>
      <c r="K321" s="134">
        <v>0</v>
      </c>
      <c r="L321" s="134">
        <v>0</v>
      </c>
      <c r="M321" s="134">
        <v>5.3734142702004757E-4</v>
      </c>
      <c r="N321" s="134">
        <v>0</v>
      </c>
      <c r="O321" s="134">
        <v>0</v>
      </c>
      <c r="P321" s="134">
        <v>0</v>
      </c>
      <c r="Q321" s="134">
        <v>0</v>
      </c>
      <c r="R321" s="134">
        <v>1</v>
      </c>
      <c r="S321" s="134">
        <v>6</v>
      </c>
      <c r="T321" s="134">
        <v>1</v>
      </c>
    </row>
    <row r="322" spans="1:20">
      <c r="A322">
        <v>1</v>
      </c>
      <c r="B322">
        <v>81</v>
      </c>
      <c r="C322">
        <v>1</v>
      </c>
      <c r="D322">
        <v>4.75</v>
      </c>
      <c r="E322">
        <v>0.25</v>
      </c>
      <c r="F322" s="134">
        <v>-4.7876533178032006E-6</v>
      </c>
      <c r="G322" s="134">
        <v>5.1508495235612513E-4</v>
      </c>
      <c r="H322" s="134">
        <v>8.1766928123166866E-5</v>
      </c>
      <c r="I322" s="134">
        <v>0</v>
      </c>
      <c r="J322" s="134">
        <v>0</v>
      </c>
      <c r="K322" s="134">
        <v>0</v>
      </c>
      <c r="L322" s="134">
        <v>0</v>
      </c>
      <c r="M322" s="134">
        <v>5.2626358097905535E-4</v>
      </c>
      <c r="N322" s="134">
        <v>0</v>
      </c>
      <c r="O322" s="134">
        <v>0</v>
      </c>
      <c r="P322" s="134">
        <v>0</v>
      </c>
      <c r="Q322" s="134">
        <v>0</v>
      </c>
      <c r="R322" s="134">
        <v>1</v>
      </c>
      <c r="S322" s="134">
        <v>6</v>
      </c>
      <c r="T322" s="134">
        <v>1</v>
      </c>
    </row>
    <row r="323" spans="1:20">
      <c r="A323">
        <v>1</v>
      </c>
      <c r="B323">
        <v>81</v>
      </c>
      <c r="C323">
        <v>2</v>
      </c>
      <c r="D323">
        <v>4.75</v>
      </c>
      <c r="E323">
        <v>0.25</v>
      </c>
      <c r="F323" s="134">
        <v>-5.511128571470133E-6</v>
      </c>
      <c r="G323" s="134">
        <v>5.2246881117557419E-4</v>
      </c>
      <c r="H323" s="134">
        <v>6.7622705162890994E-5</v>
      </c>
      <c r="I323" s="134">
        <v>0</v>
      </c>
      <c r="J323" s="134">
        <v>0</v>
      </c>
      <c r="K323" s="134">
        <v>0</v>
      </c>
      <c r="L323" s="134">
        <v>0</v>
      </c>
      <c r="M323" s="134">
        <v>5.3229282075643262E-4</v>
      </c>
      <c r="N323" s="134">
        <v>0</v>
      </c>
      <c r="O323" s="134">
        <v>0</v>
      </c>
      <c r="P323" s="134">
        <v>0</v>
      </c>
      <c r="Q323" s="134">
        <v>0</v>
      </c>
      <c r="R323" s="134">
        <v>1</v>
      </c>
      <c r="S323" s="134">
        <v>6</v>
      </c>
      <c r="T323" s="134">
        <v>1</v>
      </c>
    </row>
    <row r="324" spans="1:20">
      <c r="A324">
        <v>1</v>
      </c>
      <c r="B324">
        <v>81</v>
      </c>
      <c r="C324">
        <v>3</v>
      </c>
      <c r="D324">
        <v>4.75</v>
      </c>
      <c r="E324">
        <v>0.25</v>
      </c>
      <c r="F324" s="134">
        <v>-1.875848930125956E-5</v>
      </c>
      <c r="G324" s="134">
        <v>5.0335705717220334E-4</v>
      </c>
      <c r="H324" s="134">
        <v>6.2192277050015271E-5</v>
      </c>
      <c r="I324" s="134">
        <v>0</v>
      </c>
      <c r="J324" s="134">
        <v>0</v>
      </c>
      <c r="K324" s="134">
        <v>0</v>
      </c>
      <c r="L324" s="134">
        <v>0</v>
      </c>
      <c r="M324" s="134">
        <v>5.2580654540805073E-4</v>
      </c>
      <c r="N324" s="134">
        <v>0</v>
      </c>
      <c r="O324" s="134">
        <v>0</v>
      </c>
      <c r="P324" s="134">
        <v>0</v>
      </c>
      <c r="Q324" s="134">
        <v>0</v>
      </c>
      <c r="R324" s="134">
        <v>1</v>
      </c>
      <c r="S324" s="134">
        <v>6</v>
      </c>
      <c r="T324" s="134">
        <v>1</v>
      </c>
    </row>
    <row r="325" spans="1:20">
      <c r="A325">
        <v>1</v>
      </c>
      <c r="B325">
        <v>81</v>
      </c>
      <c r="C325">
        <v>4</v>
      </c>
      <c r="D325">
        <v>4.75</v>
      </c>
      <c r="E325">
        <v>0.25</v>
      </c>
      <c r="F325" s="134">
        <v>-1.6058442896471933E-5</v>
      </c>
      <c r="G325" s="134">
        <v>4.9454713788809116E-4</v>
      </c>
      <c r="H325" s="134">
        <v>7.5219142479858491E-5</v>
      </c>
      <c r="I325" s="134">
        <v>0</v>
      </c>
      <c r="J325" s="134">
        <v>0</v>
      </c>
      <c r="K325" s="134">
        <v>0</v>
      </c>
      <c r="L325" s="134">
        <v>0</v>
      </c>
      <c r="M325" s="134">
        <v>5.1611624516551132E-4</v>
      </c>
      <c r="N325" s="134">
        <v>0</v>
      </c>
      <c r="O325" s="134">
        <v>0</v>
      </c>
      <c r="P325" s="134">
        <v>0</v>
      </c>
      <c r="Q325" s="134">
        <v>0</v>
      </c>
      <c r="R325" s="134">
        <v>1</v>
      </c>
      <c r="S325" s="134">
        <v>6</v>
      </c>
      <c r="T325" s="134">
        <v>1</v>
      </c>
    </row>
    <row r="326" spans="1:20">
      <c r="A326">
        <v>1</v>
      </c>
      <c r="B326">
        <v>82</v>
      </c>
      <c r="C326">
        <v>1</v>
      </c>
      <c r="D326">
        <v>4.75</v>
      </c>
      <c r="E326">
        <v>0.75</v>
      </c>
      <c r="F326" s="134">
        <v>-2.6736885637290842E-5</v>
      </c>
      <c r="G326" s="134">
        <v>4.8845879674180284E-4</v>
      </c>
      <c r="H326" s="134">
        <v>6.0636238949663103E-5</v>
      </c>
      <c r="I326" s="134">
        <v>0</v>
      </c>
      <c r="J326" s="134">
        <v>0</v>
      </c>
      <c r="K326" s="134">
        <v>0</v>
      </c>
      <c r="L326" s="134">
        <v>0</v>
      </c>
      <c r="M326" s="134">
        <v>5.1875171769934464E-4</v>
      </c>
      <c r="N326" s="134">
        <v>0</v>
      </c>
      <c r="O326" s="134">
        <v>0</v>
      </c>
      <c r="P326" s="134">
        <v>0</v>
      </c>
      <c r="Q326" s="134">
        <v>0</v>
      </c>
      <c r="R326" s="134">
        <v>1</v>
      </c>
      <c r="S326" s="134">
        <v>6</v>
      </c>
      <c r="T326" s="134">
        <v>1</v>
      </c>
    </row>
    <row r="327" spans="1:20">
      <c r="A327">
        <v>1</v>
      </c>
      <c r="B327">
        <v>82</v>
      </c>
      <c r="C327">
        <v>2</v>
      </c>
      <c r="D327">
        <v>4.75</v>
      </c>
      <c r="E327">
        <v>0.75</v>
      </c>
      <c r="F327" s="134">
        <v>-3.590117904641457E-5</v>
      </c>
      <c r="G327" s="134">
        <v>4.6743432074274006E-4</v>
      </c>
      <c r="H327" s="134">
        <v>6.0784060755784761E-5</v>
      </c>
      <c r="I327" s="134">
        <v>0</v>
      </c>
      <c r="J327" s="134">
        <v>0</v>
      </c>
      <c r="K327" s="134">
        <v>0</v>
      </c>
      <c r="L327" s="134">
        <v>0</v>
      </c>
      <c r="M327" s="134">
        <v>5.0699243326696804E-4</v>
      </c>
      <c r="N327" s="134">
        <v>0</v>
      </c>
      <c r="O327" s="134">
        <v>0</v>
      </c>
      <c r="P327" s="134">
        <v>0</v>
      </c>
      <c r="Q327" s="134">
        <v>0</v>
      </c>
      <c r="R327" s="134">
        <v>1</v>
      </c>
      <c r="S327" s="134">
        <v>6</v>
      </c>
      <c r="T327" s="134">
        <v>1</v>
      </c>
    </row>
    <row r="328" spans="1:20">
      <c r="A328">
        <v>1</v>
      </c>
      <c r="B328">
        <v>82</v>
      </c>
      <c r="C328">
        <v>3</v>
      </c>
      <c r="D328">
        <v>4.75</v>
      </c>
      <c r="E328">
        <v>0.75</v>
      </c>
      <c r="F328" s="134">
        <v>-3.0780552451306761E-5</v>
      </c>
      <c r="G328" s="134">
        <v>4.5664000985398473E-4</v>
      </c>
      <c r="H328" s="134">
        <v>7.3972111326009083E-5</v>
      </c>
      <c r="I328" s="134">
        <v>0</v>
      </c>
      <c r="J328" s="134">
        <v>0</v>
      </c>
      <c r="K328" s="134">
        <v>0</v>
      </c>
      <c r="L328" s="134">
        <v>0</v>
      </c>
      <c r="M328" s="134">
        <v>4.9300170163198631E-4</v>
      </c>
      <c r="N328" s="134">
        <v>0</v>
      </c>
      <c r="O328" s="134">
        <v>0</v>
      </c>
      <c r="P328" s="134">
        <v>0</v>
      </c>
      <c r="Q328" s="134">
        <v>0</v>
      </c>
      <c r="R328" s="134">
        <v>1</v>
      </c>
      <c r="S328" s="134">
        <v>6</v>
      </c>
      <c r="T328" s="134">
        <v>1</v>
      </c>
    </row>
    <row r="329" spans="1:20">
      <c r="A329">
        <v>1</v>
      </c>
      <c r="B329">
        <v>82</v>
      </c>
      <c r="C329">
        <v>4</v>
      </c>
      <c r="D329">
        <v>4.75</v>
      </c>
      <c r="E329">
        <v>0.75</v>
      </c>
      <c r="F329" s="134">
        <v>-2.2858626081603259E-5</v>
      </c>
      <c r="G329" s="134">
        <v>4.7876030191463929E-4</v>
      </c>
      <c r="H329" s="134">
        <v>7.3475294045862675E-5</v>
      </c>
      <c r="I329" s="134">
        <v>0</v>
      </c>
      <c r="J329" s="134">
        <v>0</v>
      </c>
      <c r="K329" s="134">
        <v>0</v>
      </c>
      <c r="L329" s="134">
        <v>0</v>
      </c>
      <c r="M329" s="134">
        <v>5.0697156504011696E-4</v>
      </c>
      <c r="N329" s="134">
        <v>0</v>
      </c>
      <c r="O329" s="134">
        <v>0</v>
      </c>
      <c r="P329" s="134">
        <v>0</v>
      </c>
      <c r="Q329" s="134">
        <v>0</v>
      </c>
      <c r="R329" s="134">
        <v>1</v>
      </c>
      <c r="S329" s="134">
        <v>6</v>
      </c>
      <c r="T329" s="134">
        <v>1</v>
      </c>
    </row>
    <row r="330" spans="1:20">
      <c r="A330">
        <v>1</v>
      </c>
      <c r="B330">
        <v>83</v>
      </c>
      <c r="C330">
        <v>1</v>
      </c>
      <c r="D330">
        <v>4.25</v>
      </c>
      <c r="E330">
        <v>0.75</v>
      </c>
      <c r="F330" s="134">
        <v>-2.628846083195293E-5</v>
      </c>
      <c r="G330" s="134">
        <v>4.4732772137815493E-4</v>
      </c>
      <c r="H330" s="134">
        <v>8.2359137028192438E-5</v>
      </c>
      <c r="I330" s="134">
        <v>0</v>
      </c>
      <c r="J330" s="134">
        <v>0</v>
      </c>
      <c r="K330" s="134">
        <v>0</v>
      </c>
      <c r="L330" s="134">
        <v>0</v>
      </c>
      <c r="M330" s="134">
        <v>4.8072374135599608E-4</v>
      </c>
      <c r="N330" s="134">
        <v>0</v>
      </c>
      <c r="O330" s="134">
        <v>0</v>
      </c>
      <c r="P330" s="134">
        <v>0</v>
      </c>
      <c r="Q330" s="134">
        <v>0</v>
      </c>
      <c r="R330" s="134">
        <v>1</v>
      </c>
      <c r="S330" s="134">
        <v>6</v>
      </c>
      <c r="T330" s="134">
        <v>1</v>
      </c>
    </row>
    <row r="331" spans="1:20">
      <c r="A331">
        <v>1</v>
      </c>
      <c r="B331">
        <v>83</v>
      </c>
      <c r="C331">
        <v>2</v>
      </c>
      <c r="D331">
        <v>4.25</v>
      </c>
      <c r="E331">
        <v>0.75</v>
      </c>
      <c r="F331" s="134">
        <v>-1.9426081759651919E-5</v>
      </c>
      <c r="G331" s="134">
        <v>4.3316123229470587E-4</v>
      </c>
      <c r="H331" s="134">
        <v>9.127121292876002E-5</v>
      </c>
      <c r="I331" s="134">
        <v>0</v>
      </c>
      <c r="J331" s="134">
        <v>0</v>
      </c>
      <c r="K331" s="134">
        <v>0</v>
      </c>
      <c r="L331" s="134">
        <v>0</v>
      </c>
      <c r="M331" s="134">
        <v>4.6169872336018531E-4</v>
      </c>
      <c r="N331" s="134">
        <v>0</v>
      </c>
      <c r="O331" s="134">
        <v>0</v>
      </c>
      <c r="P331" s="134">
        <v>0</v>
      </c>
      <c r="Q331" s="134">
        <v>0</v>
      </c>
      <c r="R331" s="134">
        <v>1</v>
      </c>
      <c r="S331" s="134">
        <v>6</v>
      </c>
      <c r="T331" s="134">
        <v>1</v>
      </c>
    </row>
    <row r="332" spans="1:20">
      <c r="A332">
        <v>1</v>
      </c>
      <c r="B332">
        <v>83</v>
      </c>
      <c r="C332">
        <v>3</v>
      </c>
      <c r="D332">
        <v>4.25</v>
      </c>
      <c r="E332">
        <v>0.75</v>
      </c>
      <c r="F332" s="134">
        <v>-1.443629947446765E-5</v>
      </c>
      <c r="G332" s="134">
        <v>4.5789424828757055E-4</v>
      </c>
      <c r="H332" s="134">
        <v>9.0310271709274283E-5</v>
      </c>
      <c r="I332" s="134">
        <v>0</v>
      </c>
      <c r="J332" s="134">
        <v>0</v>
      </c>
      <c r="K332" s="134">
        <v>0</v>
      </c>
      <c r="L332" s="134">
        <v>0</v>
      </c>
      <c r="M332" s="134">
        <v>4.8088677620141524E-4</v>
      </c>
      <c r="N332" s="134">
        <v>0</v>
      </c>
      <c r="O332" s="134">
        <v>0</v>
      </c>
      <c r="P332" s="134">
        <v>0</v>
      </c>
      <c r="Q332" s="134">
        <v>0</v>
      </c>
      <c r="R332" s="134">
        <v>1</v>
      </c>
      <c r="S332" s="134">
        <v>6</v>
      </c>
      <c r="T332" s="134">
        <v>1</v>
      </c>
    </row>
    <row r="333" spans="1:20">
      <c r="A333">
        <v>1</v>
      </c>
      <c r="B333">
        <v>83</v>
      </c>
      <c r="C333">
        <v>4</v>
      </c>
      <c r="D333">
        <v>4.25</v>
      </c>
      <c r="E333">
        <v>0.75</v>
      </c>
      <c r="F333" s="134">
        <v>-1.9563102126350341E-5</v>
      </c>
      <c r="G333" s="134">
        <v>4.704417137352167E-4</v>
      </c>
      <c r="H333" s="134">
        <v>8.1582036213221474E-5</v>
      </c>
      <c r="I333" s="134">
        <v>0</v>
      </c>
      <c r="J333" s="134">
        <v>0</v>
      </c>
      <c r="K333" s="134">
        <v>0</v>
      </c>
      <c r="L333" s="134">
        <v>0</v>
      </c>
      <c r="M333" s="134">
        <v>4.9674978429811484E-4</v>
      </c>
      <c r="N333" s="134">
        <v>0</v>
      </c>
      <c r="O333" s="134">
        <v>0</v>
      </c>
      <c r="P333" s="134">
        <v>0</v>
      </c>
      <c r="Q333" s="134">
        <v>0</v>
      </c>
      <c r="R333" s="134">
        <v>1</v>
      </c>
      <c r="S333" s="134">
        <v>6</v>
      </c>
      <c r="T333" s="134">
        <v>1</v>
      </c>
    </row>
    <row r="334" spans="1:20">
      <c r="A334">
        <v>1</v>
      </c>
      <c r="B334">
        <v>84</v>
      </c>
      <c r="C334">
        <v>1</v>
      </c>
      <c r="D334">
        <v>4.25</v>
      </c>
      <c r="E334">
        <v>0.25</v>
      </c>
      <c r="F334" s="134">
        <v>-1.0152721322465503E-5</v>
      </c>
      <c r="G334" s="134">
        <v>4.7567527608481295E-4</v>
      </c>
      <c r="H334" s="134">
        <v>9.2320653191715611E-5</v>
      </c>
      <c r="I334" s="134">
        <v>0</v>
      </c>
      <c r="J334" s="134">
        <v>0</v>
      </c>
      <c r="K334" s="134">
        <v>0</v>
      </c>
      <c r="L334" s="134">
        <v>0</v>
      </c>
      <c r="M334" s="134">
        <v>4.9452193689513064E-4</v>
      </c>
      <c r="N334" s="134">
        <v>0</v>
      </c>
      <c r="O334" s="134">
        <v>0</v>
      </c>
      <c r="P334" s="134">
        <v>0</v>
      </c>
      <c r="Q334" s="134">
        <v>0</v>
      </c>
      <c r="R334" s="134">
        <v>1</v>
      </c>
      <c r="S334" s="134">
        <v>6</v>
      </c>
      <c r="T334" s="134">
        <v>1</v>
      </c>
    </row>
    <row r="335" spans="1:20">
      <c r="A335">
        <v>1</v>
      </c>
      <c r="B335">
        <v>84</v>
      </c>
      <c r="C335">
        <v>2</v>
      </c>
      <c r="D335">
        <v>4.25</v>
      </c>
      <c r="E335">
        <v>0.25</v>
      </c>
      <c r="F335" s="134">
        <v>-3.0471528406955164E-6</v>
      </c>
      <c r="G335" s="134">
        <v>4.9933015014362841E-4</v>
      </c>
      <c r="H335" s="134">
        <v>1.0022325522455875E-4</v>
      </c>
      <c r="I335" s="134">
        <v>0</v>
      </c>
      <c r="J335" s="134">
        <v>0</v>
      </c>
      <c r="K335" s="134">
        <v>0</v>
      </c>
      <c r="L335" s="134">
        <v>0</v>
      </c>
      <c r="M335" s="134">
        <v>5.122769323731162E-4</v>
      </c>
      <c r="N335" s="134">
        <v>0</v>
      </c>
      <c r="O335" s="134">
        <v>0</v>
      </c>
      <c r="P335" s="134">
        <v>0</v>
      </c>
      <c r="Q335" s="134">
        <v>0</v>
      </c>
      <c r="R335" s="134">
        <v>1</v>
      </c>
      <c r="S335" s="134">
        <v>6</v>
      </c>
      <c r="T335" s="134">
        <v>1</v>
      </c>
    </row>
    <row r="336" spans="1:20">
      <c r="A336">
        <v>1</v>
      </c>
      <c r="B336">
        <v>84</v>
      </c>
      <c r="C336">
        <v>3</v>
      </c>
      <c r="D336">
        <v>4.25</v>
      </c>
      <c r="E336">
        <v>0.25</v>
      </c>
      <c r="F336" s="134">
        <v>-3.9963264177274605E-6</v>
      </c>
      <c r="G336" s="134">
        <v>5.0879006395397575E-4</v>
      </c>
      <c r="H336" s="134">
        <v>9.0557596934330695E-5</v>
      </c>
      <c r="I336" s="134">
        <v>0</v>
      </c>
      <c r="J336" s="134">
        <v>0</v>
      </c>
      <c r="K336" s="134">
        <v>0</v>
      </c>
      <c r="L336" s="134">
        <v>0</v>
      </c>
      <c r="M336" s="134">
        <v>5.2072119268660607E-4</v>
      </c>
      <c r="N336" s="134">
        <v>0</v>
      </c>
      <c r="O336" s="134">
        <v>0</v>
      </c>
      <c r="P336" s="134">
        <v>0</v>
      </c>
      <c r="Q336" s="134">
        <v>0</v>
      </c>
      <c r="R336" s="134">
        <v>1</v>
      </c>
      <c r="S336" s="134">
        <v>6</v>
      </c>
      <c r="T336" s="134">
        <v>1</v>
      </c>
    </row>
    <row r="337" spans="1:20">
      <c r="A337">
        <v>1</v>
      </c>
      <c r="B337">
        <v>84</v>
      </c>
      <c r="C337">
        <v>4</v>
      </c>
      <c r="D337">
        <v>4.25</v>
      </c>
      <c r="E337">
        <v>0.25</v>
      </c>
      <c r="F337" s="134">
        <v>-1.3695085337260858E-5</v>
      </c>
      <c r="G337" s="134">
        <v>4.8703492413600591E-4</v>
      </c>
      <c r="H337" s="134">
        <v>8.3427216355934497E-5</v>
      </c>
      <c r="I337" s="134">
        <v>0</v>
      </c>
      <c r="J337" s="134">
        <v>0</v>
      </c>
      <c r="K337" s="134">
        <v>0</v>
      </c>
      <c r="L337" s="134">
        <v>0</v>
      </c>
      <c r="M337" s="134">
        <v>5.076323894473221E-4</v>
      </c>
      <c r="N337" s="134">
        <v>0</v>
      </c>
      <c r="O337" s="134">
        <v>0</v>
      </c>
      <c r="P337" s="134">
        <v>0</v>
      </c>
      <c r="Q337" s="134">
        <v>0</v>
      </c>
      <c r="R337" s="134">
        <v>1</v>
      </c>
      <c r="S337" s="134">
        <v>6</v>
      </c>
      <c r="T337" s="134">
        <v>1</v>
      </c>
    </row>
    <row r="338" spans="1:20">
      <c r="A338">
        <v>1</v>
      </c>
      <c r="B338">
        <v>85</v>
      </c>
      <c r="C338">
        <v>1</v>
      </c>
      <c r="D338">
        <v>3.75</v>
      </c>
      <c r="E338">
        <v>0.25</v>
      </c>
      <c r="F338" s="134">
        <v>-1.0549565702534749E-6</v>
      </c>
      <c r="G338" s="134">
        <v>4.8126198187465935E-4</v>
      </c>
      <c r="H338" s="134">
        <v>1.0964559008965121E-4</v>
      </c>
      <c r="I338" s="134">
        <v>0</v>
      </c>
      <c r="J338" s="134">
        <v>0</v>
      </c>
      <c r="K338" s="134">
        <v>0</v>
      </c>
      <c r="L338" s="134">
        <v>0</v>
      </c>
      <c r="M338" s="134">
        <v>4.9462287102092402E-4</v>
      </c>
      <c r="N338" s="134">
        <v>0</v>
      </c>
      <c r="O338" s="134">
        <v>0</v>
      </c>
      <c r="P338" s="134">
        <v>0</v>
      </c>
      <c r="Q338" s="134">
        <v>0</v>
      </c>
      <c r="R338" s="134">
        <v>1</v>
      </c>
      <c r="S338" s="134">
        <v>6</v>
      </c>
      <c r="T338" s="134">
        <v>1</v>
      </c>
    </row>
    <row r="339" spans="1:20">
      <c r="A339">
        <v>1</v>
      </c>
      <c r="B339">
        <v>85</v>
      </c>
      <c r="C339">
        <v>2</v>
      </c>
      <c r="D339">
        <v>3.75</v>
      </c>
      <c r="E339">
        <v>0.25</v>
      </c>
      <c r="F339" s="134">
        <v>-2.0975883080489949E-6</v>
      </c>
      <c r="G339" s="134">
        <v>4.9182756971253617E-4</v>
      </c>
      <c r="H339" s="134">
        <v>1.0536126364214003E-4</v>
      </c>
      <c r="I339" s="134">
        <v>0</v>
      </c>
      <c r="J339" s="134">
        <v>0</v>
      </c>
      <c r="K339" s="134">
        <v>0</v>
      </c>
      <c r="L339" s="134">
        <v>0</v>
      </c>
      <c r="M339" s="134">
        <v>5.0503767938830935E-4</v>
      </c>
      <c r="N339" s="134">
        <v>0</v>
      </c>
      <c r="O339" s="134">
        <v>0</v>
      </c>
      <c r="P339" s="134">
        <v>0</v>
      </c>
      <c r="Q339" s="134">
        <v>0</v>
      </c>
      <c r="R339" s="134">
        <v>1</v>
      </c>
      <c r="S339" s="134">
        <v>6</v>
      </c>
      <c r="T339" s="134">
        <v>1</v>
      </c>
    </row>
    <row r="340" spans="1:20">
      <c r="A340">
        <v>1</v>
      </c>
      <c r="B340">
        <v>85</v>
      </c>
      <c r="C340">
        <v>3</v>
      </c>
      <c r="D340">
        <v>3.75</v>
      </c>
      <c r="E340">
        <v>0.25</v>
      </c>
      <c r="F340" s="134">
        <v>-7.3056329526367817E-6</v>
      </c>
      <c r="G340" s="134">
        <v>4.6670925638289608E-4</v>
      </c>
      <c r="H340" s="134">
        <v>9.7062478768537673E-5</v>
      </c>
      <c r="I340" s="134">
        <v>0</v>
      </c>
      <c r="J340" s="134">
        <v>0</v>
      </c>
      <c r="K340" s="134">
        <v>0</v>
      </c>
      <c r="L340" s="134">
        <v>0</v>
      </c>
      <c r="M340" s="134">
        <v>4.8385043153486012E-4</v>
      </c>
      <c r="N340" s="134">
        <v>0</v>
      </c>
      <c r="O340" s="134">
        <v>0</v>
      </c>
      <c r="P340" s="134">
        <v>0</v>
      </c>
      <c r="Q340" s="134">
        <v>0</v>
      </c>
      <c r="R340" s="134">
        <v>1</v>
      </c>
      <c r="S340" s="134">
        <v>6</v>
      </c>
      <c r="T340" s="134">
        <v>1</v>
      </c>
    </row>
    <row r="341" spans="1:20">
      <c r="A341">
        <v>1</v>
      </c>
      <c r="B341">
        <v>85</v>
      </c>
      <c r="C341">
        <v>4</v>
      </c>
      <c r="D341">
        <v>3.75</v>
      </c>
      <c r="E341">
        <v>0.25</v>
      </c>
      <c r="F341" s="134">
        <v>-3.4144783334790617E-6</v>
      </c>
      <c r="G341" s="134">
        <v>4.5404521234401095E-4</v>
      </c>
      <c r="H341" s="134">
        <v>1.009037217590364E-4</v>
      </c>
      <c r="I341" s="134">
        <v>0</v>
      </c>
      <c r="J341" s="134">
        <v>0</v>
      </c>
      <c r="K341" s="134">
        <v>0</v>
      </c>
      <c r="L341" s="134">
        <v>0</v>
      </c>
      <c r="M341" s="134">
        <v>4.6845589937535197E-4</v>
      </c>
      <c r="N341" s="134">
        <v>0</v>
      </c>
      <c r="O341" s="134">
        <v>0</v>
      </c>
      <c r="P341" s="134">
        <v>0</v>
      </c>
      <c r="Q341" s="134">
        <v>0</v>
      </c>
      <c r="R341" s="134">
        <v>1</v>
      </c>
      <c r="S341" s="134">
        <v>6</v>
      </c>
      <c r="T341" s="134">
        <v>1</v>
      </c>
    </row>
    <row r="342" spans="1:20">
      <c r="A342">
        <v>1</v>
      </c>
      <c r="B342">
        <v>86</v>
      </c>
      <c r="C342">
        <v>1</v>
      </c>
      <c r="D342">
        <v>3.75</v>
      </c>
      <c r="E342">
        <v>0.75</v>
      </c>
      <c r="F342" s="134">
        <v>-1.0471112881829328E-5</v>
      </c>
      <c r="G342" s="134">
        <v>4.4792446515621443E-4</v>
      </c>
      <c r="H342" s="134">
        <v>9.4892746256811106E-5</v>
      </c>
      <c r="I342" s="134">
        <v>0</v>
      </c>
      <c r="J342" s="134">
        <v>0</v>
      </c>
      <c r="K342" s="134">
        <v>0</v>
      </c>
      <c r="L342" s="134">
        <v>0</v>
      </c>
      <c r="M342" s="134">
        <v>4.6811445102345626E-4</v>
      </c>
      <c r="N342" s="134">
        <v>0</v>
      </c>
      <c r="O342" s="134">
        <v>0</v>
      </c>
      <c r="P342" s="134">
        <v>0</v>
      </c>
      <c r="Q342" s="134">
        <v>0</v>
      </c>
      <c r="R342" s="134">
        <v>1</v>
      </c>
      <c r="S342" s="134">
        <v>6</v>
      </c>
      <c r="T342" s="134">
        <v>1</v>
      </c>
    </row>
    <row r="343" spans="1:20">
      <c r="A343">
        <v>1</v>
      </c>
      <c r="B343">
        <v>86</v>
      </c>
      <c r="C343">
        <v>2</v>
      </c>
      <c r="D343">
        <v>3.75</v>
      </c>
      <c r="E343">
        <v>0.75</v>
      </c>
      <c r="F343" s="134">
        <v>-1.3934240461565641E-5</v>
      </c>
      <c r="G343" s="134">
        <v>4.219227030054004E-4</v>
      </c>
      <c r="H343" s="134">
        <v>9.5813380131260195E-5</v>
      </c>
      <c r="I343" s="134">
        <v>0</v>
      </c>
      <c r="J343" s="134">
        <v>0</v>
      </c>
      <c r="K343" s="134">
        <v>0</v>
      </c>
      <c r="L343" s="134">
        <v>0</v>
      </c>
      <c r="M343" s="134">
        <v>4.4626391180616813E-4</v>
      </c>
      <c r="N343" s="134">
        <v>0</v>
      </c>
      <c r="O343" s="134">
        <v>0</v>
      </c>
      <c r="P343" s="134">
        <v>0</v>
      </c>
      <c r="Q343" s="134">
        <v>0</v>
      </c>
      <c r="R343" s="134">
        <v>1</v>
      </c>
      <c r="S343" s="134">
        <v>6</v>
      </c>
      <c r="T343" s="134">
        <v>1</v>
      </c>
    </row>
    <row r="344" spans="1:20">
      <c r="A344">
        <v>1</v>
      </c>
      <c r="B344">
        <v>86</v>
      </c>
      <c r="C344">
        <v>3</v>
      </c>
      <c r="D344">
        <v>3.75</v>
      </c>
      <c r="E344">
        <v>0.75</v>
      </c>
      <c r="F344" s="134">
        <v>-6.3490798947736045E-6</v>
      </c>
      <c r="G344" s="134">
        <v>4.0610064916279264E-4</v>
      </c>
      <c r="H344" s="134">
        <v>9.8971966900253478E-5</v>
      </c>
      <c r="I344" s="134">
        <v>0</v>
      </c>
      <c r="J344" s="134">
        <v>0</v>
      </c>
      <c r="K344" s="134">
        <v>0</v>
      </c>
      <c r="L344" s="134">
        <v>0</v>
      </c>
      <c r="M344" s="134">
        <v>4.2415825965288546E-4</v>
      </c>
      <c r="N344" s="134">
        <v>0</v>
      </c>
      <c r="O344" s="134">
        <v>0</v>
      </c>
      <c r="P344" s="134">
        <v>0</v>
      </c>
      <c r="Q344" s="134">
        <v>0</v>
      </c>
      <c r="R344" s="134">
        <v>1</v>
      </c>
      <c r="S344" s="134">
        <v>6</v>
      </c>
      <c r="T344" s="134">
        <v>1</v>
      </c>
    </row>
    <row r="345" spans="1:20">
      <c r="A345">
        <v>1</v>
      </c>
      <c r="B345">
        <v>86</v>
      </c>
      <c r="C345">
        <v>4</v>
      </c>
      <c r="D345">
        <v>3.75</v>
      </c>
      <c r="E345">
        <v>0.75</v>
      </c>
      <c r="F345" s="134">
        <v>-4.8268929465392135E-6</v>
      </c>
      <c r="G345" s="134">
        <v>4.3394966664337629E-4</v>
      </c>
      <c r="H345" s="134">
        <v>9.8436197674151601E-5</v>
      </c>
      <c r="I345" s="134">
        <v>0</v>
      </c>
      <c r="J345" s="134">
        <v>0</v>
      </c>
      <c r="K345" s="134">
        <v>0</v>
      </c>
      <c r="L345" s="134">
        <v>0</v>
      </c>
      <c r="M345" s="134">
        <v>4.4968272621717122E-4</v>
      </c>
      <c r="N345" s="134">
        <v>0</v>
      </c>
      <c r="O345" s="134">
        <v>0</v>
      </c>
      <c r="P345" s="134">
        <v>0</v>
      </c>
      <c r="Q345" s="134">
        <v>0</v>
      </c>
      <c r="R345" s="134">
        <v>1</v>
      </c>
      <c r="S345" s="134">
        <v>6</v>
      </c>
      <c r="T345" s="134">
        <v>1</v>
      </c>
    </row>
    <row r="346" spans="1:20">
      <c r="A346">
        <v>1</v>
      </c>
      <c r="B346">
        <v>87</v>
      </c>
      <c r="C346">
        <v>1</v>
      </c>
      <c r="D346">
        <v>3.25</v>
      </c>
      <c r="E346">
        <v>0.75</v>
      </c>
      <c r="F346" s="134">
        <v>-8.0327986825067541E-7</v>
      </c>
      <c r="G346" s="134">
        <v>3.9442323295734924E-4</v>
      </c>
      <c r="H346" s="134">
        <v>9.9039829265183891E-5</v>
      </c>
      <c r="I346" s="134">
        <v>0</v>
      </c>
      <c r="J346" s="134">
        <v>0</v>
      </c>
      <c r="K346" s="134">
        <v>0</v>
      </c>
      <c r="L346" s="134">
        <v>0</v>
      </c>
      <c r="M346" s="134">
        <v>4.0744678698102511E-4</v>
      </c>
      <c r="N346" s="134">
        <v>0</v>
      </c>
      <c r="O346" s="134">
        <v>0</v>
      </c>
      <c r="P346" s="134">
        <v>0</v>
      </c>
      <c r="Q346" s="134">
        <v>0</v>
      </c>
      <c r="R346" s="134">
        <v>1</v>
      </c>
      <c r="S346" s="134">
        <v>6</v>
      </c>
      <c r="T346" s="134">
        <v>1</v>
      </c>
    </row>
    <row r="347" spans="1:20">
      <c r="A347">
        <v>1</v>
      </c>
      <c r="B347">
        <v>87</v>
      </c>
      <c r="C347">
        <v>2</v>
      </c>
      <c r="D347">
        <v>3.25</v>
      </c>
      <c r="E347">
        <v>0.75</v>
      </c>
      <c r="F347" s="134">
        <v>6.1905555105822363E-6</v>
      </c>
      <c r="G347" s="134">
        <v>3.7906828697452415E-4</v>
      </c>
      <c r="H347" s="134">
        <v>9.6406202558881057E-5</v>
      </c>
      <c r="I347" s="134">
        <v>0</v>
      </c>
      <c r="J347" s="134">
        <v>0</v>
      </c>
      <c r="K347" s="134">
        <v>0</v>
      </c>
      <c r="L347" s="134">
        <v>0</v>
      </c>
      <c r="M347" s="134">
        <v>3.8519886229792909E-4</v>
      </c>
      <c r="N347" s="134">
        <v>0</v>
      </c>
      <c r="O347" s="134">
        <v>0</v>
      </c>
      <c r="P347" s="134">
        <v>0</v>
      </c>
      <c r="Q347" s="134">
        <v>0</v>
      </c>
      <c r="R347" s="134">
        <v>1</v>
      </c>
      <c r="S347" s="134">
        <v>6</v>
      </c>
      <c r="T347" s="134">
        <v>1</v>
      </c>
    </row>
    <row r="348" spans="1:20">
      <c r="A348">
        <v>1</v>
      </c>
      <c r="B348">
        <v>87</v>
      </c>
      <c r="C348">
        <v>3</v>
      </c>
      <c r="D348">
        <v>3.25</v>
      </c>
      <c r="E348">
        <v>0.75</v>
      </c>
      <c r="F348" s="134">
        <v>4.4100873533721021E-6</v>
      </c>
      <c r="G348" s="134">
        <v>4.098373429941032E-4</v>
      </c>
      <c r="H348" s="134">
        <v>9.7353594643219093E-5</v>
      </c>
      <c r="I348" s="134">
        <v>0</v>
      </c>
      <c r="J348" s="134">
        <v>0</v>
      </c>
      <c r="K348" s="134">
        <v>0</v>
      </c>
      <c r="L348" s="134">
        <v>0</v>
      </c>
      <c r="M348" s="134">
        <v>4.1695201403318699E-4</v>
      </c>
      <c r="N348" s="134">
        <v>0</v>
      </c>
      <c r="O348" s="134">
        <v>0</v>
      </c>
      <c r="P348" s="134">
        <v>0</v>
      </c>
      <c r="Q348" s="134">
        <v>0</v>
      </c>
      <c r="R348" s="134">
        <v>1</v>
      </c>
      <c r="S348" s="134">
        <v>6</v>
      </c>
      <c r="T348" s="134">
        <v>1</v>
      </c>
    </row>
    <row r="349" spans="1:20">
      <c r="A349">
        <v>1</v>
      </c>
      <c r="B349">
        <v>87</v>
      </c>
      <c r="C349">
        <v>4</v>
      </c>
      <c r="D349">
        <v>3.25</v>
      </c>
      <c r="E349">
        <v>0.75</v>
      </c>
      <c r="F349" s="134">
        <v>-8.2143970234413213E-7</v>
      </c>
      <c r="G349" s="134">
        <v>4.2354964298011133E-4</v>
      </c>
      <c r="H349" s="134">
        <v>9.9037257413407248E-5</v>
      </c>
      <c r="I349" s="134">
        <v>0</v>
      </c>
      <c r="J349" s="134">
        <v>0</v>
      </c>
      <c r="K349" s="134">
        <v>0</v>
      </c>
      <c r="L349" s="134">
        <v>0</v>
      </c>
      <c r="M349" s="134">
        <v>4.3577424679878566E-4</v>
      </c>
      <c r="N349" s="134">
        <v>0</v>
      </c>
      <c r="O349" s="134">
        <v>0</v>
      </c>
      <c r="P349" s="134">
        <v>0</v>
      </c>
      <c r="Q349" s="134">
        <v>0</v>
      </c>
      <c r="R349" s="134">
        <v>1</v>
      </c>
      <c r="S349" s="134">
        <v>6</v>
      </c>
      <c r="T349" s="134">
        <v>1</v>
      </c>
    </row>
    <row r="350" spans="1:20">
      <c r="A350">
        <v>1</v>
      </c>
      <c r="B350">
        <v>88</v>
      </c>
      <c r="C350">
        <v>1</v>
      </c>
      <c r="D350">
        <v>3.25</v>
      </c>
      <c r="E350">
        <v>0.25</v>
      </c>
      <c r="F350" s="134">
        <v>3.0752699997283841E-6</v>
      </c>
      <c r="G350" s="134">
        <v>4.3215801552481774E-4</v>
      </c>
      <c r="H350" s="134">
        <v>1.0053289647317569E-4</v>
      </c>
      <c r="I350" s="134">
        <v>0</v>
      </c>
      <c r="J350" s="134">
        <v>0</v>
      </c>
      <c r="K350" s="134">
        <v>0</v>
      </c>
      <c r="L350" s="134">
        <v>0</v>
      </c>
      <c r="M350" s="134">
        <v>4.4070269545424254E-4</v>
      </c>
      <c r="N350" s="134">
        <v>0</v>
      </c>
      <c r="O350" s="134">
        <v>0</v>
      </c>
      <c r="P350" s="134">
        <v>0</v>
      </c>
      <c r="Q350" s="134">
        <v>0</v>
      </c>
      <c r="R350" s="134">
        <v>1</v>
      </c>
      <c r="S350" s="134">
        <v>6</v>
      </c>
      <c r="T350" s="134">
        <v>1</v>
      </c>
    </row>
    <row r="351" spans="1:20">
      <c r="A351">
        <v>1</v>
      </c>
      <c r="B351">
        <v>88</v>
      </c>
      <c r="C351">
        <v>2</v>
      </c>
      <c r="D351">
        <v>3.25</v>
      </c>
      <c r="E351">
        <v>0.25</v>
      </c>
      <c r="F351" s="134">
        <v>8.7167088743832379E-7</v>
      </c>
      <c r="G351" s="134">
        <v>4.6278929554406417E-4</v>
      </c>
      <c r="H351" s="134">
        <v>1.0962535686508323E-4</v>
      </c>
      <c r="I351" s="134">
        <v>0</v>
      </c>
      <c r="J351" s="134">
        <v>0</v>
      </c>
      <c r="K351" s="134">
        <v>0</v>
      </c>
      <c r="L351" s="134">
        <v>0</v>
      </c>
      <c r="M351" s="134">
        <v>4.7474794453079665E-4</v>
      </c>
      <c r="N351" s="134">
        <v>0</v>
      </c>
      <c r="O351" s="134">
        <v>0</v>
      </c>
      <c r="P351" s="134">
        <v>0</v>
      </c>
      <c r="Q351" s="134">
        <v>0</v>
      </c>
      <c r="R351" s="134">
        <v>1</v>
      </c>
      <c r="S351" s="134">
        <v>6</v>
      </c>
      <c r="T351" s="134">
        <v>1</v>
      </c>
    </row>
    <row r="352" spans="1:20">
      <c r="A352">
        <v>1</v>
      </c>
      <c r="B352">
        <v>88</v>
      </c>
      <c r="C352">
        <v>3</v>
      </c>
      <c r="D352">
        <v>3.25</v>
      </c>
      <c r="E352">
        <v>0.25</v>
      </c>
      <c r="F352" s="134">
        <v>-9.7565840268335197E-8</v>
      </c>
      <c r="G352" s="134">
        <v>4.7335474423213127E-4</v>
      </c>
      <c r="H352" s="134">
        <v>1.1077014039445126E-4</v>
      </c>
      <c r="I352" s="134">
        <v>0</v>
      </c>
      <c r="J352" s="134">
        <v>0</v>
      </c>
      <c r="K352" s="134">
        <v>0</v>
      </c>
      <c r="L352" s="134">
        <v>0</v>
      </c>
      <c r="M352" s="134">
        <v>4.8623771338296873E-4</v>
      </c>
      <c r="N352" s="134">
        <v>0</v>
      </c>
      <c r="O352" s="134">
        <v>0</v>
      </c>
      <c r="P352" s="134">
        <v>0</v>
      </c>
      <c r="Q352" s="134">
        <v>0</v>
      </c>
      <c r="R352" s="134">
        <v>1</v>
      </c>
      <c r="S352" s="134">
        <v>6</v>
      </c>
      <c r="T352" s="134">
        <v>1</v>
      </c>
    </row>
    <row r="353" spans="1:20">
      <c r="A353">
        <v>1</v>
      </c>
      <c r="B353">
        <v>88</v>
      </c>
      <c r="C353">
        <v>4</v>
      </c>
      <c r="D353">
        <v>3.25</v>
      </c>
      <c r="E353">
        <v>0.25</v>
      </c>
      <c r="F353" s="134">
        <v>-5.4197071274720145E-7</v>
      </c>
      <c r="G353" s="134">
        <v>4.4466077972914897E-4</v>
      </c>
      <c r="H353" s="134">
        <v>1.0178609213665687E-4</v>
      </c>
      <c r="I353" s="134">
        <v>0</v>
      </c>
      <c r="J353" s="134">
        <v>0</v>
      </c>
      <c r="K353" s="134">
        <v>0</v>
      </c>
      <c r="L353" s="134">
        <v>0</v>
      </c>
      <c r="M353" s="134">
        <v>4.5669015486813518E-4</v>
      </c>
      <c r="N353" s="134">
        <v>0</v>
      </c>
      <c r="O353" s="134">
        <v>0</v>
      </c>
      <c r="P353" s="134">
        <v>0</v>
      </c>
      <c r="Q353" s="134">
        <v>0</v>
      </c>
      <c r="R353" s="134">
        <v>1</v>
      </c>
      <c r="S353" s="134">
        <v>6</v>
      </c>
      <c r="T353" s="134">
        <v>1</v>
      </c>
    </row>
    <row r="354" spans="1:20">
      <c r="A354">
        <v>1</v>
      </c>
      <c r="B354">
        <v>89</v>
      </c>
      <c r="C354">
        <v>1</v>
      </c>
      <c r="D354">
        <v>2.75</v>
      </c>
      <c r="E354">
        <v>0.25</v>
      </c>
      <c r="F354" s="134">
        <v>2.4515364433529712E-6</v>
      </c>
      <c r="G354" s="134">
        <v>4.456890628352828E-4</v>
      </c>
      <c r="H354" s="134">
        <v>1.0126017870777308E-4</v>
      </c>
      <c r="I354" s="134">
        <v>0</v>
      </c>
      <c r="J354" s="134">
        <v>0</v>
      </c>
      <c r="K354" s="134">
        <v>0</v>
      </c>
      <c r="L354" s="134">
        <v>0</v>
      </c>
      <c r="M354" s="134">
        <v>4.546571550013997E-4</v>
      </c>
      <c r="N354" s="134">
        <v>0</v>
      </c>
      <c r="O354" s="134">
        <v>0</v>
      </c>
      <c r="P354" s="134">
        <v>0</v>
      </c>
      <c r="Q354" s="134">
        <v>0</v>
      </c>
      <c r="R354" s="134">
        <v>1</v>
      </c>
      <c r="S354" s="134">
        <v>6</v>
      </c>
      <c r="T354" s="134">
        <v>1</v>
      </c>
    </row>
    <row r="355" spans="1:20">
      <c r="A355">
        <v>1</v>
      </c>
      <c r="B355">
        <v>89</v>
      </c>
      <c r="C355">
        <v>2</v>
      </c>
      <c r="D355">
        <v>2.75</v>
      </c>
      <c r="E355">
        <v>0.25</v>
      </c>
      <c r="F355" s="134">
        <v>1.6857999557546424E-6</v>
      </c>
      <c r="G355" s="134">
        <v>4.5528254313514574E-4</v>
      </c>
      <c r="H355" s="134">
        <v>1.0702637714302829E-4</v>
      </c>
      <c r="I355" s="134">
        <v>0</v>
      </c>
      <c r="J355" s="134">
        <v>0</v>
      </c>
      <c r="K355" s="134">
        <v>0</v>
      </c>
      <c r="L355" s="134">
        <v>0</v>
      </c>
      <c r="M355" s="134">
        <v>4.6605219753511761E-4</v>
      </c>
      <c r="N355" s="134">
        <v>0</v>
      </c>
      <c r="O355" s="134">
        <v>0</v>
      </c>
      <c r="P355" s="134">
        <v>0</v>
      </c>
      <c r="Q355" s="134">
        <v>0</v>
      </c>
      <c r="R355" s="134">
        <v>1</v>
      </c>
      <c r="S355" s="134">
        <v>6</v>
      </c>
      <c r="T355" s="134">
        <v>1</v>
      </c>
    </row>
    <row r="356" spans="1:20">
      <c r="A356">
        <v>1</v>
      </c>
      <c r="B356">
        <v>89</v>
      </c>
      <c r="C356">
        <v>3</v>
      </c>
      <c r="D356">
        <v>2.75</v>
      </c>
      <c r="E356">
        <v>0.25</v>
      </c>
      <c r="F356" s="134">
        <v>5.5151865411137467E-6</v>
      </c>
      <c r="G356" s="134">
        <v>4.2339245363569967E-4</v>
      </c>
      <c r="H356" s="134">
        <v>9.7880475714003337E-5</v>
      </c>
      <c r="I356" s="134">
        <v>0</v>
      </c>
      <c r="J356" s="134">
        <v>0</v>
      </c>
      <c r="K356" s="134">
        <v>0</v>
      </c>
      <c r="L356" s="134">
        <v>0</v>
      </c>
      <c r="M356" s="134">
        <v>4.2918760219796601E-4</v>
      </c>
      <c r="N356" s="134">
        <v>0</v>
      </c>
      <c r="O356" s="134">
        <v>0</v>
      </c>
      <c r="P356" s="134">
        <v>0</v>
      </c>
      <c r="Q356" s="134">
        <v>0</v>
      </c>
      <c r="R356" s="134">
        <v>1</v>
      </c>
      <c r="S356" s="134">
        <v>6</v>
      </c>
      <c r="T356" s="134">
        <v>1</v>
      </c>
    </row>
    <row r="357" spans="1:20">
      <c r="A357">
        <v>1</v>
      </c>
      <c r="B357">
        <v>89</v>
      </c>
      <c r="C357">
        <v>4</v>
      </c>
      <c r="D357">
        <v>2.75</v>
      </c>
      <c r="E357">
        <v>0.25</v>
      </c>
      <c r="F357" s="134">
        <v>8.3729540181289396E-6</v>
      </c>
      <c r="G357" s="134">
        <v>4.1229715739500041E-4</v>
      </c>
      <c r="H357" s="134">
        <v>9.2369774206576936E-5</v>
      </c>
      <c r="I357" s="134">
        <v>0</v>
      </c>
      <c r="J357" s="134">
        <v>0</v>
      </c>
      <c r="K357" s="134">
        <v>0</v>
      </c>
      <c r="L357" s="134">
        <v>0</v>
      </c>
      <c r="M357" s="134">
        <v>4.1751066796619712E-4</v>
      </c>
      <c r="N357" s="134">
        <v>0</v>
      </c>
      <c r="O357" s="134">
        <v>0</v>
      </c>
      <c r="P357" s="134">
        <v>0</v>
      </c>
      <c r="Q357" s="134">
        <v>0</v>
      </c>
      <c r="R357" s="134">
        <v>1</v>
      </c>
      <c r="S357" s="134">
        <v>6</v>
      </c>
      <c r="T357" s="134">
        <v>1</v>
      </c>
    </row>
    <row r="358" spans="1:20">
      <c r="A358">
        <v>1</v>
      </c>
      <c r="B358">
        <v>90</v>
      </c>
      <c r="C358">
        <v>1</v>
      </c>
      <c r="D358">
        <v>2.75</v>
      </c>
      <c r="E358">
        <v>0.75</v>
      </c>
      <c r="F358" s="134">
        <v>7.8261365491814749E-6</v>
      </c>
      <c r="G358" s="134">
        <v>4.0023610897791317E-4</v>
      </c>
      <c r="H358" s="134">
        <v>9.4377467025675654E-5</v>
      </c>
      <c r="I358" s="134">
        <v>0</v>
      </c>
      <c r="J358" s="134">
        <v>0</v>
      </c>
      <c r="K358" s="134">
        <v>0</v>
      </c>
      <c r="L358" s="134">
        <v>0</v>
      </c>
      <c r="M358" s="134">
        <v>4.0583095721819971E-4</v>
      </c>
      <c r="N358" s="134">
        <v>0</v>
      </c>
      <c r="O358" s="134">
        <v>0</v>
      </c>
      <c r="P358" s="134">
        <v>0</v>
      </c>
      <c r="Q358" s="134">
        <v>0</v>
      </c>
      <c r="R358" s="134">
        <v>1</v>
      </c>
      <c r="S358" s="134">
        <v>6</v>
      </c>
      <c r="T358" s="134">
        <v>1</v>
      </c>
    </row>
    <row r="359" spans="1:20">
      <c r="A359">
        <v>1</v>
      </c>
      <c r="B359">
        <v>90</v>
      </c>
      <c r="C359">
        <v>2</v>
      </c>
      <c r="D359">
        <v>2.75</v>
      </c>
      <c r="E359">
        <v>0.75</v>
      </c>
      <c r="F359" s="134">
        <v>1.0845941310706601E-5</v>
      </c>
      <c r="G359" s="134">
        <v>3.6844892632677452E-4</v>
      </c>
      <c r="H359" s="134">
        <v>9.2614654521575357E-5</v>
      </c>
      <c r="I359" s="134">
        <v>0</v>
      </c>
      <c r="J359" s="134">
        <v>0</v>
      </c>
      <c r="K359" s="134">
        <v>0</v>
      </c>
      <c r="L359" s="134">
        <v>0</v>
      </c>
      <c r="M359" s="134">
        <v>3.7434811676587587E-4</v>
      </c>
      <c r="N359" s="134">
        <v>0</v>
      </c>
      <c r="O359" s="134">
        <v>0</v>
      </c>
      <c r="P359" s="134">
        <v>0</v>
      </c>
      <c r="Q359" s="134">
        <v>0</v>
      </c>
      <c r="R359" s="134">
        <v>1</v>
      </c>
      <c r="S359" s="134">
        <v>6</v>
      </c>
      <c r="T359" s="134">
        <v>1</v>
      </c>
    </row>
    <row r="360" spans="1:20">
      <c r="A360">
        <v>1</v>
      </c>
      <c r="B360">
        <v>90</v>
      </c>
      <c r="C360">
        <v>3</v>
      </c>
      <c r="D360">
        <v>2.75</v>
      </c>
      <c r="E360">
        <v>0.75</v>
      </c>
      <c r="F360" s="134">
        <v>1.6252407806720528E-5</v>
      </c>
      <c r="G360" s="134">
        <v>3.5527693972076894E-4</v>
      </c>
      <c r="H360" s="134">
        <v>8.5642164165898111E-5</v>
      </c>
      <c r="I360" s="134">
        <v>0</v>
      </c>
      <c r="J360" s="134">
        <v>0</v>
      </c>
      <c r="K360" s="134">
        <v>0</v>
      </c>
      <c r="L360" s="134">
        <v>0</v>
      </c>
      <c r="M360" s="134">
        <v>3.6060189343003763E-4</v>
      </c>
      <c r="N360" s="134">
        <v>0</v>
      </c>
      <c r="O360" s="134">
        <v>0</v>
      </c>
      <c r="P360" s="134">
        <v>0</v>
      </c>
      <c r="Q360" s="134">
        <v>0</v>
      </c>
      <c r="R360" s="134">
        <v>1</v>
      </c>
      <c r="S360" s="134">
        <v>6</v>
      </c>
      <c r="T360" s="134">
        <v>1</v>
      </c>
    </row>
    <row r="361" spans="1:20">
      <c r="A361">
        <v>1</v>
      </c>
      <c r="B361">
        <v>90</v>
      </c>
      <c r="C361">
        <v>4</v>
      </c>
      <c r="D361">
        <v>2.75</v>
      </c>
      <c r="E361">
        <v>0.75</v>
      </c>
      <c r="F361" s="134">
        <v>1.1927383884203849E-5</v>
      </c>
      <c r="G361" s="134">
        <v>3.8820305006116761E-4</v>
      </c>
      <c r="H361" s="134">
        <v>8.8480159083878266E-5</v>
      </c>
      <c r="I361" s="134">
        <v>0</v>
      </c>
      <c r="J361" s="134">
        <v>0</v>
      </c>
      <c r="K361" s="134">
        <v>0</v>
      </c>
      <c r="L361" s="134">
        <v>0</v>
      </c>
      <c r="M361" s="134">
        <v>3.9333453392989591E-4</v>
      </c>
      <c r="N361" s="134">
        <v>0</v>
      </c>
      <c r="O361" s="134">
        <v>0</v>
      </c>
      <c r="P361" s="134">
        <v>0</v>
      </c>
      <c r="Q361" s="134">
        <v>0</v>
      </c>
      <c r="R361" s="134">
        <v>1</v>
      </c>
      <c r="S361" s="134">
        <v>6</v>
      </c>
      <c r="T361" s="134">
        <v>1</v>
      </c>
    </row>
    <row r="362" spans="1:20">
      <c r="A362">
        <v>1</v>
      </c>
      <c r="B362">
        <v>91</v>
      </c>
      <c r="C362">
        <v>1</v>
      </c>
      <c r="D362">
        <v>2.25</v>
      </c>
      <c r="E362">
        <v>0.75</v>
      </c>
      <c r="F362" s="134">
        <v>1.9526586247597006E-5</v>
      </c>
      <c r="G362" s="134">
        <v>3.4666664630590287E-4</v>
      </c>
      <c r="H362" s="134">
        <v>7.9419847556581308E-5</v>
      </c>
      <c r="I362" s="134">
        <v>0</v>
      </c>
      <c r="J362" s="134">
        <v>0</v>
      </c>
      <c r="K362" s="134">
        <v>0</v>
      </c>
      <c r="L362" s="134">
        <v>0</v>
      </c>
      <c r="M362" s="134">
        <v>3.5141783529032424E-4</v>
      </c>
      <c r="N362" s="134">
        <v>0</v>
      </c>
      <c r="O362" s="134">
        <v>0</v>
      </c>
      <c r="P362" s="134">
        <v>0</v>
      </c>
      <c r="Q362" s="134">
        <v>0</v>
      </c>
      <c r="R362" s="134">
        <v>1</v>
      </c>
      <c r="S362" s="134">
        <v>6</v>
      </c>
      <c r="T362" s="134">
        <v>1</v>
      </c>
    </row>
    <row r="363" spans="1:20">
      <c r="A363">
        <v>1</v>
      </c>
      <c r="B363">
        <v>91</v>
      </c>
      <c r="C363">
        <v>2</v>
      </c>
      <c r="D363">
        <v>2.25</v>
      </c>
      <c r="E363">
        <v>0.75</v>
      </c>
      <c r="F363" s="134">
        <v>2.306073256802962E-5</v>
      </c>
      <c r="G363" s="134">
        <v>3.3647791930495633E-4</v>
      </c>
      <c r="H363" s="134">
        <v>7.0117736369355662E-5</v>
      </c>
      <c r="I363" s="134">
        <v>0</v>
      </c>
      <c r="J363" s="134">
        <v>0</v>
      </c>
      <c r="K363" s="134">
        <v>0</v>
      </c>
      <c r="L363" s="134">
        <v>0</v>
      </c>
      <c r="M363" s="134">
        <v>3.4035172682125061E-4</v>
      </c>
      <c r="N363" s="134">
        <v>0</v>
      </c>
      <c r="O363" s="134">
        <v>0</v>
      </c>
      <c r="P363" s="134">
        <v>0</v>
      </c>
      <c r="Q363" s="134">
        <v>0</v>
      </c>
      <c r="R363" s="134">
        <v>1</v>
      </c>
      <c r="S363" s="134">
        <v>6</v>
      </c>
      <c r="T363" s="134">
        <v>1</v>
      </c>
    </row>
    <row r="364" spans="1:20">
      <c r="A364">
        <v>1</v>
      </c>
      <c r="B364">
        <v>91</v>
      </c>
      <c r="C364">
        <v>3</v>
      </c>
      <c r="D364">
        <v>2.25</v>
      </c>
      <c r="E364">
        <v>0.75</v>
      </c>
      <c r="F364" s="134">
        <v>1.7119585747013603E-5</v>
      </c>
      <c r="G364" s="134">
        <v>3.706627283603556E-4</v>
      </c>
      <c r="H364" s="134">
        <v>7.435195613593561E-5</v>
      </c>
      <c r="I364" s="134">
        <v>0</v>
      </c>
      <c r="J364" s="134">
        <v>0</v>
      </c>
      <c r="K364" s="134">
        <v>0</v>
      </c>
      <c r="L364" s="134">
        <v>0</v>
      </c>
      <c r="M364" s="134">
        <v>3.7452958532280874E-4</v>
      </c>
      <c r="N364" s="134">
        <v>0</v>
      </c>
      <c r="O364" s="134">
        <v>0</v>
      </c>
      <c r="P364" s="134">
        <v>0</v>
      </c>
      <c r="Q364" s="134">
        <v>0</v>
      </c>
      <c r="R364" s="134">
        <v>1</v>
      </c>
      <c r="S364" s="134">
        <v>6</v>
      </c>
      <c r="T364" s="134">
        <v>1</v>
      </c>
    </row>
    <row r="365" spans="1:20">
      <c r="A365">
        <v>1</v>
      </c>
      <c r="B365">
        <v>91</v>
      </c>
      <c r="C365">
        <v>4</v>
      </c>
      <c r="D365">
        <v>2.25</v>
      </c>
      <c r="E365">
        <v>0.75</v>
      </c>
      <c r="F365" s="134">
        <v>1.4395428352374318E-5</v>
      </c>
      <c r="G365" s="134">
        <v>3.8023519870505451E-4</v>
      </c>
      <c r="H365" s="134">
        <v>8.2951102281269011E-5</v>
      </c>
      <c r="I365" s="134">
        <v>0</v>
      </c>
      <c r="J365" s="134">
        <v>0</v>
      </c>
      <c r="K365" s="134">
        <v>0</v>
      </c>
      <c r="L365" s="134">
        <v>0</v>
      </c>
      <c r="M365" s="134">
        <v>3.8487838488164582E-4</v>
      </c>
      <c r="N365" s="134">
        <v>0</v>
      </c>
      <c r="O365" s="134">
        <v>0</v>
      </c>
      <c r="P365" s="134">
        <v>0</v>
      </c>
      <c r="Q365" s="134">
        <v>0</v>
      </c>
      <c r="R365" s="134">
        <v>1</v>
      </c>
      <c r="S365" s="134">
        <v>6</v>
      </c>
      <c r="T365" s="134">
        <v>1</v>
      </c>
    </row>
    <row r="366" spans="1:20">
      <c r="A366">
        <v>1</v>
      </c>
      <c r="B366">
        <v>92</v>
      </c>
      <c r="C366">
        <v>1</v>
      </c>
      <c r="D366">
        <v>2.25</v>
      </c>
      <c r="E366">
        <v>0.25</v>
      </c>
      <c r="F366" s="134">
        <v>1.2036140602734536E-5</v>
      </c>
      <c r="G366" s="134">
        <v>3.9593216615645073E-4</v>
      </c>
      <c r="H366" s="134">
        <v>7.8579586914840344E-5</v>
      </c>
      <c r="I366" s="134">
        <v>0</v>
      </c>
      <c r="J366" s="134">
        <v>0</v>
      </c>
      <c r="K366" s="134">
        <v>0</v>
      </c>
      <c r="L366" s="134">
        <v>0</v>
      </c>
      <c r="M366" s="134">
        <v>3.9991201632642219E-4</v>
      </c>
      <c r="N366" s="134">
        <v>0</v>
      </c>
      <c r="O366" s="134">
        <v>0</v>
      </c>
      <c r="P366" s="134">
        <v>0</v>
      </c>
      <c r="Q366" s="134">
        <v>0</v>
      </c>
      <c r="R366" s="134">
        <v>1</v>
      </c>
      <c r="S366" s="134">
        <v>6</v>
      </c>
      <c r="T366" s="134">
        <v>1</v>
      </c>
    </row>
    <row r="367" spans="1:20">
      <c r="A367">
        <v>1</v>
      </c>
      <c r="B367">
        <v>92</v>
      </c>
      <c r="C367">
        <v>2</v>
      </c>
      <c r="D367">
        <v>2.25</v>
      </c>
      <c r="E367">
        <v>0.25</v>
      </c>
      <c r="F367" s="134">
        <v>3.546711351023199E-6</v>
      </c>
      <c r="G367" s="134">
        <v>4.3120717367836387E-4</v>
      </c>
      <c r="H367" s="134">
        <v>8.6654237252928201E-5</v>
      </c>
      <c r="I367" s="134">
        <v>0</v>
      </c>
      <c r="J367" s="134">
        <v>0</v>
      </c>
      <c r="K367" s="134">
        <v>0</v>
      </c>
      <c r="L367" s="134">
        <v>0</v>
      </c>
      <c r="M367" s="134">
        <v>4.3635126660973675E-4</v>
      </c>
      <c r="N367" s="134">
        <v>0</v>
      </c>
      <c r="O367" s="134">
        <v>0</v>
      </c>
      <c r="P367" s="134">
        <v>0</v>
      </c>
      <c r="Q367" s="134">
        <v>0</v>
      </c>
      <c r="R367" s="134">
        <v>1</v>
      </c>
      <c r="S367" s="134">
        <v>6</v>
      </c>
      <c r="T367" s="134">
        <v>1</v>
      </c>
    </row>
    <row r="368" spans="1:20">
      <c r="A368">
        <v>1</v>
      </c>
      <c r="B368">
        <v>92</v>
      </c>
      <c r="C368">
        <v>3</v>
      </c>
      <c r="D368">
        <v>2.25</v>
      </c>
      <c r="E368">
        <v>0.25</v>
      </c>
      <c r="F368" s="134">
        <v>3.0336820177191553E-6</v>
      </c>
      <c r="G368" s="134">
        <v>4.3919103997512924E-4</v>
      </c>
      <c r="H368" s="134">
        <v>9.5738180664965434E-5</v>
      </c>
      <c r="I368" s="134">
        <v>0</v>
      </c>
      <c r="J368" s="134">
        <v>0</v>
      </c>
      <c r="K368" s="134">
        <v>0</v>
      </c>
      <c r="L368" s="134">
        <v>0</v>
      </c>
      <c r="M368" s="134">
        <v>4.4654119646167685E-4</v>
      </c>
      <c r="N368" s="134">
        <v>0</v>
      </c>
      <c r="O368" s="134">
        <v>0</v>
      </c>
      <c r="P368" s="134">
        <v>0</v>
      </c>
      <c r="Q368" s="134">
        <v>0</v>
      </c>
      <c r="R368" s="134">
        <v>1</v>
      </c>
      <c r="S368" s="134">
        <v>6</v>
      </c>
      <c r="T368" s="134">
        <v>1</v>
      </c>
    </row>
    <row r="369" spans="1:20">
      <c r="A369">
        <v>1</v>
      </c>
      <c r="B369">
        <v>92</v>
      </c>
      <c r="C369">
        <v>4</v>
      </c>
      <c r="D369">
        <v>2.25</v>
      </c>
      <c r="E369">
        <v>0.25</v>
      </c>
      <c r="F369" s="134">
        <v>1.0121489065011096E-5</v>
      </c>
      <c r="G369" s="134">
        <v>4.0489214848430944E-4</v>
      </c>
      <c r="H369" s="134">
        <v>8.7044233711831262E-5</v>
      </c>
      <c r="I369" s="134">
        <v>0</v>
      </c>
      <c r="J369" s="134">
        <v>0</v>
      </c>
      <c r="K369" s="134">
        <v>0</v>
      </c>
      <c r="L369" s="134">
        <v>0</v>
      </c>
      <c r="M369" s="134">
        <v>4.096333708162139E-4</v>
      </c>
      <c r="N369" s="134">
        <v>0</v>
      </c>
      <c r="O369" s="134">
        <v>0</v>
      </c>
      <c r="P369" s="134">
        <v>0</v>
      </c>
      <c r="Q369" s="134">
        <v>0</v>
      </c>
      <c r="R369" s="134">
        <v>1</v>
      </c>
      <c r="S369" s="134">
        <v>6</v>
      </c>
      <c r="T369" s="134">
        <v>1</v>
      </c>
    </row>
    <row r="370" spans="1:20">
      <c r="A370">
        <v>1</v>
      </c>
      <c r="B370">
        <v>93</v>
      </c>
      <c r="C370">
        <v>1</v>
      </c>
      <c r="D370">
        <v>1.75</v>
      </c>
      <c r="E370">
        <v>0.25</v>
      </c>
      <c r="F370" s="134">
        <v>4.1809196435131726E-6</v>
      </c>
      <c r="G370" s="134">
        <v>4.199360313583682E-4</v>
      </c>
      <c r="H370" s="134">
        <v>6.8124540491932054E-5</v>
      </c>
      <c r="I370" s="134">
        <v>0</v>
      </c>
      <c r="J370" s="134">
        <v>0</v>
      </c>
      <c r="K370" s="134">
        <v>0</v>
      </c>
      <c r="L370" s="134">
        <v>0</v>
      </c>
      <c r="M370" s="134">
        <v>4.2270822385960148E-4</v>
      </c>
      <c r="N370" s="134">
        <v>0</v>
      </c>
      <c r="O370" s="134">
        <v>0</v>
      </c>
      <c r="P370" s="134">
        <v>0</v>
      </c>
      <c r="Q370" s="134">
        <v>0</v>
      </c>
      <c r="R370" s="134">
        <v>1</v>
      </c>
      <c r="S370" s="134">
        <v>6</v>
      </c>
      <c r="T370" s="134">
        <v>1</v>
      </c>
    </row>
    <row r="371" spans="1:20">
      <c r="A371">
        <v>1</v>
      </c>
      <c r="B371">
        <v>93</v>
      </c>
      <c r="C371">
        <v>2</v>
      </c>
      <c r="D371">
        <v>1.75</v>
      </c>
      <c r="E371">
        <v>0.25</v>
      </c>
      <c r="F371" s="134">
        <v>3.8922486066738563E-6</v>
      </c>
      <c r="G371" s="134">
        <v>4.2604007462390583E-4</v>
      </c>
      <c r="H371" s="134">
        <v>7.9199459752599745E-5</v>
      </c>
      <c r="I371" s="134">
        <v>0</v>
      </c>
      <c r="J371" s="134">
        <v>0</v>
      </c>
      <c r="K371" s="134">
        <v>0</v>
      </c>
      <c r="L371" s="134">
        <v>0</v>
      </c>
      <c r="M371" s="134">
        <v>4.2972261753465146E-4</v>
      </c>
      <c r="N371" s="134">
        <v>0</v>
      </c>
      <c r="O371" s="134">
        <v>0</v>
      </c>
      <c r="P371" s="134">
        <v>0</v>
      </c>
      <c r="Q371" s="134">
        <v>0</v>
      </c>
      <c r="R371" s="134">
        <v>1</v>
      </c>
      <c r="S371" s="134">
        <v>6</v>
      </c>
      <c r="T371" s="134">
        <v>1</v>
      </c>
    </row>
    <row r="372" spans="1:20">
      <c r="A372">
        <v>1</v>
      </c>
      <c r="B372">
        <v>93</v>
      </c>
      <c r="C372">
        <v>3</v>
      </c>
      <c r="D372">
        <v>1.75</v>
      </c>
      <c r="E372">
        <v>0.25</v>
      </c>
      <c r="F372" s="134">
        <v>1.3088110942539629E-5</v>
      </c>
      <c r="G372" s="134">
        <v>3.9021561368411765E-4</v>
      </c>
      <c r="H372" s="134">
        <v>7.1592606019019799E-5</v>
      </c>
      <c r="I372" s="134">
        <v>0</v>
      </c>
      <c r="J372" s="134">
        <v>0</v>
      </c>
      <c r="K372" s="134">
        <v>0</v>
      </c>
      <c r="L372" s="134">
        <v>0</v>
      </c>
      <c r="M372" s="134">
        <v>3.9358326578908451E-4</v>
      </c>
      <c r="N372" s="134">
        <v>0</v>
      </c>
      <c r="O372" s="134">
        <v>0</v>
      </c>
      <c r="P372" s="134">
        <v>0</v>
      </c>
      <c r="Q372" s="134">
        <v>0</v>
      </c>
      <c r="R372" s="134">
        <v>1</v>
      </c>
      <c r="S372" s="134">
        <v>6</v>
      </c>
      <c r="T372" s="134">
        <v>1</v>
      </c>
    </row>
    <row r="373" spans="1:20">
      <c r="A373">
        <v>1</v>
      </c>
      <c r="B373">
        <v>93</v>
      </c>
      <c r="C373">
        <v>4</v>
      </c>
      <c r="D373">
        <v>1.75</v>
      </c>
      <c r="E373">
        <v>0.25</v>
      </c>
      <c r="F373" s="134">
        <v>1.4165445918731057E-5</v>
      </c>
      <c r="G373" s="134">
        <v>3.8358655179558291E-4</v>
      </c>
      <c r="H373" s="134">
        <v>6.144257750193802E-5</v>
      </c>
      <c r="I373" s="134">
        <v>0</v>
      </c>
      <c r="J373" s="134">
        <v>0</v>
      </c>
      <c r="K373" s="134">
        <v>0</v>
      </c>
      <c r="L373" s="134">
        <v>0</v>
      </c>
      <c r="M373" s="134">
        <v>3.86123925279159E-4</v>
      </c>
      <c r="N373" s="134">
        <v>0</v>
      </c>
      <c r="O373" s="134">
        <v>0</v>
      </c>
      <c r="P373" s="134">
        <v>0</v>
      </c>
      <c r="Q373" s="134">
        <v>0</v>
      </c>
      <c r="R373" s="134">
        <v>1</v>
      </c>
      <c r="S373" s="134">
        <v>6</v>
      </c>
      <c r="T373" s="134">
        <v>1</v>
      </c>
    </row>
    <row r="374" spans="1:20">
      <c r="A374">
        <v>1</v>
      </c>
      <c r="B374">
        <v>94</v>
      </c>
      <c r="C374">
        <v>1</v>
      </c>
      <c r="D374">
        <v>1.75</v>
      </c>
      <c r="E374">
        <v>0.75</v>
      </c>
      <c r="F374" s="134">
        <v>1.8627300554267682E-5</v>
      </c>
      <c r="G374" s="134">
        <v>3.6463702762689324E-4</v>
      </c>
      <c r="H374" s="134">
        <v>6.7396171071771634E-5</v>
      </c>
      <c r="I374" s="134">
        <v>0</v>
      </c>
      <c r="J374" s="134">
        <v>0</v>
      </c>
      <c r="K374" s="134">
        <v>0</v>
      </c>
      <c r="L374" s="134">
        <v>0</v>
      </c>
      <c r="M374" s="134">
        <v>3.6788835199898294E-4</v>
      </c>
      <c r="N374" s="134">
        <v>0</v>
      </c>
      <c r="O374" s="134">
        <v>0</v>
      </c>
      <c r="P374" s="134">
        <v>0</v>
      </c>
      <c r="Q374" s="134">
        <v>0</v>
      </c>
      <c r="R374" s="134">
        <v>1</v>
      </c>
      <c r="S374" s="134">
        <v>6</v>
      </c>
      <c r="T374" s="134">
        <v>1</v>
      </c>
    </row>
    <row r="375" spans="1:20">
      <c r="A375">
        <v>1</v>
      </c>
      <c r="B375">
        <v>94</v>
      </c>
      <c r="C375">
        <v>2</v>
      </c>
      <c r="D375">
        <v>1.75</v>
      </c>
      <c r="E375">
        <v>0.75</v>
      </c>
      <c r="F375" s="134">
        <v>2.4991950879069682E-5</v>
      </c>
      <c r="G375" s="134">
        <v>3.3013935893787532E-4</v>
      </c>
      <c r="H375" s="134">
        <v>6.287055119893304E-5</v>
      </c>
      <c r="I375" s="134">
        <v>0</v>
      </c>
      <c r="J375" s="134">
        <v>0</v>
      </c>
      <c r="K375" s="134">
        <v>0</v>
      </c>
      <c r="L375" s="134">
        <v>0</v>
      </c>
      <c r="M375" s="134">
        <v>3.3334406070743497E-4</v>
      </c>
      <c r="N375" s="134">
        <v>0</v>
      </c>
      <c r="O375" s="134">
        <v>0</v>
      </c>
      <c r="P375" s="134">
        <v>0</v>
      </c>
      <c r="Q375" s="134">
        <v>0</v>
      </c>
      <c r="R375" s="134">
        <v>1</v>
      </c>
      <c r="S375" s="134">
        <v>6</v>
      </c>
      <c r="T375" s="134">
        <v>1</v>
      </c>
    </row>
    <row r="376" spans="1:20">
      <c r="A376">
        <v>1</v>
      </c>
      <c r="B376">
        <v>94</v>
      </c>
      <c r="C376">
        <v>3</v>
      </c>
      <c r="D376">
        <v>1.75</v>
      </c>
      <c r="E376">
        <v>0.75</v>
      </c>
      <c r="F376" s="134">
        <v>2.6930582779809905E-5</v>
      </c>
      <c r="G376" s="134">
        <v>3.2293911127403508E-4</v>
      </c>
      <c r="H376" s="134">
        <v>5.2858800100117854E-5</v>
      </c>
      <c r="I376" s="134">
        <v>0</v>
      </c>
      <c r="J376" s="134">
        <v>0</v>
      </c>
      <c r="K376" s="134">
        <v>0</v>
      </c>
      <c r="L376" s="134">
        <v>0</v>
      </c>
      <c r="M376" s="134">
        <v>3.2528036715417864E-4</v>
      </c>
      <c r="N376" s="134">
        <v>0</v>
      </c>
      <c r="O376" s="134">
        <v>0</v>
      </c>
      <c r="P376" s="134">
        <v>0</v>
      </c>
      <c r="Q376" s="134">
        <v>0</v>
      </c>
      <c r="R376" s="134">
        <v>1</v>
      </c>
      <c r="S376" s="134">
        <v>6</v>
      </c>
      <c r="T376" s="134">
        <v>1</v>
      </c>
    </row>
    <row r="377" spans="1:20">
      <c r="A377">
        <v>1</v>
      </c>
      <c r="B377">
        <v>94</v>
      </c>
      <c r="C377">
        <v>4</v>
      </c>
      <c r="D377">
        <v>1.75</v>
      </c>
      <c r="E377">
        <v>0.75</v>
      </c>
      <c r="F377" s="134">
        <v>2.0146741211470568E-5</v>
      </c>
      <c r="G377" s="134">
        <v>3.576752717215249E-4</v>
      </c>
      <c r="H377" s="134">
        <v>5.7465905502310157E-5</v>
      </c>
      <c r="I377" s="134">
        <v>0</v>
      </c>
      <c r="J377" s="134">
        <v>0</v>
      </c>
      <c r="K377" s="134">
        <v>0</v>
      </c>
      <c r="L377" s="134">
        <v>0</v>
      </c>
      <c r="M377" s="134">
        <v>3.6010376274102379E-4</v>
      </c>
      <c r="N377" s="134">
        <v>0</v>
      </c>
      <c r="O377" s="134">
        <v>0</v>
      </c>
      <c r="P377" s="134">
        <v>0</v>
      </c>
      <c r="Q377" s="134">
        <v>0</v>
      </c>
      <c r="R377" s="134">
        <v>1</v>
      </c>
      <c r="S377" s="134">
        <v>6</v>
      </c>
      <c r="T377" s="134">
        <v>1</v>
      </c>
    </row>
    <row r="378" spans="1:20">
      <c r="A378">
        <v>1</v>
      </c>
      <c r="B378">
        <v>95</v>
      </c>
      <c r="C378">
        <v>1</v>
      </c>
      <c r="D378">
        <v>1.25</v>
      </c>
      <c r="E378">
        <v>0.75</v>
      </c>
      <c r="F378" s="134">
        <v>2.7871062355395161E-5</v>
      </c>
      <c r="G378" s="134">
        <v>3.1867033557192817E-4</v>
      </c>
      <c r="H378" s="134">
        <v>4.5511904967802652E-5</v>
      </c>
      <c r="I378" s="134">
        <v>0</v>
      </c>
      <c r="J378" s="134">
        <v>0</v>
      </c>
      <c r="K378" s="134">
        <v>0</v>
      </c>
      <c r="L378" s="134">
        <v>0</v>
      </c>
      <c r="M378" s="134">
        <v>3.2044028719188742E-4</v>
      </c>
      <c r="N378" s="134">
        <v>0</v>
      </c>
      <c r="O378" s="134">
        <v>0</v>
      </c>
      <c r="P378" s="134">
        <v>0</v>
      </c>
      <c r="Q378" s="134">
        <v>0</v>
      </c>
      <c r="R378" s="134">
        <v>1</v>
      </c>
      <c r="S378" s="134">
        <v>6</v>
      </c>
      <c r="T378" s="134">
        <v>1</v>
      </c>
    </row>
    <row r="379" spans="1:20">
      <c r="A379">
        <v>1</v>
      </c>
      <c r="B379">
        <v>95</v>
      </c>
      <c r="C379">
        <v>2</v>
      </c>
      <c r="D379">
        <v>1.25</v>
      </c>
      <c r="E379">
        <v>0.75</v>
      </c>
      <c r="F379" s="134">
        <v>2.8739808386321286E-5</v>
      </c>
      <c r="G379" s="134">
        <v>3.1404294456005143E-4</v>
      </c>
      <c r="H379" s="134">
        <v>3.5668919359773455E-5</v>
      </c>
      <c r="I379" s="134">
        <v>0</v>
      </c>
      <c r="J379" s="134">
        <v>0</v>
      </c>
      <c r="K379" s="134">
        <v>0</v>
      </c>
      <c r="L379" s="134">
        <v>0</v>
      </c>
      <c r="M379" s="134">
        <v>3.1515346406833431E-4</v>
      </c>
      <c r="N379" s="134">
        <v>0</v>
      </c>
      <c r="O379" s="134">
        <v>0</v>
      </c>
      <c r="P379" s="134">
        <v>0</v>
      </c>
      <c r="Q379" s="134">
        <v>0</v>
      </c>
      <c r="R379" s="134">
        <v>1</v>
      </c>
      <c r="S379" s="134">
        <v>6</v>
      </c>
      <c r="T379" s="134">
        <v>1</v>
      </c>
    </row>
    <row r="380" spans="1:20">
      <c r="A380">
        <v>1</v>
      </c>
      <c r="B380">
        <v>95</v>
      </c>
      <c r="C380">
        <v>3</v>
      </c>
      <c r="D380">
        <v>1.25</v>
      </c>
      <c r="E380">
        <v>0.75</v>
      </c>
      <c r="F380" s="134">
        <v>2.1605135027133074E-5</v>
      </c>
      <c r="G380" s="134">
        <v>3.4891982663824256E-4</v>
      </c>
      <c r="H380" s="134">
        <v>3.958063247177955E-5</v>
      </c>
      <c r="I380" s="134">
        <v>0</v>
      </c>
      <c r="J380" s="134">
        <v>0</v>
      </c>
      <c r="K380" s="134">
        <v>0</v>
      </c>
      <c r="L380" s="134">
        <v>0</v>
      </c>
      <c r="M380" s="134">
        <v>3.5011205909370565E-4</v>
      </c>
      <c r="N380" s="134">
        <v>0</v>
      </c>
      <c r="O380" s="134">
        <v>0</v>
      </c>
      <c r="P380" s="134">
        <v>0</v>
      </c>
      <c r="Q380" s="134">
        <v>0</v>
      </c>
      <c r="R380" s="134">
        <v>1</v>
      </c>
      <c r="S380" s="134">
        <v>6</v>
      </c>
      <c r="T380" s="134">
        <v>1</v>
      </c>
    </row>
    <row r="381" spans="1:20">
      <c r="A381">
        <v>1</v>
      </c>
      <c r="B381">
        <v>95</v>
      </c>
      <c r="C381">
        <v>4</v>
      </c>
      <c r="D381">
        <v>1.25</v>
      </c>
      <c r="E381">
        <v>0.75</v>
      </c>
      <c r="F381" s="134">
        <v>2.0913460288137799E-5</v>
      </c>
      <c r="G381" s="134">
        <v>3.5350810594080294E-4</v>
      </c>
      <c r="H381" s="134">
        <v>4.9938506272878094E-5</v>
      </c>
      <c r="I381" s="134">
        <v>0</v>
      </c>
      <c r="J381" s="134">
        <v>0</v>
      </c>
      <c r="K381" s="134">
        <v>0</v>
      </c>
      <c r="L381" s="134">
        <v>0</v>
      </c>
      <c r="M381" s="134">
        <v>3.5537220312927952E-4</v>
      </c>
      <c r="N381" s="134">
        <v>0</v>
      </c>
      <c r="O381" s="134">
        <v>0</v>
      </c>
      <c r="P381" s="134">
        <v>0</v>
      </c>
      <c r="Q381" s="134">
        <v>0</v>
      </c>
      <c r="R381" s="134">
        <v>1</v>
      </c>
      <c r="S381" s="134">
        <v>6</v>
      </c>
      <c r="T381" s="134">
        <v>1</v>
      </c>
    </row>
    <row r="382" spans="1:20">
      <c r="A382">
        <v>1</v>
      </c>
      <c r="B382">
        <v>96</v>
      </c>
      <c r="C382">
        <v>1</v>
      </c>
      <c r="D382">
        <v>1.25</v>
      </c>
      <c r="E382">
        <v>0.25</v>
      </c>
      <c r="F382" s="134">
        <v>1.5178424029948443E-5</v>
      </c>
      <c r="G382" s="134">
        <v>3.7510982206147243E-4</v>
      </c>
      <c r="H382" s="134">
        <v>4.2718801602113267E-5</v>
      </c>
      <c r="I382" s="134">
        <v>0</v>
      </c>
      <c r="J382" s="134">
        <v>0</v>
      </c>
      <c r="K382" s="134">
        <v>0</v>
      </c>
      <c r="L382" s="134">
        <v>0</v>
      </c>
      <c r="M382" s="134">
        <v>3.7637291994292547E-4</v>
      </c>
      <c r="N382" s="134">
        <v>0</v>
      </c>
      <c r="O382" s="134">
        <v>0</v>
      </c>
      <c r="P382" s="134">
        <v>0</v>
      </c>
      <c r="Q382" s="134">
        <v>0</v>
      </c>
      <c r="R382" s="134">
        <v>1</v>
      </c>
      <c r="S382" s="134">
        <v>6</v>
      </c>
      <c r="T382" s="134">
        <v>1</v>
      </c>
    </row>
    <row r="383" spans="1:20">
      <c r="A383">
        <v>1</v>
      </c>
      <c r="B383">
        <v>96</v>
      </c>
      <c r="C383">
        <v>2</v>
      </c>
      <c r="D383">
        <v>1.25</v>
      </c>
      <c r="E383">
        <v>0.25</v>
      </c>
      <c r="F383" s="134">
        <v>4.4772169555491483E-6</v>
      </c>
      <c r="G383" s="134">
        <v>4.1195657592216542E-4</v>
      </c>
      <c r="H383" s="134">
        <v>4.7565208362507149E-5</v>
      </c>
      <c r="I383" s="134">
        <v>0</v>
      </c>
      <c r="J383" s="134">
        <v>0</v>
      </c>
      <c r="K383" s="134">
        <v>0</v>
      </c>
      <c r="L383" s="134">
        <v>0</v>
      </c>
      <c r="M383" s="134">
        <v>4.1333995525381185E-4</v>
      </c>
      <c r="N383" s="134">
        <v>0</v>
      </c>
      <c r="O383" s="134">
        <v>0</v>
      </c>
      <c r="P383" s="134">
        <v>0</v>
      </c>
      <c r="Q383" s="134">
        <v>0</v>
      </c>
      <c r="R383" s="134">
        <v>1</v>
      </c>
      <c r="S383" s="134">
        <v>6</v>
      </c>
      <c r="T383" s="134">
        <v>1</v>
      </c>
    </row>
    <row r="384" spans="1:20">
      <c r="A384">
        <v>1</v>
      </c>
      <c r="B384">
        <v>96</v>
      </c>
      <c r="C384">
        <v>3</v>
      </c>
      <c r="D384">
        <v>1.25</v>
      </c>
      <c r="E384">
        <v>0.25</v>
      </c>
      <c r="F384" s="134">
        <v>4.3447453965260651E-6</v>
      </c>
      <c r="G384" s="134">
        <v>4.1617643274427589E-4</v>
      </c>
      <c r="H384" s="134">
        <v>5.961000176435546E-5</v>
      </c>
      <c r="I384" s="134">
        <v>0</v>
      </c>
      <c r="J384" s="134">
        <v>0</v>
      </c>
      <c r="K384" s="134">
        <v>0</v>
      </c>
      <c r="L384" s="134">
        <v>0</v>
      </c>
      <c r="M384" s="134">
        <v>4.1832229326776234E-4</v>
      </c>
      <c r="N384" s="134">
        <v>0</v>
      </c>
      <c r="O384" s="134">
        <v>0</v>
      </c>
      <c r="P384" s="134">
        <v>0</v>
      </c>
      <c r="Q384" s="134">
        <v>0</v>
      </c>
      <c r="R384" s="134">
        <v>1</v>
      </c>
      <c r="S384" s="134">
        <v>6</v>
      </c>
      <c r="T384" s="134">
        <v>1</v>
      </c>
    </row>
    <row r="385" spans="1:20">
      <c r="A385">
        <v>1</v>
      </c>
      <c r="B385">
        <v>96</v>
      </c>
      <c r="C385">
        <v>4</v>
      </c>
      <c r="D385">
        <v>1.25</v>
      </c>
      <c r="E385">
        <v>0.25</v>
      </c>
      <c r="F385" s="134">
        <v>1.4684033441101085E-5</v>
      </c>
      <c r="G385" s="134">
        <v>3.7955303061891466E-4</v>
      </c>
      <c r="H385" s="134">
        <v>5.3625964191960759E-5</v>
      </c>
      <c r="I385" s="134">
        <v>0</v>
      </c>
      <c r="J385" s="134">
        <v>0</v>
      </c>
      <c r="K385" s="134">
        <v>0</v>
      </c>
      <c r="L385" s="134">
        <v>0</v>
      </c>
      <c r="M385" s="134">
        <v>3.8151289822449118E-4</v>
      </c>
      <c r="N385" s="134">
        <v>0</v>
      </c>
      <c r="O385" s="134">
        <v>0</v>
      </c>
      <c r="P385" s="134">
        <v>0</v>
      </c>
      <c r="Q385" s="134">
        <v>0</v>
      </c>
      <c r="R385" s="134">
        <v>1</v>
      </c>
      <c r="S385" s="134">
        <v>6</v>
      </c>
      <c r="T385" s="134">
        <v>1</v>
      </c>
    </row>
    <row r="386" spans="1:20">
      <c r="A386">
        <v>1</v>
      </c>
      <c r="B386">
        <v>97</v>
      </c>
      <c r="C386">
        <v>1</v>
      </c>
      <c r="D386">
        <v>0.25</v>
      </c>
      <c r="E386">
        <v>0.75</v>
      </c>
      <c r="F386" s="134">
        <v>2.9494270825121727E-5</v>
      </c>
      <c r="G386" s="134">
        <v>3.07743581055279E-4</v>
      </c>
      <c r="H386" s="134">
        <v>1.2439939258225335E-5</v>
      </c>
      <c r="I386" s="134">
        <v>0</v>
      </c>
      <c r="J386" s="134">
        <v>0</v>
      </c>
      <c r="K386" s="134">
        <v>0</v>
      </c>
      <c r="L386" s="134">
        <v>0</v>
      </c>
      <c r="M386" s="134">
        <v>3.0788255250175685E-4</v>
      </c>
      <c r="N386" s="134">
        <v>0</v>
      </c>
      <c r="O386" s="134">
        <v>0</v>
      </c>
      <c r="P386" s="134">
        <v>0</v>
      </c>
      <c r="Q386" s="134">
        <v>0</v>
      </c>
      <c r="R386" s="134">
        <v>1</v>
      </c>
      <c r="S386" s="134">
        <v>6</v>
      </c>
      <c r="T386" s="134">
        <v>1</v>
      </c>
    </row>
    <row r="387" spans="1:20">
      <c r="A387">
        <v>1</v>
      </c>
      <c r="B387">
        <v>97</v>
      </c>
      <c r="C387">
        <v>2</v>
      </c>
      <c r="D387">
        <v>0.25</v>
      </c>
      <c r="E387">
        <v>0.75</v>
      </c>
      <c r="F387" s="134">
        <v>2.9555656918437142E-5</v>
      </c>
      <c r="G387" s="134">
        <v>3.0693840591281799E-4</v>
      </c>
      <c r="H387" s="134">
        <v>3.3159931374701555E-6</v>
      </c>
      <c r="I387" s="134">
        <v>0</v>
      </c>
      <c r="J387" s="134">
        <v>0</v>
      </c>
      <c r="K387" s="134">
        <v>0</v>
      </c>
      <c r="L387" s="134">
        <v>0</v>
      </c>
      <c r="M387" s="134">
        <v>3.0694831588171264E-4</v>
      </c>
      <c r="N387" s="134">
        <v>0</v>
      </c>
      <c r="O387" s="134">
        <v>0</v>
      </c>
      <c r="P387" s="134">
        <v>0</v>
      </c>
      <c r="Q387" s="134">
        <v>0</v>
      </c>
      <c r="R387" s="134">
        <v>1</v>
      </c>
      <c r="S387" s="134">
        <v>6</v>
      </c>
      <c r="T387" s="134">
        <v>1</v>
      </c>
    </row>
    <row r="388" spans="1:20">
      <c r="A388">
        <v>1</v>
      </c>
      <c r="B388">
        <v>97</v>
      </c>
      <c r="C388">
        <v>3</v>
      </c>
      <c r="D388">
        <v>0.25</v>
      </c>
      <c r="E388">
        <v>0.75</v>
      </c>
      <c r="F388" s="134">
        <v>2.2301202148752404E-5</v>
      </c>
      <c r="G388" s="134">
        <v>3.4176017612676945E-4</v>
      </c>
      <c r="H388" s="134">
        <v>3.7580788942879314E-6</v>
      </c>
      <c r="I388" s="134">
        <v>0</v>
      </c>
      <c r="J388" s="134">
        <v>0</v>
      </c>
      <c r="K388" s="134">
        <v>0</v>
      </c>
      <c r="L388" s="134">
        <v>0</v>
      </c>
      <c r="M388" s="134">
        <v>3.4177122814716754E-4</v>
      </c>
      <c r="N388" s="134">
        <v>0</v>
      </c>
      <c r="O388" s="134">
        <v>0</v>
      </c>
      <c r="P388" s="134">
        <v>0</v>
      </c>
      <c r="Q388" s="134">
        <v>0</v>
      </c>
      <c r="R388" s="134">
        <v>1</v>
      </c>
      <c r="S388" s="134">
        <v>6</v>
      </c>
      <c r="T388" s="134">
        <v>1</v>
      </c>
    </row>
    <row r="389" spans="1:20">
      <c r="A389">
        <v>1</v>
      </c>
      <c r="B389">
        <v>97</v>
      </c>
      <c r="C389">
        <v>4</v>
      </c>
      <c r="D389">
        <v>0.25</v>
      </c>
      <c r="E389">
        <v>0.75</v>
      </c>
      <c r="F389" s="134">
        <v>2.2250647491552679E-5</v>
      </c>
      <c r="G389" s="134">
        <v>3.4258220827849365E-4</v>
      </c>
      <c r="H389" s="134">
        <v>1.4037346934968043E-5</v>
      </c>
      <c r="I389" s="134">
        <v>0</v>
      </c>
      <c r="J389" s="134">
        <v>0</v>
      </c>
      <c r="K389" s="134">
        <v>0</v>
      </c>
      <c r="L389" s="134">
        <v>0</v>
      </c>
      <c r="M389" s="134">
        <v>3.427359182356745E-4</v>
      </c>
      <c r="N389" s="134">
        <v>0</v>
      </c>
      <c r="O389" s="134">
        <v>0</v>
      </c>
      <c r="P389" s="134">
        <v>0</v>
      </c>
      <c r="Q389" s="134">
        <v>0</v>
      </c>
      <c r="R389" s="134">
        <v>1</v>
      </c>
      <c r="S389" s="134">
        <v>6</v>
      </c>
      <c r="T389" s="134">
        <v>1</v>
      </c>
    </row>
    <row r="390" spans="1:20">
      <c r="A390">
        <v>1</v>
      </c>
      <c r="B390">
        <v>98</v>
      </c>
      <c r="C390">
        <v>1</v>
      </c>
      <c r="D390">
        <v>0.25</v>
      </c>
      <c r="E390">
        <v>0.25</v>
      </c>
      <c r="F390" s="134">
        <v>1.5638423571032393E-5</v>
      </c>
      <c r="G390" s="134">
        <v>3.6805004006889967E-4</v>
      </c>
      <c r="H390" s="134">
        <v>4.0918909349832978E-6</v>
      </c>
      <c r="I390" s="134">
        <v>0</v>
      </c>
      <c r="J390" s="134">
        <v>0</v>
      </c>
      <c r="K390" s="134">
        <v>0</v>
      </c>
      <c r="L390" s="134">
        <v>0</v>
      </c>
      <c r="M390" s="134">
        <v>3.6806191752011342E-4</v>
      </c>
      <c r="N390" s="134">
        <v>0</v>
      </c>
      <c r="O390" s="134">
        <v>0</v>
      </c>
      <c r="P390" s="134">
        <v>0</v>
      </c>
      <c r="Q390" s="134">
        <v>0</v>
      </c>
      <c r="R390" s="134">
        <v>1</v>
      </c>
      <c r="S390" s="134">
        <v>6</v>
      </c>
      <c r="T390" s="134">
        <v>1</v>
      </c>
    </row>
    <row r="391" spans="1:20">
      <c r="A391">
        <v>1</v>
      </c>
      <c r="B391">
        <v>98</v>
      </c>
      <c r="C391">
        <v>2</v>
      </c>
      <c r="D391">
        <v>0.25</v>
      </c>
      <c r="E391">
        <v>0.25</v>
      </c>
      <c r="F391" s="134">
        <v>4.6014235786938482E-6</v>
      </c>
      <c r="G391" s="134">
        <v>4.0511168133481972E-4</v>
      </c>
      <c r="H391" s="134">
        <v>4.5743117883660364E-6</v>
      </c>
      <c r="I391" s="134">
        <v>0</v>
      </c>
      <c r="J391" s="134">
        <v>0</v>
      </c>
      <c r="K391" s="134">
        <v>0</v>
      </c>
      <c r="L391" s="134">
        <v>0</v>
      </c>
      <c r="M391" s="134">
        <v>4.0512474195287694E-4</v>
      </c>
      <c r="N391" s="134">
        <v>0</v>
      </c>
      <c r="O391" s="134">
        <v>0</v>
      </c>
      <c r="P391" s="134">
        <v>0</v>
      </c>
      <c r="Q391" s="134">
        <v>0</v>
      </c>
      <c r="R391" s="134">
        <v>1</v>
      </c>
      <c r="S391" s="134">
        <v>6</v>
      </c>
      <c r="T391" s="134">
        <v>1</v>
      </c>
    </row>
    <row r="392" spans="1:20">
      <c r="A392">
        <v>1</v>
      </c>
      <c r="B392">
        <v>98</v>
      </c>
      <c r="C392">
        <v>3</v>
      </c>
      <c r="D392">
        <v>0.25</v>
      </c>
      <c r="E392">
        <v>0.25</v>
      </c>
      <c r="F392" s="134">
        <v>4.5915779370649752E-6</v>
      </c>
      <c r="G392" s="134">
        <v>4.0591345299203428E-4</v>
      </c>
      <c r="H392" s="134">
        <v>1.7063359460252372E-5</v>
      </c>
      <c r="I392" s="134">
        <v>0</v>
      </c>
      <c r="J392" s="134">
        <v>0</v>
      </c>
      <c r="K392" s="134">
        <v>0</v>
      </c>
      <c r="L392" s="134">
        <v>0</v>
      </c>
      <c r="M392" s="134">
        <v>4.0609474560658555E-4</v>
      </c>
      <c r="N392" s="134">
        <v>0</v>
      </c>
      <c r="O392" s="134">
        <v>0</v>
      </c>
      <c r="P392" s="134">
        <v>0</v>
      </c>
      <c r="Q392" s="134">
        <v>0</v>
      </c>
      <c r="R392" s="134">
        <v>1</v>
      </c>
      <c r="S392" s="134">
        <v>6</v>
      </c>
      <c r="T392" s="134">
        <v>1</v>
      </c>
    </row>
    <row r="393" spans="1:20">
      <c r="A393">
        <v>1</v>
      </c>
      <c r="B393">
        <v>98</v>
      </c>
      <c r="C393">
        <v>4</v>
      </c>
      <c r="D393">
        <v>0.25</v>
      </c>
      <c r="E393">
        <v>0.25</v>
      </c>
      <c r="F393" s="134">
        <v>1.5601679136239184E-5</v>
      </c>
      <c r="G393" s="134">
        <v>3.6886307559887052E-4</v>
      </c>
      <c r="H393" s="134">
        <v>1.5269700252014051E-5</v>
      </c>
      <c r="I393" s="134">
        <v>0</v>
      </c>
      <c r="J393" s="134">
        <v>0</v>
      </c>
      <c r="K393" s="134">
        <v>0</v>
      </c>
      <c r="L393" s="134">
        <v>0</v>
      </c>
      <c r="M393" s="134">
        <v>3.6902800653900434E-4</v>
      </c>
      <c r="N393" s="134">
        <v>0</v>
      </c>
      <c r="O393" s="134">
        <v>0</v>
      </c>
      <c r="P393" s="134">
        <v>0</v>
      </c>
      <c r="Q393" s="134">
        <v>0</v>
      </c>
      <c r="R393" s="134">
        <v>1</v>
      </c>
      <c r="S393" s="134">
        <v>6</v>
      </c>
      <c r="T393" s="134">
        <v>1</v>
      </c>
    </row>
    <row r="394" spans="1:20">
      <c r="A394">
        <v>1</v>
      </c>
      <c r="B394">
        <v>99</v>
      </c>
      <c r="C394">
        <v>1</v>
      </c>
      <c r="D394">
        <v>0.75</v>
      </c>
      <c r="E394">
        <v>0.25</v>
      </c>
      <c r="F394" s="134">
        <v>4.5803468799988055E-6</v>
      </c>
      <c r="G394" s="134">
        <v>4.0708800793190286E-4</v>
      </c>
      <c r="H394" s="134">
        <v>2.6186070639009666E-5</v>
      </c>
      <c r="I394" s="134">
        <v>0</v>
      </c>
      <c r="J394" s="134">
        <v>0</v>
      </c>
      <c r="K394" s="134">
        <v>0</v>
      </c>
      <c r="L394" s="134">
        <v>0</v>
      </c>
      <c r="M394" s="134">
        <v>4.0751345714297893E-4</v>
      </c>
      <c r="N394" s="134">
        <v>0</v>
      </c>
      <c r="O394" s="134">
        <v>0</v>
      </c>
      <c r="P394" s="134">
        <v>0</v>
      </c>
      <c r="Q394" s="134">
        <v>0</v>
      </c>
      <c r="R394" s="134">
        <v>1</v>
      </c>
      <c r="S394" s="134">
        <v>6</v>
      </c>
      <c r="T394" s="134">
        <v>1</v>
      </c>
    </row>
    <row r="395" spans="1:20">
      <c r="A395">
        <v>1</v>
      </c>
      <c r="B395">
        <v>99</v>
      </c>
      <c r="C395">
        <v>2</v>
      </c>
      <c r="D395">
        <v>0.75</v>
      </c>
      <c r="E395">
        <v>0.25</v>
      </c>
      <c r="F395" s="134">
        <v>4.5336395977815256E-6</v>
      </c>
      <c r="G395" s="134">
        <v>4.095401203762166E-4</v>
      </c>
      <c r="H395" s="134">
        <v>3.8588725854010283E-5</v>
      </c>
      <c r="I395" s="134">
        <v>0</v>
      </c>
      <c r="J395" s="134">
        <v>0</v>
      </c>
      <c r="K395" s="134">
        <v>0</v>
      </c>
      <c r="L395" s="134">
        <v>0</v>
      </c>
      <c r="M395" s="134">
        <v>4.1045722019144421E-4</v>
      </c>
      <c r="N395" s="134">
        <v>0</v>
      </c>
      <c r="O395" s="134">
        <v>0</v>
      </c>
      <c r="P395" s="134">
        <v>0</v>
      </c>
      <c r="Q395" s="134">
        <v>0</v>
      </c>
      <c r="R395" s="134">
        <v>1</v>
      </c>
      <c r="S395" s="134">
        <v>6</v>
      </c>
      <c r="T395" s="134">
        <v>1</v>
      </c>
    </row>
    <row r="396" spans="1:20">
      <c r="A396">
        <v>1</v>
      </c>
      <c r="B396">
        <v>99</v>
      </c>
      <c r="C396">
        <v>3</v>
      </c>
      <c r="D396">
        <v>0.75</v>
      </c>
      <c r="E396">
        <v>0.25</v>
      </c>
      <c r="F396" s="134">
        <v>1.5375973298529443E-5</v>
      </c>
      <c r="G396" s="134">
        <v>3.7258673097126513E-4</v>
      </c>
      <c r="H396" s="134">
        <v>3.459682382327079E-5</v>
      </c>
      <c r="I396" s="134">
        <v>0</v>
      </c>
      <c r="J396" s="134">
        <v>0</v>
      </c>
      <c r="K396" s="134">
        <v>0</v>
      </c>
      <c r="L396" s="134">
        <v>0</v>
      </c>
      <c r="M396" s="134">
        <v>3.7342247452312543E-4</v>
      </c>
      <c r="N396" s="134">
        <v>0</v>
      </c>
      <c r="O396" s="134">
        <v>0</v>
      </c>
      <c r="P396" s="134">
        <v>0</v>
      </c>
      <c r="Q396" s="134">
        <v>0</v>
      </c>
      <c r="R396" s="134">
        <v>1</v>
      </c>
      <c r="S396" s="134">
        <v>6</v>
      </c>
      <c r="T396" s="134">
        <v>1</v>
      </c>
    </row>
    <row r="397" spans="1:20">
      <c r="A397">
        <v>1</v>
      </c>
      <c r="B397">
        <v>99</v>
      </c>
      <c r="C397">
        <v>4</v>
      </c>
      <c r="D397">
        <v>0.75</v>
      </c>
      <c r="E397">
        <v>0.25</v>
      </c>
      <c r="F397" s="134">
        <v>1.5550287248853212E-5</v>
      </c>
      <c r="G397" s="134">
        <v>3.7006663653746391E-4</v>
      </c>
      <c r="H397" s="134">
        <v>2.3453485062550785E-5</v>
      </c>
      <c r="I397" s="134">
        <v>0</v>
      </c>
      <c r="J397" s="134">
        <v>0</v>
      </c>
      <c r="K397" s="134">
        <v>0</v>
      </c>
      <c r="L397" s="134">
        <v>0</v>
      </c>
      <c r="M397" s="134">
        <v>3.7045411190639668E-4</v>
      </c>
      <c r="N397" s="134">
        <v>0</v>
      </c>
      <c r="O397" s="134">
        <v>0</v>
      </c>
      <c r="P397" s="134">
        <v>0</v>
      </c>
      <c r="Q397" s="134">
        <v>0</v>
      </c>
      <c r="R397" s="134">
        <v>1</v>
      </c>
      <c r="S397" s="134">
        <v>6</v>
      </c>
      <c r="T397" s="134">
        <v>1</v>
      </c>
    </row>
    <row r="398" spans="1:20">
      <c r="A398">
        <v>1</v>
      </c>
      <c r="B398">
        <v>100</v>
      </c>
      <c r="C398">
        <v>1</v>
      </c>
      <c r="D398">
        <v>0.75</v>
      </c>
      <c r="E398">
        <v>0.75</v>
      </c>
      <c r="F398" s="134">
        <v>2.1916775634487815E-5</v>
      </c>
      <c r="G398" s="134">
        <v>3.4635751730342643E-4</v>
      </c>
      <c r="H398" s="134">
        <v>3.1956582665605194E-5</v>
      </c>
      <c r="I398" s="134">
        <v>0</v>
      </c>
      <c r="J398" s="134">
        <v>0</v>
      </c>
      <c r="K398" s="134">
        <v>0</v>
      </c>
      <c r="L398" s="134">
        <v>0</v>
      </c>
      <c r="M398" s="134">
        <v>3.471425283052286E-4</v>
      </c>
      <c r="N398" s="134">
        <v>0</v>
      </c>
      <c r="O398" s="134">
        <v>0</v>
      </c>
      <c r="P398" s="134">
        <v>0</v>
      </c>
      <c r="Q398" s="134">
        <v>0</v>
      </c>
      <c r="R398" s="134">
        <v>1</v>
      </c>
      <c r="S398" s="134">
        <v>6</v>
      </c>
      <c r="T398" s="134">
        <v>1</v>
      </c>
    </row>
    <row r="399" spans="1:20">
      <c r="A399">
        <v>1</v>
      </c>
      <c r="B399">
        <v>100</v>
      </c>
      <c r="C399">
        <v>2</v>
      </c>
      <c r="D399">
        <v>0.75</v>
      </c>
      <c r="E399">
        <v>0.75</v>
      </c>
      <c r="F399" s="134">
        <v>2.9099365121108285E-5</v>
      </c>
      <c r="G399" s="134">
        <v>3.1147612495515883E-4</v>
      </c>
      <c r="H399" s="134">
        <v>2.8612626510795645E-5</v>
      </c>
      <c r="I399" s="134">
        <v>0</v>
      </c>
      <c r="J399" s="134">
        <v>0</v>
      </c>
      <c r="K399" s="134">
        <v>0</v>
      </c>
      <c r="L399" s="134">
        <v>0</v>
      </c>
      <c r="M399" s="134">
        <v>3.1219908786370138E-4</v>
      </c>
      <c r="N399" s="134">
        <v>0</v>
      </c>
      <c r="O399" s="134">
        <v>0</v>
      </c>
      <c r="P399" s="134">
        <v>0</v>
      </c>
      <c r="Q399" s="134">
        <v>0</v>
      </c>
      <c r="R399" s="134">
        <v>1</v>
      </c>
      <c r="S399" s="134">
        <v>6</v>
      </c>
      <c r="T399" s="134">
        <v>1</v>
      </c>
    </row>
    <row r="400" spans="1:20">
      <c r="A400">
        <v>1</v>
      </c>
      <c r="B400">
        <v>100</v>
      </c>
      <c r="C400">
        <v>3</v>
      </c>
      <c r="D400">
        <v>0.75</v>
      </c>
      <c r="E400">
        <v>0.75</v>
      </c>
      <c r="F400" s="134">
        <v>2.9397859102723327E-5</v>
      </c>
      <c r="G400" s="134">
        <v>3.0893555223674422E-4</v>
      </c>
      <c r="H400" s="134">
        <v>1.919246461350709E-5</v>
      </c>
      <c r="I400" s="134">
        <v>0</v>
      </c>
      <c r="J400" s="134">
        <v>0</v>
      </c>
      <c r="K400" s="134">
        <v>0</v>
      </c>
      <c r="L400" s="134">
        <v>0</v>
      </c>
      <c r="M400" s="134">
        <v>3.092645933952726E-4</v>
      </c>
      <c r="N400" s="134">
        <v>0</v>
      </c>
      <c r="O400" s="134">
        <v>0</v>
      </c>
      <c r="P400" s="134">
        <v>0</v>
      </c>
      <c r="Q400" s="134">
        <v>0</v>
      </c>
      <c r="R400" s="134">
        <v>1</v>
      </c>
      <c r="S400" s="134">
        <v>6</v>
      </c>
      <c r="T400" s="134">
        <v>1</v>
      </c>
    </row>
    <row r="401" spans="1:20">
      <c r="A401">
        <v>1</v>
      </c>
      <c r="B401">
        <v>100</v>
      </c>
      <c r="C401">
        <v>4</v>
      </c>
      <c r="D401">
        <v>0.75</v>
      </c>
      <c r="E401">
        <v>0.75</v>
      </c>
      <c r="F401" s="134">
        <v>2.2158555627578022E-5</v>
      </c>
      <c r="G401" s="134">
        <v>3.4379015516269916E-4</v>
      </c>
      <c r="H401" s="134">
        <v>2.1595529319141828E-5</v>
      </c>
      <c r="I401" s="134">
        <v>0</v>
      </c>
      <c r="J401" s="134">
        <v>0</v>
      </c>
      <c r="K401" s="134">
        <v>0</v>
      </c>
      <c r="L401" s="134">
        <v>0</v>
      </c>
      <c r="M401" s="134">
        <v>3.4415224834737817E-4</v>
      </c>
      <c r="N401" s="134">
        <v>0</v>
      </c>
      <c r="O401" s="134">
        <v>0</v>
      </c>
      <c r="P401" s="134">
        <v>0</v>
      </c>
      <c r="Q401" s="134">
        <v>0</v>
      </c>
      <c r="R401" s="134">
        <v>1</v>
      </c>
      <c r="S401" s="134">
        <v>6</v>
      </c>
      <c r="T401" s="134">
        <v>1</v>
      </c>
    </row>
    <row r="402" spans="1:20">
      <c r="A402">
        <v>1</v>
      </c>
      <c r="B402">
        <v>101</v>
      </c>
      <c r="C402">
        <v>1</v>
      </c>
      <c r="D402">
        <v>0.75</v>
      </c>
      <c r="E402">
        <v>3.75</v>
      </c>
      <c r="F402" s="134">
        <v>5.5013020503039076E-6</v>
      </c>
      <c r="G402" s="134">
        <v>3.6960936043946406E-5</v>
      </c>
      <c r="H402" s="134">
        <v>-3.9093681364814093E-6</v>
      </c>
      <c r="I402" s="134">
        <v>0</v>
      </c>
      <c r="J402" s="134">
        <v>0</v>
      </c>
      <c r="K402" s="134">
        <v>0</v>
      </c>
      <c r="L402" s="134">
        <v>0</v>
      </c>
      <c r="M402" s="134">
        <v>3.7081921315784012E-5</v>
      </c>
      <c r="N402" s="134">
        <v>0</v>
      </c>
      <c r="O402" s="134">
        <v>0</v>
      </c>
      <c r="P402" s="134">
        <v>0</v>
      </c>
      <c r="Q402" s="134">
        <v>0</v>
      </c>
      <c r="R402" s="134">
        <v>1</v>
      </c>
      <c r="S402" s="134">
        <v>6</v>
      </c>
      <c r="T402" s="134">
        <v>1</v>
      </c>
    </row>
    <row r="403" spans="1:20">
      <c r="A403">
        <v>1</v>
      </c>
      <c r="B403">
        <v>101</v>
      </c>
      <c r="C403">
        <v>2</v>
      </c>
      <c r="D403">
        <v>0.75</v>
      </c>
      <c r="E403">
        <v>3.75</v>
      </c>
      <c r="F403" s="134">
        <v>-4.0315988709878861E-6</v>
      </c>
      <c r="G403" s="134">
        <v>1.2290701150770616E-5</v>
      </c>
      <c r="H403" s="134">
        <v>-1.6591890146554151E-6</v>
      </c>
      <c r="I403" s="134">
        <v>0</v>
      </c>
      <c r="J403" s="134">
        <v>0</v>
      </c>
      <c r="K403" s="134">
        <v>0</v>
      </c>
      <c r="L403" s="134">
        <v>0</v>
      </c>
      <c r="M403" s="134">
        <v>1.6406412959164804E-5</v>
      </c>
      <c r="N403" s="134">
        <v>0</v>
      </c>
      <c r="O403" s="134">
        <v>0</v>
      </c>
      <c r="P403" s="134">
        <v>0</v>
      </c>
      <c r="Q403" s="134">
        <v>0</v>
      </c>
      <c r="R403" s="134">
        <v>1</v>
      </c>
      <c r="S403" s="134">
        <v>6</v>
      </c>
      <c r="T403" s="134">
        <v>1</v>
      </c>
    </row>
    <row r="404" spans="1:20">
      <c r="A404">
        <v>1</v>
      </c>
      <c r="B404">
        <v>101</v>
      </c>
      <c r="C404">
        <v>3</v>
      </c>
      <c r="D404">
        <v>0.75</v>
      </c>
      <c r="E404">
        <v>3.75</v>
      </c>
      <c r="F404" s="134">
        <v>-2.8461586655649395E-6</v>
      </c>
      <c r="G404" s="134">
        <v>1.1775423573035602E-5</v>
      </c>
      <c r="H404" s="134">
        <v>-1.182037225665199E-6</v>
      </c>
      <c r="I404" s="134">
        <v>0</v>
      </c>
      <c r="J404" s="134">
        <v>0</v>
      </c>
      <c r="K404" s="134">
        <v>0</v>
      </c>
      <c r="L404" s="134">
        <v>0</v>
      </c>
      <c r="M404" s="134">
        <v>1.4669283525892364E-5</v>
      </c>
      <c r="N404" s="134">
        <v>0</v>
      </c>
      <c r="O404" s="134">
        <v>0</v>
      </c>
      <c r="P404" s="134">
        <v>0</v>
      </c>
      <c r="Q404" s="134">
        <v>0</v>
      </c>
      <c r="R404" s="134">
        <v>1</v>
      </c>
      <c r="S404" s="134">
        <v>6</v>
      </c>
      <c r="T404" s="134">
        <v>1</v>
      </c>
    </row>
    <row r="405" spans="1:20">
      <c r="A405">
        <v>1</v>
      </c>
      <c r="B405">
        <v>101</v>
      </c>
      <c r="C405">
        <v>4</v>
      </c>
      <c r="D405">
        <v>0.75</v>
      </c>
      <c r="E405">
        <v>3.75</v>
      </c>
      <c r="F405" s="134">
        <v>5.7279392302571965E-6</v>
      </c>
      <c r="G405" s="134">
        <v>3.6804324127964508E-5</v>
      </c>
      <c r="H405" s="134">
        <v>-2.8818618247545741E-6</v>
      </c>
      <c r="I405" s="134">
        <v>0</v>
      </c>
      <c r="J405" s="134">
        <v>0</v>
      </c>
      <c r="K405" s="134">
        <v>0</v>
      </c>
      <c r="L405" s="134">
        <v>0</v>
      </c>
      <c r="M405" s="134">
        <v>3.6870993308483193E-5</v>
      </c>
      <c r="N405" s="134">
        <v>0</v>
      </c>
      <c r="O405" s="134">
        <v>0</v>
      </c>
      <c r="P405" s="134">
        <v>0</v>
      </c>
      <c r="Q405" s="134">
        <v>0</v>
      </c>
      <c r="R405" s="134">
        <v>1</v>
      </c>
      <c r="S405" s="134">
        <v>6</v>
      </c>
      <c r="T405" s="134">
        <v>1</v>
      </c>
    </row>
    <row r="406" spans="1:20">
      <c r="A406">
        <v>1</v>
      </c>
      <c r="B406">
        <v>102</v>
      </c>
      <c r="C406">
        <v>1</v>
      </c>
      <c r="D406">
        <v>0.25</v>
      </c>
      <c r="E406">
        <v>3.75</v>
      </c>
      <c r="F406" s="134">
        <v>-2.2387804328661181E-6</v>
      </c>
      <c r="G406" s="134">
        <v>1.1510586280103541E-5</v>
      </c>
      <c r="H406" s="134">
        <v>-7.7901394540803563E-7</v>
      </c>
      <c r="I406" s="134">
        <v>0</v>
      </c>
      <c r="J406" s="134">
        <v>0</v>
      </c>
      <c r="K406" s="134">
        <v>0</v>
      </c>
      <c r="L406" s="134">
        <v>0</v>
      </c>
      <c r="M406" s="134">
        <v>1.3771417782307611E-5</v>
      </c>
      <c r="N406" s="134">
        <v>0</v>
      </c>
      <c r="O406" s="134">
        <v>0</v>
      </c>
      <c r="P406" s="134">
        <v>0</v>
      </c>
      <c r="Q406" s="134">
        <v>0</v>
      </c>
      <c r="R406" s="134">
        <v>1</v>
      </c>
      <c r="S406" s="134">
        <v>6</v>
      </c>
      <c r="T406" s="134">
        <v>1</v>
      </c>
    </row>
    <row r="407" spans="1:20">
      <c r="A407">
        <v>1</v>
      </c>
      <c r="B407">
        <v>102</v>
      </c>
      <c r="C407">
        <v>2</v>
      </c>
      <c r="D407">
        <v>0.25</v>
      </c>
      <c r="E407">
        <v>3.75</v>
      </c>
      <c r="F407" s="134">
        <v>-1.821190594634254E-6</v>
      </c>
      <c r="G407" s="134">
        <v>1.1333627993912836E-5</v>
      </c>
      <c r="H407" s="134">
        <v>-2.1663632812993849E-7</v>
      </c>
      <c r="I407" s="134">
        <v>0</v>
      </c>
      <c r="J407" s="134">
        <v>0</v>
      </c>
      <c r="K407" s="134">
        <v>0</v>
      </c>
      <c r="L407" s="134">
        <v>0</v>
      </c>
      <c r="M407" s="134">
        <v>1.3156602274001053E-5</v>
      </c>
      <c r="N407" s="134">
        <v>0</v>
      </c>
      <c r="O407" s="134">
        <v>0</v>
      </c>
      <c r="P407" s="134">
        <v>0</v>
      </c>
      <c r="Q407" s="134">
        <v>0</v>
      </c>
      <c r="R407" s="134">
        <v>1</v>
      </c>
      <c r="S407" s="134">
        <v>6</v>
      </c>
      <c r="T407" s="134">
        <v>1</v>
      </c>
    </row>
    <row r="408" spans="1:20">
      <c r="A408">
        <v>1</v>
      </c>
      <c r="B408">
        <v>102</v>
      </c>
      <c r="C408">
        <v>3</v>
      </c>
      <c r="D408">
        <v>0.25</v>
      </c>
      <c r="E408">
        <v>3.75</v>
      </c>
      <c r="F408" s="134">
        <v>5.9978013832916674E-6</v>
      </c>
      <c r="G408" s="134">
        <v>3.6641053082554747E-5</v>
      </c>
      <c r="H408" s="134">
        <v>-5.3553403452742582E-7</v>
      </c>
      <c r="I408" s="134">
        <v>0</v>
      </c>
      <c r="J408" s="134">
        <v>0</v>
      </c>
      <c r="K408" s="134">
        <v>0</v>
      </c>
      <c r="L408" s="134">
        <v>0</v>
      </c>
      <c r="M408" s="134">
        <v>3.6643392707030477E-5</v>
      </c>
      <c r="N408" s="134">
        <v>0</v>
      </c>
      <c r="O408" s="134">
        <v>0</v>
      </c>
      <c r="P408" s="134">
        <v>0</v>
      </c>
      <c r="Q408" s="134">
        <v>0</v>
      </c>
      <c r="R408" s="134">
        <v>1</v>
      </c>
      <c r="S408" s="134">
        <v>6</v>
      </c>
      <c r="T408" s="134">
        <v>1</v>
      </c>
    </row>
    <row r="409" spans="1:20">
      <c r="A409">
        <v>1</v>
      </c>
      <c r="B409">
        <v>102</v>
      </c>
      <c r="C409">
        <v>4</v>
      </c>
      <c r="D409">
        <v>0.25</v>
      </c>
      <c r="E409">
        <v>3.75</v>
      </c>
      <c r="F409" s="134">
        <v>5.8879679349115279E-6</v>
      </c>
      <c r="G409" s="134">
        <v>3.6710221433326942E-5</v>
      </c>
      <c r="H409" s="134">
        <v>-1.9421561462427331E-6</v>
      </c>
      <c r="I409" s="134">
        <v>0</v>
      </c>
      <c r="J409" s="134">
        <v>0</v>
      </c>
      <c r="K409" s="134">
        <v>0</v>
      </c>
      <c r="L409" s="134">
        <v>0</v>
      </c>
      <c r="M409" s="134">
        <v>3.6740785663550288E-5</v>
      </c>
      <c r="N409" s="134">
        <v>0</v>
      </c>
      <c r="O409" s="134">
        <v>0</v>
      </c>
      <c r="P409" s="134">
        <v>0</v>
      </c>
      <c r="Q409" s="134">
        <v>0</v>
      </c>
      <c r="R409" s="134">
        <v>1</v>
      </c>
      <c r="S409" s="134">
        <v>6</v>
      </c>
      <c r="T409" s="134">
        <v>1</v>
      </c>
    </row>
    <row r="410" spans="1:20">
      <c r="A410">
        <v>1</v>
      </c>
      <c r="B410">
        <v>103</v>
      </c>
      <c r="C410">
        <v>1</v>
      </c>
      <c r="D410">
        <v>0.25</v>
      </c>
      <c r="E410">
        <v>3.25</v>
      </c>
      <c r="F410" s="134">
        <v>1.2070551064465181E-5</v>
      </c>
      <c r="G410" s="134">
        <v>5.4899533003177114E-5</v>
      </c>
      <c r="H410" s="134">
        <v>-5.450760659169557E-7</v>
      </c>
      <c r="I410" s="134">
        <v>0</v>
      </c>
      <c r="J410" s="134">
        <v>0</v>
      </c>
      <c r="K410" s="134">
        <v>0</v>
      </c>
      <c r="L410" s="134">
        <v>0</v>
      </c>
      <c r="M410" s="134">
        <v>5.4901267202044353E-5</v>
      </c>
      <c r="N410" s="134">
        <v>0</v>
      </c>
      <c r="O410" s="134">
        <v>0</v>
      </c>
      <c r="P410" s="134">
        <v>0</v>
      </c>
      <c r="Q410" s="134">
        <v>0</v>
      </c>
      <c r="R410" s="134">
        <v>1</v>
      </c>
      <c r="S410" s="134">
        <v>6</v>
      </c>
      <c r="T410" s="134">
        <v>1</v>
      </c>
    </row>
    <row r="411" spans="1:20">
      <c r="A411">
        <v>1</v>
      </c>
      <c r="B411">
        <v>103</v>
      </c>
      <c r="C411">
        <v>2</v>
      </c>
      <c r="D411">
        <v>0.25</v>
      </c>
      <c r="E411">
        <v>3.25</v>
      </c>
      <c r="F411" s="134">
        <v>1.9920268289022643E-5</v>
      </c>
      <c r="G411" s="134">
        <v>8.0152628376274816E-5</v>
      </c>
      <c r="H411" s="134">
        <v>-3.3341804324385679E-7</v>
      </c>
      <c r="I411" s="134">
        <v>0</v>
      </c>
      <c r="J411" s="134">
        <v>0</v>
      </c>
      <c r="K411" s="134">
        <v>0</v>
      </c>
      <c r="L411" s="134">
        <v>0</v>
      </c>
      <c r="M411" s="134">
        <v>8.0153089784145142E-5</v>
      </c>
      <c r="N411" s="134">
        <v>0</v>
      </c>
      <c r="O411" s="134">
        <v>0</v>
      </c>
      <c r="P411" s="134">
        <v>0</v>
      </c>
      <c r="Q411" s="134">
        <v>0</v>
      </c>
      <c r="R411" s="134">
        <v>1</v>
      </c>
      <c r="S411" s="134">
        <v>6</v>
      </c>
      <c r="T411" s="134">
        <v>1</v>
      </c>
    </row>
    <row r="412" spans="1:20">
      <c r="A412">
        <v>1</v>
      </c>
      <c r="B412">
        <v>103</v>
      </c>
      <c r="C412">
        <v>3</v>
      </c>
      <c r="D412">
        <v>0.25</v>
      </c>
      <c r="E412">
        <v>3.25</v>
      </c>
      <c r="F412" s="134">
        <v>2.0138928853928095E-5</v>
      </c>
      <c r="G412" s="134">
        <v>8.0173355888145417E-5</v>
      </c>
      <c r="H412" s="134">
        <v>-1.0680270495953919E-6</v>
      </c>
      <c r="I412" s="134">
        <v>0</v>
      </c>
      <c r="J412" s="134">
        <v>0</v>
      </c>
      <c r="K412" s="134">
        <v>0</v>
      </c>
      <c r="L412" s="134">
        <v>0</v>
      </c>
      <c r="M412" s="134">
        <v>8.0178105627565428E-5</v>
      </c>
      <c r="N412" s="134">
        <v>0</v>
      </c>
      <c r="O412" s="134">
        <v>0</v>
      </c>
      <c r="P412" s="134">
        <v>0</v>
      </c>
      <c r="Q412" s="134">
        <v>0</v>
      </c>
      <c r="R412" s="134">
        <v>1</v>
      </c>
      <c r="S412" s="134">
        <v>6</v>
      </c>
      <c r="T412" s="134">
        <v>1</v>
      </c>
    </row>
    <row r="413" spans="1:20">
      <c r="A413">
        <v>1</v>
      </c>
      <c r="B413">
        <v>103</v>
      </c>
      <c r="C413">
        <v>4</v>
      </c>
      <c r="D413">
        <v>0.25</v>
      </c>
      <c r="E413">
        <v>3.25</v>
      </c>
      <c r="F413" s="134">
        <v>1.2131200397784329E-5</v>
      </c>
      <c r="G413" s="134">
        <v>5.492134319397275E-5</v>
      </c>
      <c r="H413" s="134">
        <v>-1.9169076540652963E-6</v>
      </c>
      <c r="I413" s="134">
        <v>0</v>
      </c>
      <c r="J413" s="134">
        <v>0</v>
      </c>
      <c r="K413" s="134">
        <v>0</v>
      </c>
      <c r="L413" s="134">
        <v>0</v>
      </c>
      <c r="M413" s="134">
        <v>5.4942800783277555E-5</v>
      </c>
      <c r="N413" s="134">
        <v>0</v>
      </c>
      <c r="O413" s="134">
        <v>0</v>
      </c>
      <c r="P413" s="134">
        <v>0</v>
      </c>
      <c r="Q413" s="134">
        <v>0</v>
      </c>
      <c r="R413" s="134">
        <v>1</v>
      </c>
      <c r="S413" s="134">
        <v>6</v>
      </c>
      <c r="T413" s="134">
        <v>1</v>
      </c>
    </row>
    <row r="414" spans="1:20">
      <c r="A414">
        <v>1</v>
      </c>
      <c r="B414">
        <v>104</v>
      </c>
      <c r="C414">
        <v>1</v>
      </c>
      <c r="D414">
        <v>0.75</v>
      </c>
      <c r="E414">
        <v>3.25</v>
      </c>
      <c r="F414" s="134">
        <v>2.0469506795375177E-5</v>
      </c>
      <c r="G414" s="134">
        <v>8.0206269834616766E-5</v>
      </c>
      <c r="H414" s="134">
        <v>-1.3891509939922986E-6</v>
      </c>
      <c r="I414" s="134">
        <v>0</v>
      </c>
      <c r="J414" s="134">
        <v>0</v>
      </c>
      <c r="K414" s="134">
        <v>0</v>
      </c>
      <c r="L414" s="134">
        <v>0</v>
      </c>
      <c r="M414" s="134">
        <v>8.0214344760208014E-5</v>
      </c>
      <c r="N414" s="134">
        <v>0</v>
      </c>
      <c r="O414" s="134">
        <v>0</v>
      </c>
      <c r="P414" s="134">
        <v>0</v>
      </c>
      <c r="Q414" s="134">
        <v>0</v>
      </c>
      <c r="R414" s="134">
        <v>1</v>
      </c>
      <c r="S414" s="134">
        <v>6</v>
      </c>
      <c r="T414" s="134">
        <v>1</v>
      </c>
    </row>
    <row r="415" spans="1:20">
      <c r="A415">
        <v>1</v>
      </c>
      <c r="B415">
        <v>104</v>
      </c>
      <c r="C415">
        <v>2</v>
      </c>
      <c r="D415">
        <v>0.75</v>
      </c>
      <c r="E415">
        <v>3.25</v>
      </c>
      <c r="F415" s="134">
        <v>2.1200363482688904E-5</v>
      </c>
      <c r="G415" s="134">
        <v>8.0262312566276421E-5</v>
      </c>
      <c r="H415" s="134">
        <v>-1.1220684706051606E-6</v>
      </c>
      <c r="I415" s="134">
        <v>0</v>
      </c>
      <c r="J415" s="134">
        <v>0</v>
      </c>
      <c r="K415" s="134">
        <v>0</v>
      </c>
      <c r="L415" s="134">
        <v>0</v>
      </c>
      <c r="M415" s="134">
        <v>8.0267641395101889E-5</v>
      </c>
      <c r="N415" s="134">
        <v>0</v>
      </c>
      <c r="O415" s="134">
        <v>0</v>
      </c>
      <c r="P415" s="134">
        <v>0</v>
      </c>
      <c r="Q415" s="134">
        <v>0</v>
      </c>
      <c r="R415" s="134">
        <v>1</v>
      </c>
      <c r="S415" s="134">
        <v>6</v>
      </c>
      <c r="T415" s="134">
        <v>1</v>
      </c>
    </row>
    <row r="416" spans="1:20">
      <c r="A416">
        <v>1</v>
      </c>
      <c r="B416">
        <v>104</v>
      </c>
      <c r="C416">
        <v>3</v>
      </c>
      <c r="D416">
        <v>0.75</v>
      </c>
      <c r="E416">
        <v>3.25</v>
      </c>
      <c r="F416" s="134">
        <v>1.2519822395306599E-5</v>
      </c>
      <c r="G416" s="134">
        <v>5.4999334728437669E-5</v>
      </c>
      <c r="H416" s="134">
        <v>-3.47019468593991E-6</v>
      </c>
      <c r="I416" s="134">
        <v>0</v>
      </c>
      <c r="J416" s="134">
        <v>0</v>
      </c>
      <c r="K416" s="134">
        <v>0</v>
      </c>
      <c r="L416" s="134">
        <v>0</v>
      </c>
      <c r="M416" s="134">
        <v>5.5070087819155024E-5</v>
      </c>
      <c r="N416" s="134">
        <v>0</v>
      </c>
      <c r="O416" s="134">
        <v>0</v>
      </c>
      <c r="P416" s="134">
        <v>0</v>
      </c>
      <c r="Q416" s="134">
        <v>0</v>
      </c>
      <c r="R416" s="134">
        <v>1</v>
      </c>
      <c r="S416" s="134">
        <v>6</v>
      </c>
      <c r="T416" s="134">
        <v>1</v>
      </c>
    </row>
    <row r="417" spans="1:20">
      <c r="A417">
        <v>1</v>
      </c>
      <c r="B417">
        <v>104</v>
      </c>
      <c r="C417">
        <v>4</v>
      </c>
      <c r="D417">
        <v>0.75</v>
      </c>
      <c r="E417">
        <v>3.25</v>
      </c>
      <c r="F417" s="134">
        <v>1.2232989370408802E-5</v>
      </c>
      <c r="G417" s="134">
        <v>5.4951609141997791E-5</v>
      </c>
      <c r="H417" s="134">
        <v>-2.7754185889939371E-6</v>
      </c>
      <c r="I417" s="134">
        <v>0</v>
      </c>
      <c r="J417" s="134">
        <v>0</v>
      </c>
      <c r="K417" s="134">
        <v>0</v>
      </c>
      <c r="L417" s="134">
        <v>0</v>
      </c>
      <c r="M417" s="134">
        <v>5.4996641242899166E-5</v>
      </c>
      <c r="N417" s="134">
        <v>0</v>
      </c>
      <c r="O417" s="134">
        <v>0</v>
      </c>
      <c r="P417" s="134">
        <v>0</v>
      </c>
      <c r="Q417" s="134">
        <v>0</v>
      </c>
      <c r="R417" s="134">
        <v>1</v>
      </c>
      <c r="S417" s="134">
        <v>6</v>
      </c>
      <c r="T417" s="134">
        <v>1</v>
      </c>
    </row>
    <row r="418" spans="1:20">
      <c r="A418">
        <v>1</v>
      </c>
      <c r="B418">
        <v>105</v>
      </c>
      <c r="C418">
        <v>1</v>
      </c>
      <c r="D418">
        <v>2.75</v>
      </c>
      <c r="E418">
        <v>3.75</v>
      </c>
      <c r="F418" s="134">
        <v>2.2870568108114177E-5</v>
      </c>
      <c r="G418" s="134">
        <v>3.1623243574105322E-5</v>
      </c>
      <c r="H418" s="134">
        <v>2.5669397963619426E-5</v>
      </c>
      <c r="I418" s="134">
        <v>0</v>
      </c>
      <c r="J418" s="134">
        <v>0</v>
      </c>
      <c r="K418" s="134">
        <v>0</v>
      </c>
      <c r="L418" s="134">
        <v>0</v>
      </c>
      <c r="M418" s="134">
        <v>4.0807209300358299E-5</v>
      </c>
      <c r="N418" s="134">
        <v>0</v>
      </c>
      <c r="O418" s="134">
        <v>0</v>
      </c>
      <c r="P418" s="134">
        <v>0</v>
      </c>
      <c r="Q418" s="134">
        <v>0</v>
      </c>
      <c r="R418" s="134">
        <v>1</v>
      </c>
      <c r="S418" s="134">
        <v>6</v>
      </c>
      <c r="T418" s="134">
        <v>1</v>
      </c>
    </row>
    <row r="419" spans="1:20">
      <c r="A419">
        <v>1</v>
      </c>
      <c r="B419">
        <v>105</v>
      </c>
      <c r="C419">
        <v>2</v>
      </c>
      <c r="D419">
        <v>2.75</v>
      </c>
      <c r="E419">
        <v>3.75</v>
      </c>
      <c r="F419" s="134">
        <v>-9.2862702165004888E-6</v>
      </c>
      <c r="G419" s="134">
        <v>1.78040274148533E-5</v>
      </c>
      <c r="H419" s="134">
        <v>6.2656733845306645E-6</v>
      </c>
      <c r="I419" s="134">
        <v>0</v>
      </c>
      <c r="J419" s="134">
        <v>0</v>
      </c>
      <c r="K419" s="134">
        <v>0</v>
      </c>
      <c r="L419" s="134">
        <v>0</v>
      </c>
      <c r="M419" s="134">
        <v>2.780544710514378E-5</v>
      </c>
      <c r="N419" s="134">
        <v>0</v>
      </c>
      <c r="O419" s="134">
        <v>0</v>
      </c>
      <c r="P419" s="134">
        <v>0</v>
      </c>
      <c r="Q419" s="134">
        <v>0</v>
      </c>
      <c r="R419" s="134">
        <v>1</v>
      </c>
      <c r="S419" s="134">
        <v>6</v>
      </c>
      <c r="T419" s="134">
        <v>1</v>
      </c>
    </row>
    <row r="420" spans="1:20">
      <c r="A420">
        <v>1</v>
      </c>
      <c r="B420">
        <v>105</v>
      </c>
      <c r="C420">
        <v>3</v>
      </c>
      <c r="D420">
        <v>2.75</v>
      </c>
      <c r="E420">
        <v>3.75</v>
      </c>
      <c r="F420" s="134">
        <v>-1.1214174450280559E-5</v>
      </c>
      <c r="G420" s="134">
        <v>1.5537516857013037E-5</v>
      </c>
      <c r="H420" s="134">
        <v>4.7782885585970759E-7</v>
      </c>
      <c r="I420" s="134">
        <v>0</v>
      </c>
      <c r="J420" s="134">
        <v>0</v>
      </c>
      <c r="K420" s="134">
        <v>0</v>
      </c>
      <c r="L420" s="134">
        <v>0</v>
      </c>
      <c r="M420" s="134">
        <v>2.6755958368487194E-5</v>
      </c>
      <c r="N420" s="134">
        <v>0</v>
      </c>
      <c r="O420" s="134">
        <v>0</v>
      </c>
      <c r="P420" s="134">
        <v>0</v>
      </c>
      <c r="Q420" s="134">
        <v>0</v>
      </c>
      <c r="R420" s="134">
        <v>1</v>
      </c>
      <c r="S420" s="134">
        <v>6</v>
      </c>
      <c r="T420" s="134">
        <v>1</v>
      </c>
    </row>
    <row r="421" spans="1:20">
      <c r="A421">
        <v>1</v>
      </c>
      <c r="B421">
        <v>105</v>
      </c>
      <c r="C421">
        <v>4</v>
      </c>
      <c r="D421">
        <v>2.75</v>
      </c>
      <c r="E421">
        <v>3.75</v>
      </c>
      <c r="F421" s="134">
        <v>1.4712065793587237E-5</v>
      </c>
      <c r="G421" s="134">
        <v>3.5396078588787162E-5</v>
      </c>
      <c r="H421" s="134">
        <v>1.2071069261740122E-5</v>
      </c>
      <c r="I421" s="134">
        <v>0</v>
      </c>
      <c r="J421" s="134">
        <v>0</v>
      </c>
      <c r="K421" s="134">
        <v>0</v>
      </c>
      <c r="L421" s="134">
        <v>0</v>
      </c>
      <c r="M421" s="134">
        <v>3.7028410361141747E-5</v>
      </c>
      <c r="N421" s="134">
        <v>0</v>
      </c>
      <c r="O421" s="134">
        <v>0</v>
      </c>
      <c r="P421" s="134">
        <v>0</v>
      </c>
      <c r="Q421" s="134">
        <v>0</v>
      </c>
      <c r="R421" s="134">
        <v>1</v>
      </c>
      <c r="S421" s="134">
        <v>6</v>
      </c>
      <c r="T421" s="134">
        <v>1</v>
      </c>
    </row>
    <row r="422" spans="1:20">
      <c r="A422">
        <v>1</v>
      </c>
      <c r="B422">
        <v>106</v>
      </c>
      <c r="C422">
        <v>1</v>
      </c>
      <c r="D422">
        <v>2.25</v>
      </c>
      <c r="E422">
        <v>3.75</v>
      </c>
      <c r="F422" s="134">
        <v>-1.1223013175915038E-5</v>
      </c>
      <c r="G422" s="134">
        <v>1.4857874180951096E-5</v>
      </c>
      <c r="H422" s="134">
        <v>-1.0850738706764033E-6</v>
      </c>
      <c r="I422" s="134">
        <v>0</v>
      </c>
      <c r="J422" s="134">
        <v>0</v>
      </c>
      <c r="K422" s="134">
        <v>0</v>
      </c>
      <c r="L422" s="134">
        <v>0</v>
      </c>
      <c r="M422" s="134">
        <v>2.6103449400919494E-5</v>
      </c>
      <c r="N422" s="134">
        <v>0</v>
      </c>
      <c r="O422" s="134">
        <v>0</v>
      </c>
      <c r="P422" s="134">
        <v>0</v>
      </c>
      <c r="Q422" s="134">
        <v>0</v>
      </c>
      <c r="R422" s="134">
        <v>1</v>
      </c>
      <c r="S422" s="134">
        <v>6</v>
      </c>
      <c r="T422" s="134">
        <v>1</v>
      </c>
    </row>
    <row r="423" spans="1:20">
      <c r="A423">
        <v>1</v>
      </c>
      <c r="B423">
        <v>106</v>
      </c>
      <c r="C423">
        <v>2</v>
      </c>
      <c r="D423">
        <v>2.25</v>
      </c>
      <c r="E423">
        <v>3.75</v>
      </c>
      <c r="F423" s="134">
        <v>-1.0933117369265625E-5</v>
      </c>
      <c r="G423" s="134">
        <v>1.5267441179551121E-5</v>
      </c>
      <c r="H423" s="134">
        <v>-1.943372553796569E-6</v>
      </c>
      <c r="I423" s="134">
        <v>0</v>
      </c>
      <c r="J423" s="134">
        <v>0</v>
      </c>
      <c r="K423" s="134">
        <v>0</v>
      </c>
      <c r="L423" s="134">
        <v>0</v>
      </c>
      <c r="M423" s="134">
        <v>2.6272532522633291E-5</v>
      </c>
      <c r="N423" s="134">
        <v>0</v>
      </c>
      <c r="O423" s="134">
        <v>0</v>
      </c>
      <c r="P423" s="134">
        <v>0</v>
      </c>
      <c r="Q423" s="134">
        <v>0</v>
      </c>
      <c r="R423" s="134">
        <v>1</v>
      </c>
      <c r="S423" s="134">
        <v>6</v>
      </c>
      <c r="T423" s="134">
        <v>1</v>
      </c>
    </row>
    <row r="424" spans="1:20">
      <c r="A424">
        <v>1</v>
      </c>
      <c r="B424">
        <v>106</v>
      </c>
      <c r="C424">
        <v>3</v>
      </c>
      <c r="D424">
        <v>2.25</v>
      </c>
      <c r="E424">
        <v>3.75</v>
      </c>
      <c r="F424" s="134">
        <v>7.5697285571457514E-6</v>
      </c>
      <c r="G424" s="134">
        <v>3.6995977256042434E-5</v>
      </c>
      <c r="H424" s="134">
        <v>7.91330758940882E-8</v>
      </c>
      <c r="I424" s="134">
        <v>0</v>
      </c>
      <c r="J424" s="134">
        <v>0</v>
      </c>
      <c r="K424" s="134">
        <v>0</v>
      </c>
      <c r="L424" s="134">
        <v>0</v>
      </c>
      <c r="M424" s="134">
        <v>3.6996030457118479E-5</v>
      </c>
      <c r="N424" s="134">
        <v>0</v>
      </c>
      <c r="O424" s="134">
        <v>0</v>
      </c>
      <c r="P424" s="134">
        <v>0</v>
      </c>
      <c r="Q424" s="134">
        <v>0</v>
      </c>
      <c r="R424" s="134">
        <v>1</v>
      </c>
      <c r="S424" s="134">
        <v>6</v>
      </c>
      <c r="T424" s="134">
        <v>1</v>
      </c>
    </row>
    <row r="425" spans="1:20">
      <c r="A425">
        <v>1</v>
      </c>
      <c r="B425">
        <v>106</v>
      </c>
      <c r="C425">
        <v>4</v>
      </c>
      <c r="D425">
        <v>2.25</v>
      </c>
      <c r="E425">
        <v>3.75</v>
      </c>
      <c r="F425" s="134">
        <v>1.07367952633163E-5</v>
      </c>
      <c r="G425" s="134">
        <v>3.6835731797163695E-5</v>
      </c>
      <c r="H425" s="134">
        <v>6.4374676834263256E-6</v>
      </c>
      <c r="I425" s="134">
        <v>0</v>
      </c>
      <c r="J425" s="134">
        <v>0</v>
      </c>
      <c r="K425" s="134">
        <v>0</v>
      </c>
      <c r="L425" s="134">
        <v>0</v>
      </c>
      <c r="M425" s="134">
        <v>3.7226831583460003E-5</v>
      </c>
      <c r="N425" s="134">
        <v>0</v>
      </c>
      <c r="O425" s="134">
        <v>0</v>
      </c>
      <c r="P425" s="134">
        <v>0</v>
      </c>
      <c r="Q425" s="134">
        <v>0</v>
      </c>
      <c r="R425" s="134">
        <v>1</v>
      </c>
      <c r="S425" s="134">
        <v>6</v>
      </c>
      <c r="T425" s="134">
        <v>1</v>
      </c>
    </row>
    <row r="426" spans="1:20">
      <c r="A426">
        <v>1</v>
      </c>
      <c r="B426">
        <v>107</v>
      </c>
      <c r="C426">
        <v>1</v>
      </c>
      <c r="D426">
        <v>2.25</v>
      </c>
      <c r="E426">
        <v>3.25</v>
      </c>
      <c r="F426" s="134">
        <v>1.893269261248388E-5</v>
      </c>
      <c r="G426" s="134">
        <v>5.4514947243742679E-5</v>
      </c>
      <c r="H426" s="134">
        <v>7.434042217584222E-6</v>
      </c>
      <c r="I426" s="134">
        <v>0</v>
      </c>
      <c r="J426" s="134">
        <v>0</v>
      </c>
      <c r="K426" s="134">
        <v>0</v>
      </c>
      <c r="L426" s="134">
        <v>0</v>
      </c>
      <c r="M426" s="134">
        <v>5.4899090409845887E-5</v>
      </c>
      <c r="N426" s="134">
        <v>0</v>
      </c>
      <c r="O426" s="134">
        <v>0</v>
      </c>
      <c r="P426" s="134">
        <v>0</v>
      </c>
      <c r="Q426" s="134">
        <v>0</v>
      </c>
      <c r="R426" s="134">
        <v>1</v>
      </c>
      <c r="S426" s="134">
        <v>6</v>
      </c>
      <c r="T426" s="134">
        <v>1</v>
      </c>
    </row>
    <row r="427" spans="1:20">
      <c r="A427">
        <v>1</v>
      </c>
      <c r="B427">
        <v>107</v>
      </c>
      <c r="C427">
        <v>2</v>
      </c>
      <c r="D427">
        <v>2.25</v>
      </c>
      <c r="E427">
        <v>3.25</v>
      </c>
      <c r="F427" s="134">
        <v>2.9944695051521763E-5</v>
      </c>
      <c r="G427" s="134">
        <v>8.1726456515370845E-5</v>
      </c>
      <c r="H427" s="134">
        <v>2.0335764112354469E-5</v>
      </c>
      <c r="I427" s="134">
        <v>0</v>
      </c>
      <c r="J427" s="134">
        <v>0</v>
      </c>
      <c r="K427" s="134">
        <v>0</v>
      </c>
      <c r="L427" s="134">
        <v>0</v>
      </c>
      <c r="M427" s="134">
        <v>8.365146208216187E-5</v>
      </c>
      <c r="N427" s="134">
        <v>0</v>
      </c>
      <c r="O427" s="134">
        <v>0</v>
      </c>
      <c r="P427" s="134">
        <v>0</v>
      </c>
      <c r="Q427" s="134">
        <v>0</v>
      </c>
      <c r="R427" s="134">
        <v>1</v>
      </c>
      <c r="S427" s="134">
        <v>6</v>
      </c>
      <c r="T427" s="134">
        <v>1</v>
      </c>
    </row>
    <row r="428" spans="1:20">
      <c r="A428">
        <v>1</v>
      </c>
      <c r="B428">
        <v>107</v>
      </c>
      <c r="C428">
        <v>3</v>
      </c>
      <c r="D428">
        <v>2.25</v>
      </c>
      <c r="E428">
        <v>3.25</v>
      </c>
      <c r="F428" s="134">
        <v>3.3554398484693984E-5</v>
      </c>
      <c r="G428" s="134">
        <v>8.3679528062180174E-5</v>
      </c>
      <c r="H428" s="134">
        <v>3.6619623426372229E-5</v>
      </c>
      <c r="I428" s="134">
        <v>0</v>
      </c>
      <c r="J428" s="134">
        <v>0</v>
      </c>
      <c r="K428" s="134">
        <v>0</v>
      </c>
      <c r="L428" s="134">
        <v>0</v>
      </c>
      <c r="M428" s="134">
        <v>8.9655348520776754E-5</v>
      </c>
      <c r="N428" s="134">
        <v>0</v>
      </c>
      <c r="O428" s="134">
        <v>0</v>
      </c>
      <c r="P428" s="134">
        <v>0</v>
      </c>
      <c r="Q428" s="134">
        <v>0</v>
      </c>
      <c r="R428" s="134">
        <v>1</v>
      </c>
      <c r="S428" s="134">
        <v>6</v>
      </c>
      <c r="T428" s="134">
        <v>1</v>
      </c>
    </row>
    <row r="429" spans="1:20">
      <c r="A429">
        <v>1</v>
      </c>
      <c r="B429">
        <v>107</v>
      </c>
      <c r="C429">
        <v>4</v>
      </c>
      <c r="D429">
        <v>2.25</v>
      </c>
      <c r="E429">
        <v>3.25</v>
      </c>
      <c r="F429" s="134">
        <v>2.3144653785736907E-5</v>
      </c>
      <c r="G429" s="134">
        <v>5.4082756691200362E-5</v>
      </c>
      <c r="H429" s="134">
        <v>1.7431276541469868E-5</v>
      </c>
      <c r="I429" s="134">
        <v>0</v>
      </c>
      <c r="J429" s="134">
        <v>0</v>
      </c>
      <c r="K429" s="134">
        <v>0</v>
      </c>
      <c r="L429" s="134">
        <v>0</v>
      </c>
      <c r="M429" s="134">
        <v>5.63690960624849E-5</v>
      </c>
      <c r="N429" s="134">
        <v>0</v>
      </c>
      <c r="O429" s="134">
        <v>0</v>
      </c>
      <c r="P429" s="134">
        <v>0</v>
      </c>
      <c r="Q429" s="134">
        <v>0</v>
      </c>
      <c r="R429" s="134">
        <v>1</v>
      </c>
      <c r="S429" s="134">
        <v>6</v>
      </c>
      <c r="T429" s="134">
        <v>1</v>
      </c>
    </row>
    <row r="430" spans="1:20">
      <c r="A430">
        <v>1</v>
      </c>
      <c r="B430">
        <v>108</v>
      </c>
      <c r="C430">
        <v>1</v>
      </c>
      <c r="D430">
        <v>2.75</v>
      </c>
      <c r="E430">
        <v>3.25</v>
      </c>
      <c r="F430" s="134">
        <v>3.6729994022101908E-5</v>
      </c>
      <c r="G430" s="134">
        <v>8.5769710184738666E-5</v>
      </c>
      <c r="H430" s="134">
        <v>5.2054337655896692E-5</v>
      </c>
      <c r="I430" s="134">
        <v>0</v>
      </c>
      <c r="J430" s="134">
        <v>0</v>
      </c>
      <c r="K430" s="134">
        <v>0</v>
      </c>
      <c r="L430" s="134">
        <v>0</v>
      </c>
      <c r="M430" s="134">
        <v>9.7007885571810586E-5</v>
      </c>
      <c r="N430" s="134">
        <v>0</v>
      </c>
      <c r="O430" s="134">
        <v>0</v>
      </c>
      <c r="P430" s="134">
        <v>0</v>
      </c>
      <c r="Q430" s="134">
        <v>0</v>
      </c>
      <c r="R430" s="134">
        <v>1</v>
      </c>
      <c r="S430" s="134">
        <v>6</v>
      </c>
      <c r="T430" s="134">
        <v>1</v>
      </c>
    </row>
    <row r="431" spans="1:20">
      <c r="A431">
        <v>1</v>
      </c>
      <c r="B431">
        <v>108</v>
      </c>
      <c r="C431">
        <v>2</v>
      </c>
      <c r="D431">
        <v>2.75</v>
      </c>
      <c r="E431">
        <v>3.25</v>
      </c>
      <c r="F431" s="134">
        <v>3.9823012874314985E-5</v>
      </c>
      <c r="G431" s="134">
        <v>9.172988083063944E-5</v>
      </c>
      <c r="H431" s="134">
        <v>8.2178702902452699E-5</v>
      </c>
      <c r="I431" s="134">
        <v>0</v>
      </c>
      <c r="J431" s="134">
        <v>0</v>
      </c>
      <c r="K431" s="134">
        <v>0</v>
      </c>
      <c r="L431" s="134">
        <v>0</v>
      </c>
      <c r="M431" s="134">
        <v>1.1437598942173626E-4</v>
      </c>
      <c r="N431" s="134">
        <v>0</v>
      </c>
      <c r="O431" s="134">
        <v>0</v>
      </c>
      <c r="P431" s="134">
        <v>0</v>
      </c>
      <c r="Q431" s="134">
        <v>0</v>
      </c>
      <c r="R431" s="134">
        <v>1</v>
      </c>
      <c r="S431" s="134">
        <v>6</v>
      </c>
      <c r="T431" s="134">
        <v>1</v>
      </c>
    </row>
    <row r="432" spans="1:20">
      <c r="A432">
        <v>1</v>
      </c>
      <c r="B432">
        <v>108</v>
      </c>
      <c r="C432">
        <v>3</v>
      </c>
      <c r="D432">
        <v>2.75</v>
      </c>
      <c r="E432">
        <v>3.25</v>
      </c>
      <c r="F432" s="134">
        <v>3.5784739102403427E-5</v>
      </c>
      <c r="G432" s="134">
        <v>5.7000571388358567E-5</v>
      </c>
      <c r="H432" s="134">
        <v>5.7836830903670304E-5</v>
      </c>
      <c r="I432" s="134">
        <v>0</v>
      </c>
      <c r="J432" s="134">
        <v>0</v>
      </c>
      <c r="K432" s="134">
        <v>0</v>
      </c>
      <c r="L432" s="134">
        <v>0</v>
      </c>
      <c r="M432" s="134">
        <v>7.7195295345563675E-5</v>
      </c>
      <c r="N432" s="134">
        <v>0</v>
      </c>
      <c r="O432" s="134">
        <v>0</v>
      </c>
      <c r="P432" s="134">
        <v>0</v>
      </c>
      <c r="Q432" s="134">
        <v>0</v>
      </c>
      <c r="R432" s="134">
        <v>1</v>
      </c>
      <c r="S432" s="134">
        <v>6</v>
      </c>
      <c r="T432" s="134">
        <v>1</v>
      </c>
    </row>
    <row r="433" spans="1:20">
      <c r="A433">
        <v>1</v>
      </c>
      <c r="B433">
        <v>108</v>
      </c>
      <c r="C433">
        <v>4</v>
      </c>
      <c r="D433">
        <v>2.75</v>
      </c>
      <c r="E433">
        <v>3.25</v>
      </c>
      <c r="F433" s="134">
        <v>2.7314045266787311E-5</v>
      </c>
      <c r="G433" s="134">
        <v>5.4158550329237285E-5</v>
      </c>
      <c r="H433" s="134">
        <v>2.9508902909030297E-5</v>
      </c>
      <c r="I433" s="134">
        <v>0</v>
      </c>
      <c r="J433" s="134">
        <v>0</v>
      </c>
      <c r="K433" s="134">
        <v>0</v>
      </c>
      <c r="L433" s="134">
        <v>0</v>
      </c>
      <c r="M433" s="134">
        <v>6.0682492942340443E-5</v>
      </c>
      <c r="N433" s="134">
        <v>0</v>
      </c>
      <c r="O433" s="134">
        <v>0</v>
      </c>
      <c r="P433" s="134">
        <v>0</v>
      </c>
      <c r="Q433" s="134">
        <v>0</v>
      </c>
      <c r="R433" s="134">
        <v>1</v>
      </c>
      <c r="S433" s="134">
        <v>6</v>
      </c>
      <c r="T433" s="134">
        <v>1</v>
      </c>
    </row>
    <row r="434" spans="1:20">
      <c r="A434">
        <v>1</v>
      </c>
      <c r="B434">
        <v>109</v>
      </c>
      <c r="C434">
        <v>1</v>
      </c>
      <c r="D434">
        <v>3.75</v>
      </c>
      <c r="E434">
        <v>3.75</v>
      </c>
      <c r="F434" s="134">
        <v>2.5929083681199155E-5</v>
      </c>
      <c r="G434" s="134">
        <v>1.3496719535970251E-4</v>
      </c>
      <c r="H434" s="134">
        <v>2.8835208858865911E-4</v>
      </c>
      <c r="I434" s="134">
        <v>0</v>
      </c>
      <c r="J434" s="134">
        <v>0</v>
      </c>
      <c r="K434" s="134">
        <v>0</v>
      </c>
      <c r="L434" s="134">
        <v>0</v>
      </c>
      <c r="M434" s="134">
        <v>3.0827947838261256E-4</v>
      </c>
      <c r="N434" s="134">
        <v>0</v>
      </c>
      <c r="O434" s="134">
        <v>0</v>
      </c>
      <c r="P434" s="134">
        <v>0</v>
      </c>
      <c r="Q434" s="134">
        <v>0</v>
      </c>
      <c r="R434" s="134">
        <v>1</v>
      </c>
      <c r="S434" s="134">
        <v>6</v>
      </c>
      <c r="T434" s="134">
        <v>1</v>
      </c>
    </row>
    <row r="435" spans="1:20">
      <c r="A435">
        <v>1</v>
      </c>
      <c r="B435">
        <v>109</v>
      </c>
      <c r="C435">
        <v>2</v>
      </c>
      <c r="D435">
        <v>3.75</v>
      </c>
      <c r="E435">
        <v>3.75</v>
      </c>
      <c r="F435" s="134">
        <v>8.5546501295192853E-5</v>
      </c>
      <c r="G435" s="134">
        <v>8.3191544271393861E-5</v>
      </c>
      <c r="H435" s="134">
        <v>3.1392164800374359E-4</v>
      </c>
      <c r="I435" s="134">
        <v>0</v>
      </c>
      <c r="J435" s="134">
        <v>0</v>
      </c>
      <c r="K435" s="134">
        <v>0</v>
      </c>
      <c r="L435" s="134">
        <v>0</v>
      </c>
      <c r="M435" s="134">
        <v>3.1393048101127456E-4</v>
      </c>
      <c r="N435" s="134">
        <v>0</v>
      </c>
      <c r="O435" s="134">
        <v>0</v>
      </c>
      <c r="P435" s="134">
        <v>0</v>
      </c>
      <c r="Q435" s="134">
        <v>0</v>
      </c>
      <c r="R435" s="134">
        <v>1</v>
      </c>
      <c r="S435" s="134">
        <v>6</v>
      </c>
      <c r="T435" s="134">
        <v>1</v>
      </c>
    </row>
    <row r="436" spans="1:20">
      <c r="A436">
        <v>1</v>
      </c>
      <c r="B436">
        <v>109</v>
      </c>
      <c r="C436">
        <v>3</v>
      </c>
      <c r="D436">
        <v>3.75</v>
      </c>
      <c r="E436">
        <v>3.75</v>
      </c>
      <c r="F436" s="134">
        <v>4.1012014594210619E-5</v>
      </c>
      <c r="G436" s="134">
        <v>-1.0855247024756324E-5</v>
      </c>
      <c r="H436" s="134">
        <v>3.3196514060173225E-5</v>
      </c>
      <c r="I436" s="134">
        <v>0</v>
      </c>
      <c r="J436" s="134">
        <v>0</v>
      </c>
      <c r="K436" s="134">
        <v>0</v>
      </c>
      <c r="L436" s="134">
        <v>0</v>
      </c>
      <c r="M436" s="134">
        <v>6.1581014717180822E-5</v>
      </c>
      <c r="N436" s="134">
        <v>0</v>
      </c>
      <c r="O436" s="134">
        <v>0</v>
      </c>
      <c r="P436" s="134">
        <v>0</v>
      </c>
      <c r="Q436" s="134">
        <v>0</v>
      </c>
      <c r="R436" s="134">
        <v>1</v>
      </c>
      <c r="S436" s="134">
        <v>6</v>
      </c>
      <c r="T436" s="134">
        <v>1</v>
      </c>
    </row>
    <row r="437" spans="1:20">
      <c r="A437">
        <v>1</v>
      </c>
      <c r="B437">
        <v>109</v>
      </c>
      <c r="C437">
        <v>4</v>
      </c>
      <c r="D437">
        <v>3.75</v>
      </c>
      <c r="E437">
        <v>3.75</v>
      </c>
      <c r="F437" s="134">
        <v>6.0971810119503032E-5</v>
      </c>
      <c r="G437" s="134">
        <v>4.3248211664856713E-5</v>
      </c>
      <c r="H437" s="134">
        <v>1.8671608625800128E-4</v>
      </c>
      <c r="I437" s="134">
        <v>0</v>
      </c>
      <c r="J437" s="134">
        <v>0</v>
      </c>
      <c r="K437" s="134">
        <v>0</v>
      </c>
      <c r="L437" s="134">
        <v>0</v>
      </c>
      <c r="M437" s="134">
        <v>1.875553859788807E-4</v>
      </c>
      <c r="N437" s="134">
        <v>0</v>
      </c>
      <c r="O437" s="134">
        <v>0</v>
      </c>
      <c r="P437" s="134">
        <v>0</v>
      </c>
      <c r="Q437" s="134">
        <v>0</v>
      </c>
      <c r="R437" s="134">
        <v>1</v>
      </c>
      <c r="S437" s="134">
        <v>6</v>
      </c>
      <c r="T437" s="134">
        <v>1</v>
      </c>
    </row>
    <row r="438" spans="1:20">
      <c r="A438">
        <v>1</v>
      </c>
      <c r="B438">
        <v>110</v>
      </c>
      <c r="C438">
        <v>1</v>
      </c>
      <c r="D438">
        <v>3.25</v>
      </c>
      <c r="E438">
        <v>3.75</v>
      </c>
      <c r="F438" s="134">
        <v>1.4706249469878394E-5</v>
      </c>
      <c r="G438" s="134">
        <v>3.7668454863931022E-6</v>
      </c>
      <c r="H438" s="134">
        <v>2.8848660988105279E-5</v>
      </c>
      <c r="I438" s="134">
        <v>0</v>
      </c>
      <c r="J438" s="134">
        <v>0</v>
      </c>
      <c r="K438" s="134">
        <v>0</v>
      </c>
      <c r="L438" s="134">
        <v>0</v>
      </c>
      <c r="M438" s="134">
        <v>3.0853132747267684E-5</v>
      </c>
      <c r="N438" s="134">
        <v>0</v>
      </c>
      <c r="O438" s="134">
        <v>0</v>
      </c>
      <c r="P438" s="134">
        <v>0</v>
      </c>
      <c r="Q438" s="134">
        <v>0</v>
      </c>
      <c r="R438" s="134">
        <v>1</v>
      </c>
      <c r="S438" s="134">
        <v>6</v>
      </c>
      <c r="T438" s="134">
        <v>1</v>
      </c>
    </row>
    <row r="439" spans="1:20">
      <c r="A439">
        <v>1</v>
      </c>
      <c r="B439">
        <v>110</v>
      </c>
      <c r="C439">
        <v>2</v>
      </c>
      <c r="D439">
        <v>3.25</v>
      </c>
      <c r="E439">
        <v>3.75</v>
      </c>
      <c r="F439" s="134">
        <v>-3.0584264758551982E-6</v>
      </c>
      <c r="G439" s="134">
        <v>9.3071803678115432E-6</v>
      </c>
      <c r="H439" s="134">
        <v>3.0908678890106504E-6</v>
      </c>
      <c r="I439" s="134">
        <v>0</v>
      </c>
      <c r="J439" s="134">
        <v>0</v>
      </c>
      <c r="K439" s="134">
        <v>0</v>
      </c>
      <c r="L439" s="134">
        <v>0</v>
      </c>
      <c r="M439" s="134">
        <v>1.2746046325016043E-5</v>
      </c>
      <c r="N439" s="134">
        <v>0</v>
      </c>
      <c r="O439" s="134">
        <v>0</v>
      </c>
      <c r="P439" s="134">
        <v>0</v>
      </c>
      <c r="Q439" s="134">
        <v>0</v>
      </c>
      <c r="R439" s="134">
        <v>1</v>
      </c>
      <c r="S439" s="134">
        <v>6</v>
      </c>
      <c r="T439" s="134">
        <v>1</v>
      </c>
    </row>
    <row r="440" spans="1:20">
      <c r="A440">
        <v>1</v>
      </c>
      <c r="B440">
        <v>110</v>
      </c>
      <c r="C440">
        <v>3</v>
      </c>
      <c r="D440">
        <v>3.25</v>
      </c>
      <c r="E440">
        <v>3.75</v>
      </c>
      <c r="F440" s="134">
        <v>3.5744160825746677E-5</v>
      </c>
      <c r="G440" s="134">
        <v>3.0076106306152691E-5</v>
      </c>
      <c r="H440" s="134">
        <v>5.3107490592569192E-5</v>
      </c>
      <c r="I440" s="134">
        <v>0</v>
      </c>
      <c r="J440" s="134">
        <v>0</v>
      </c>
      <c r="K440" s="134">
        <v>0</v>
      </c>
      <c r="L440" s="134">
        <v>0</v>
      </c>
      <c r="M440" s="134">
        <v>5.9614685608049712E-5</v>
      </c>
      <c r="N440" s="134">
        <v>0</v>
      </c>
      <c r="O440" s="134">
        <v>0</v>
      </c>
      <c r="P440" s="134">
        <v>0</v>
      </c>
      <c r="Q440" s="134">
        <v>0</v>
      </c>
      <c r="R440" s="134">
        <v>1</v>
      </c>
      <c r="S440" s="134">
        <v>6</v>
      </c>
      <c r="T440" s="134">
        <v>1</v>
      </c>
    </row>
    <row r="441" spans="1:20">
      <c r="A441">
        <v>1</v>
      </c>
      <c r="B441">
        <v>110</v>
      </c>
      <c r="C441">
        <v>4</v>
      </c>
      <c r="D441">
        <v>3.25</v>
      </c>
      <c r="E441">
        <v>3.75</v>
      </c>
      <c r="F441" s="134">
        <v>4.6156432362296461E-5</v>
      </c>
      <c r="G441" s="134">
        <v>4.9562077212398555E-5</v>
      </c>
      <c r="H441" s="134">
        <v>1.1019242874135219E-4</v>
      </c>
      <c r="I441" s="134">
        <v>0</v>
      </c>
      <c r="J441" s="134">
        <v>0</v>
      </c>
      <c r="K441" s="134">
        <v>0</v>
      </c>
      <c r="L441" s="134">
        <v>0</v>
      </c>
      <c r="M441" s="134">
        <v>1.1024504419139666E-4</v>
      </c>
      <c r="N441" s="134">
        <v>0</v>
      </c>
      <c r="O441" s="134">
        <v>0</v>
      </c>
      <c r="P441" s="134">
        <v>0</v>
      </c>
      <c r="Q441" s="134">
        <v>0</v>
      </c>
      <c r="R441" s="134">
        <v>1</v>
      </c>
      <c r="S441" s="134">
        <v>6</v>
      </c>
      <c r="T441" s="134">
        <v>1</v>
      </c>
    </row>
    <row r="442" spans="1:20">
      <c r="A442">
        <v>1</v>
      </c>
      <c r="B442">
        <v>111</v>
      </c>
      <c r="C442">
        <v>1</v>
      </c>
      <c r="D442">
        <v>3.25</v>
      </c>
      <c r="E442">
        <v>3.25</v>
      </c>
      <c r="F442" s="134">
        <v>3.9466352439539986E-5</v>
      </c>
      <c r="G442" s="134">
        <v>6.0754215388323017E-5</v>
      </c>
      <c r="H442" s="134">
        <v>8.8510281202619287E-5</v>
      </c>
      <c r="I442" s="134">
        <v>0</v>
      </c>
      <c r="J442" s="134">
        <v>0</v>
      </c>
      <c r="K442" s="134">
        <v>0</v>
      </c>
      <c r="L442" s="134">
        <v>0</v>
      </c>
      <c r="M442" s="134">
        <v>9.5627431747173723E-5</v>
      </c>
      <c r="N442" s="134">
        <v>0</v>
      </c>
      <c r="O442" s="134">
        <v>0</v>
      </c>
      <c r="P442" s="134">
        <v>0</v>
      </c>
      <c r="Q442" s="134">
        <v>0</v>
      </c>
      <c r="R442" s="134">
        <v>1</v>
      </c>
      <c r="S442" s="134">
        <v>6</v>
      </c>
      <c r="T442" s="134">
        <v>1</v>
      </c>
    </row>
    <row r="443" spans="1:20">
      <c r="A443">
        <v>1</v>
      </c>
      <c r="B443">
        <v>111</v>
      </c>
      <c r="C443">
        <v>2</v>
      </c>
      <c r="D443">
        <v>3.25</v>
      </c>
      <c r="E443">
        <v>3.25</v>
      </c>
      <c r="F443" s="134">
        <v>4.0964929610384936E-5</v>
      </c>
      <c r="G443" s="134">
        <v>1.0243759629887341E-4</v>
      </c>
      <c r="H443" s="134">
        <v>1.1306714955935539E-4</v>
      </c>
      <c r="I443" s="134">
        <v>0</v>
      </c>
      <c r="J443" s="134">
        <v>0</v>
      </c>
      <c r="K443" s="134">
        <v>0</v>
      </c>
      <c r="L443" s="134">
        <v>0</v>
      </c>
      <c r="M443" s="134">
        <v>1.3605005676475362E-4</v>
      </c>
      <c r="N443" s="134">
        <v>0</v>
      </c>
      <c r="O443" s="134">
        <v>0</v>
      </c>
      <c r="P443" s="134">
        <v>0</v>
      </c>
      <c r="Q443" s="134">
        <v>0</v>
      </c>
      <c r="R443" s="134">
        <v>1</v>
      </c>
      <c r="S443" s="134">
        <v>6</v>
      </c>
      <c r="T443" s="134">
        <v>1</v>
      </c>
    </row>
    <row r="444" spans="1:20">
      <c r="A444">
        <v>1</v>
      </c>
      <c r="B444">
        <v>111</v>
      </c>
      <c r="C444">
        <v>3</v>
      </c>
      <c r="D444">
        <v>3.25</v>
      </c>
      <c r="E444">
        <v>3.25</v>
      </c>
      <c r="F444" s="134">
        <v>3.429467911295445E-5</v>
      </c>
      <c r="G444" s="134">
        <v>1.2802630159412248E-4</v>
      </c>
      <c r="H444" s="134">
        <v>1.665937912385123E-4</v>
      </c>
      <c r="I444" s="134">
        <v>0</v>
      </c>
      <c r="J444" s="134">
        <v>0</v>
      </c>
      <c r="K444" s="134">
        <v>0</v>
      </c>
      <c r="L444" s="134">
        <v>0</v>
      </c>
      <c r="M444" s="134">
        <v>1.9115205552693704E-4</v>
      </c>
      <c r="N444" s="134">
        <v>0</v>
      </c>
      <c r="O444" s="134">
        <v>0</v>
      </c>
      <c r="P444" s="134">
        <v>0</v>
      </c>
      <c r="Q444" s="134">
        <v>0</v>
      </c>
      <c r="R444" s="134">
        <v>1</v>
      </c>
      <c r="S444" s="134">
        <v>6</v>
      </c>
      <c r="T444" s="134">
        <v>1</v>
      </c>
    </row>
    <row r="445" spans="1:20">
      <c r="A445">
        <v>1</v>
      </c>
      <c r="B445">
        <v>111</v>
      </c>
      <c r="C445">
        <v>4</v>
      </c>
      <c r="D445">
        <v>3.25</v>
      </c>
      <c r="E445">
        <v>3.25</v>
      </c>
      <c r="F445" s="134">
        <v>4.3331305168733513E-5</v>
      </c>
      <c r="G445" s="134">
        <v>7.0462193698765161E-5</v>
      </c>
      <c r="H445" s="134">
        <v>1.3366914182922978E-4</v>
      </c>
      <c r="I445" s="134">
        <v>0</v>
      </c>
      <c r="J445" s="134">
        <v>0</v>
      </c>
      <c r="K445" s="134">
        <v>0</v>
      </c>
      <c r="L445" s="134">
        <v>0</v>
      </c>
      <c r="M445" s="134">
        <v>1.3639473813088155E-4</v>
      </c>
      <c r="N445" s="134">
        <v>0</v>
      </c>
      <c r="O445" s="134">
        <v>0</v>
      </c>
      <c r="P445" s="134">
        <v>0</v>
      </c>
      <c r="Q445" s="134">
        <v>0</v>
      </c>
      <c r="R445" s="134">
        <v>1</v>
      </c>
      <c r="S445" s="134">
        <v>6</v>
      </c>
      <c r="T445" s="134">
        <v>1</v>
      </c>
    </row>
    <row r="446" spans="1:20">
      <c r="A446">
        <v>1</v>
      </c>
      <c r="B446">
        <v>112</v>
      </c>
      <c r="C446">
        <v>1</v>
      </c>
      <c r="D446">
        <v>3.75</v>
      </c>
      <c r="E446">
        <v>3.25</v>
      </c>
      <c r="F446" s="134">
        <v>1.5716600118493883E-5</v>
      </c>
      <c r="G446" s="134">
        <v>1.6142907901784824E-4</v>
      </c>
      <c r="H446" s="134">
        <v>2.0303074904690378E-4</v>
      </c>
      <c r="I446" s="134">
        <v>0</v>
      </c>
      <c r="J446" s="134">
        <v>0</v>
      </c>
      <c r="K446" s="134">
        <v>0</v>
      </c>
      <c r="L446" s="134">
        <v>0</v>
      </c>
      <c r="M446" s="134">
        <v>2.4990720590959683E-4</v>
      </c>
      <c r="N446" s="134">
        <v>0</v>
      </c>
      <c r="O446" s="134">
        <v>0</v>
      </c>
      <c r="P446" s="134">
        <v>0</v>
      </c>
      <c r="Q446" s="134">
        <v>0</v>
      </c>
      <c r="R446" s="134">
        <v>1</v>
      </c>
      <c r="S446" s="134">
        <v>6</v>
      </c>
      <c r="T446" s="134">
        <v>1</v>
      </c>
    </row>
    <row r="447" spans="1:20">
      <c r="A447">
        <v>1</v>
      </c>
      <c r="B447">
        <v>112</v>
      </c>
      <c r="C447">
        <v>2</v>
      </c>
      <c r="D447">
        <v>3.75</v>
      </c>
      <c r="E447">
        <v>3.25</v>
      </c>
      <c r="F447" s="134">
        <v>-1.5034472343802911E-5</v>
      </c>
      <c r="G447" s="134">
        <v>2.1502103486145631E-4</v>
      </c>
      <c r="H447" s="134">
        <v>2.083519385252914E-4</v>
      </c>
      <c r="I447" s="134">
        <v>0</v>
      </c>
      <c r="J447" s="134">
        <v>0</v>
      </c>
      <c r="K447" s="134">
        <v>0</v>
      </c>
      <c r="L447" s="134">
        <v>0</v>
      </c>
      <c r="M447" s="134">
        <v>3.1038051917399049E-4</v>
      </c>
      <c r="N447" s="134">
        <v>0</v>
      </c>
      <c r="O447" s="134">
        <v>0</v>
      </c>
      <c r="P447" s="134">
        <v>0</v>
      </c>
      <c r="Q447" s="134">
        <v>0</v>
      </c>
      <c r="R447" s="134">
        <v>1</v>
      </c>
      <c r="S447" s="134">
        <v>6</v>
      </c>
      <c r="T447" s="134">
        <v>1</v>
      </c>
    </row>
    <row r="448" spans="1:20">
      <c r="A448">
        <v>1</v>
      </c>
      <c r="B448">
        <v>112</v>
      </c>
      <c r="C448">
        <v>3</v>
      </c>
      <c r="D448">
        <v>3.75</v>
      </c>
      <c r="E448">
        <v>3.25</v>
      </c>
      <c r="F448" s="134">
        <v>-1.1110251947314623E-5</v>
      </c>
      <c r="G448" s="134">
        <v>1.9071143162010797E-4</v>
      </c>
      <c r="H448" s="134">
        <v>2.3524815229672839E-4</v>
      </c>
      <c r="I448" s="134">
        <v>0</v>
      </c>
      <c r="J448" s="134">
        <v>0</v>
      </c>
      <c r="K448" s="134">
        <v>0</v>
      </c>
      <c r="L448" s="134">
        <v>0</v>
      </c>
      <c r="M448" s="134">
        <v>3.0995755373440016E-4</v>
      </c>
      <c r="N448" s="134">
        <v>0</v>
      </c>
      <c r="O448" s="134">
        <v>0</v>
      </c>
      <c r="P448" s="134">
        <v>0</v>
      </c>
      <c r="Q448" s="134">
        <v>0</v>
      </c>
      <c r="R448" s="134">
        <v>1</v>
      </c>
      <c r="S448" s="134">
        <v>6</v>
      </c>
      <c r="T448" s="134">
        <v>1</v>
      </c>
    </row>
    <row r="449" spans="1:20">
      <c r="A449">
        <v>1</v>
      </c>
      <c r="B449">
        <v>112</v>
      </c>
      <c r="C449">
        <v>4</v>
      </c>
      <c r="D449">
        <v>3.75</v>
      </c>
      <c r="E449">
        <v>3.25</v>
      </c>
      <c r="F449" s="134">
        <v>4.4105179269887813E-5</v>
      </c>
      <c r="G449" s="134">
        <v>1.0852026081828639E-4</v>
      </c>
      <c r="H449" s="134">
        <v>2.2262216474355968E-4</v>
      </c>
      <c r="I449" s="134">
        <v>0</v>
      </c>
      <c r="J449" s="134">
        <v>0</v>
      </c>
      <c r="K449" s="134">
        <v>0</v>
      </c>
      <c r="L449" s="134">
        <v>0</v>
      </c>
      <c r="M449" s="134">
        <v>2.3175403117528607E-4</v>
      </c>
      <c r="N449" s="134">
        <v>0</v>
      </c>
      <c r="O449" s="134">
        <v>0</v>
      </c>
      <c r="P449" s="134">
        <v>0</v>
      </c>
      <c r="Q449" s="134">
        <v>0</v>
      </c>
      <c r="R449" s="134">
        <v>1</v>
      </c>
      <c r="S449" s="134">
        <v>6</v>
      </c>
      <c r="T449" s="134">
        <v>1</v>
      </c>
    </row>
    <row r="450" spans="1:20">
      <c r="A450">
        <v>1</v>
      </c>
      <c r="B450">
        <v>113</v>
      </c>
      <c r="C450">
        <v>1</v>
      </c>
      <c r="D450">
        <v>4.75</v>
      </c>
      <c r="E450">
        <v>3.75</v>
      </c>
      <c r="F450" s="134">
        <v>-2.4167085290853946E-5</v>
      </c>
      <c r="G450" s="134">
        <v>2.4924893660739509E-4</v>
      </c>
      <c r="H450" s="134">
        <v>4.3126144243205887E-5</v>
      </c>
      <c r="I450" s="134">
        <v>0</v>
      </c>
      <c r="J450" s="134">
        <v>0</v>
      </c>
      <c r="K450" s="134">
        <v>0</v>
      </c>
      <c r="L450" s="134">
        <v>0</v>
      </c>
      <c r="M450" s="134">
        <v>2.7679628853716519E-4</v>
      </c>
      <c r="N450" s="134">
        <v>0</v>
      </c>
      <c r="O450" s="134">
        <v>0</v>
      </c>
      <c r="P450" s="134">
        <v>0</v>
      </c>
      <c r="Q450" s="134">
        <v>0</v>
      </c>
      <c r="R450" s="134">
        <v>1</v>
      </c>
      <c r="S450" s="134">
        <v>6</v>
      </c>
      <c r="T450" s="134">
        <v>1</v>
      </c>
    </row>
    <row r="451" spans="1:20">
      <c r="A451">
        <v>1</v>
      </c>
      <c r="B451">
        <v>113</v>
      </c>
      <c r="C451">
        <v>2</v>
      </c>
      <c r="D451">
        <v>4.75</v>
      </c>
      <c r="E451">
        <v>3.75</v>
      </c>
      <c r="F451" s="134">
        <v>-1.2664235070285055E-5</v>
      </c>
      <c r="G451" s="134">
        <v>2.2049023634424195E-4</v>
      </c>
      <c r="H451" s="134">
        <v>6.0600638450174119E-5</v>
      </c>
      <c r="I451" s="134">
        <v>0</v>
      </c>
      <c r="J451" s="134">
        <v>0</v>
      </c>
      <c r="K451" s="134">
        <v>0</v>
      </c>
      <c r="L451" s="134">
        <v>0</v>
      </c>
      <c r="M451" s="134">
        <v>2.409013178070145E-4</v>
      </c>
      <c r="N451" s="134">
        <v>0</v>
      </c>
      <c r="O451" s="134">
        <v>0</v>
      </c>
      <c r="P451" s="134">
        <v>0</v>
      </c>
      <c r="Q451" s="134">
        <v>0</v>
      </c>
      <c r="R451" s="134">
        <v>1</v>
      </c>
      <c r="S451" s="134">
        <v>6</v>
      </c>
      <c r="T451" s="134">
        <v>1</v>
      </c>
    </row>
    <row r="452" spans="1:20">
      <c r="A452">
        <v>1</v>
      </c>
      <c r="B452">
        <v>113</v>
      </c>
      <c r="C452">
        <v>3</v>
      </c>
      <c r="D452">
        <v>4.75</v>
      </c>
      <c r="E452">
        <v>3.75</v>
      </c>
      <c r="F452" s="134">
        <v>-3.2889564430734783E-6</v>
      </c>
      <c r="G452" s="134">
        <v>2.2470148469792299E-4</v>
      </c>
      <c r="H452" s="134">
        <v>1.1354828922385033E-4</v>
      </c>
      <c r="I452" s="134">
        <v>0</v>
      </c>
      <c r="J452" s="134">
        <v>0</v>
      </c>
      <c r="K452" s="134">
        <v>0</v>
      </c>
      <c r="L452" s="134">
        <v>0</v>
      </c>
      <c r="M452" s="134">
        <v>2.5470150222825407E-4</v>
      </c>
      <c r="N452" s="134">
        <v>0</v>
      </c>
      <c r="O452" s="134">
        <v>0</v>
      </c>
      <c r="P452" s="134">
        <v>0</v>
      </c>
      <c r="Q452" s="134">
        <v>0</v>
      </c>
      <c r="R452" s="134">
        <v>1</v>
      </c>
      <c r="S452" s="134">
        <v>6</v>
      </c>
      <c r="T452" s="134">
        <v>1</v>
      </c>
    </row>
    <row r="453" spans="1:20">
      <c r="A453">
        <v>1</v>
      </c>
      <c r="B453">
        <v>113</v>
      </c>
      <c r="C453">
        <v>4</v>
      </c>
      <c r="D453">
        <v>4.75</v>
      </c>
      <c r="E453">
        <v>3.75</v>
      </c>
      <c r="F453" s="134">
        <v>-2.6009619498495791E-5</v>
      </c>
      <c r="G453" s="134">
        <v>2.5252866475517394E-4</v>
      </c>
      <c r="H453" s="134">
        <v>5.1360458744405753E-5</v>
      </c>
      <c r="I453" s="134">
        <v>0</v>
      </c>
      <c r="J453" s="134">
        <v>0</v>
      </c>
      <c r="K453" s="134">
        <v>0</v>
      </c>
      <c r="L453" s="134">
        <v>0</v>
      </c>
      <c r="M453" s="134">
        <v>2.8323395368036989E-4</v>
      </c>
      <c r="N453" s="134">
        <v>0</v>
      </c>
      <c r="O453" s="134">
        <v>0</v>
      </c>
      <c r="P453" s="134">
        <v>0</v>
      </c>
      <c r="Q453" s="134">
        <v>0</v>
      </c>
      <c r="R453" s="134">
        <v>1</v>
      </c>
      <c r="S453" s="134">
        <v>6</v>
      </c>
      <c r="T453" s="134">
        <v>1</v>
      </c>
    </row>
    <row r="454" spans="1:20">
      <c r="A454">
        <v>1</v>
      </c>
      <c r="B454">
        <v>114</v>
      </c>
      <c r="C454">
        <v>1</v>
      </c>
      <c r="D454">
        <v>4.25</v>
      </c>
      <c r="E454">
        <v>3.75</v>
      </c>
      <c r="F454" s="134">
        <v>-9.6218608873333679E-7</v>
      </c>
      <c r="G454" s="134">
        <v>2.4838467899453224E-4</v>
      </c>
      <c r="H454" s="134">
        <v>8.1520157701576833E-5</v>
      </c>
      <c r="I454" s="134">
        <v>0</v>
      </c>
      <c r="J454" s="134">
        <v>0</v>
      </c>
      <c r="K454" s="134">
        <v>0</v>
      </c>
      <c r="L454" s="134">
        <v>0</v>
      </c>
      <c r="M454" s="134">
        <v>2.6233451019364994E-4</v>
      </c>
      <c r="N454" s="134">
        <v>0</v>
      </c>
      <c r="O454" s="134">
        <v>0</v>
      </c>
      <c r="P454" s="134">
        <v>0</v>
      </c>
      <c r="Q454" s="134">
        <v>0</v>
      </c>
      <c r="R454" s="134">
        <v>1</v>
      </c>
      <c r="S454" s="134">
        <v>6</v>
      </c>
      <c r="T454" s="134">
        <v>1</v>
      </c>
    </row>
    <row r="455" spans="1:20">
      <c r="A455">
        <v>1</v>
      </c>
      <c r="B455">
        <v>114</v>
      </c>
      <c r="C455">
        <v>2</v>
      </c>
      <c r="D455">
        <v>4.25</v>
      </c>
      <c r="E455">
        <v>3.75</v>
      </c>
      <c r="F455" s="134">
        <v>4.1885268421011414E-5</v>
      </c>
      <c r="G455" s="134">
        <v>2.1702231155175101E-4</v>
      </c>
      <c r="H455" s="134">
        <v>2.0458330013327011E-4</v>
      </c>
      <c r="I455" s="134">
        <v>0</v>
      </c>
      <c r="J455" s="134">
        <v>0</v>
      </c>
      <c r="K455" s="134">
        <v>0</v>
      </c>
      <c r="L455" s="134">
        <v>0</v>
      </c>
      <c r="M455" s="134">
        <v>2.693089500369385E-4</v>
      </c>
      <c r="N455" s="134">
        <v>0</v>
      </c>
      <c r="O455" s="134">
        <v>0</v>
      </c>
      <c r="P455" s="134">
        <v>0</v>
      </c>
      <c r="Q455" s="134">
        <v>0</v>
      </c>
      <c r="R455" s="134">
        <v>1</v>
      </c>
      <c r="S455" s="134">
        <v>6</v>
      </c>
      <c r="T455" s="134">
        <v>1</v>
      </c>
    </row>
    <row r="456" spans="1:20">
      <c r="A456">
        <v>1</v>
      </c>
      <c r="B456">
        <v>114</v>
      </c>
      <c r="C456">
        <v>3</v>
      </c>
      <c r="D456">
        <v>4.25</v>
      </c>
      <c r="E456">
        <v>3.75</v>
      </c>
      <c r="F456" s="134">
        <v>-4.6793614523072793E-5</v>
      </c>
      <c r="G456" s="134">
        <v>2.6299302171161134E-4</v>
      </c>
      <c r="H456" s="134">
        <v>2.4441622585781483E-4</v>
      </c>
      <c r="I456" s="134">
        <v>0</v>
      </c>
      <c r="J456" s="134">
        <v>0</v>
      </c>
      <c r="K456" s="134">
        <v>0</v>
      </c>
      <c r="L456" s="134">
        <v>0</v>
      </c>
      <c r="M456" s="134">
        <v>3.9459732823750706E-4</v>
      </c>
      <c r="N456" s="134">
        <v>0</v>
      </c>
      <c r="O456" s="134">
        <v>0</v>
      </c>
      <c r="P456" s="134">
        <v>0</v>
      </c>
      <c r="Q456" s="134">
        <v>0</v>
      </c>
      <c r="R456" s="134">
        <v>1</v>
      </c>
      <c r="S456" s="134">
        <v>6</v>
      </c>
      <c r="T456" s="134">
        <v>1</v>
      </c>
    </row>
    <row r="457" spans="1:20">
      <c r="A457">
        <v>1</v>
      </c>
      <c r="B457">
        <v>114</v>
      </c>
      <c r="C457">
        <v>4</v>
      </c>
      <c r="D457">
        <v>4.25</v>
      </c>
      <c r="E457">
        <v>3.75</v>
      </c>
      <c r="F457" s="134">
        <v>-5.5766811366800943E-5</v>
      </c>
      <c r="G457" s="134">
        <v>2.8082380320357698E-4</v>
      </c>
      <c r="H457" s="134">
        <v>1.0008040814265031E-4</v>
      </c>
      <c r="I457" s="134">
        <v>0</v>
      </c>
      <c r="J457" s="134">
        <v>0</v>
      </c>
      <c r="K457" s="134">
        <v>0</v>
      </c>
      <c r="L457" s="134">
        <v>0</v>
      </c>
      <c r="M457" s="134">
        <v>3.5115428220493656E-4</v>
      </c>
      <c r="N457" s="134">
        <v>0</v>
      </c>
      <c r="O457" s="134">
        <v>0</v>
      </c>
      <c r="P457" s="134">
        <v>0</v>
      </c>
      <c r="Q457" s="134">
        <v>0</v>
      </c>
      <c r="R457" s="134">
        <v>1</v>
      </c>
      <c r="S457" s="134">
        <v>6</v>
      </c>
      <c r="T457" s="134">
        <v>1</v>
      </c>
    </row>
    <row r="458" spans="1:20">
      <c r="A458">
        <v>1</v>
      </c>
      <c r="B458">
        <v>115</v>
      </c>
      <c r="C458">
        <v>1</v>
      </c>
      <c r="D458">
        <v>4.25</v>
      </c>
      <c r="E458">
        <v>3.25</v>
      </c>
      <c r="F458" s="134">
        <v>-3.9838010961501523E-5</v>
      </c>
      <c r="G458" s="134">
        <v>2.3835767270035866E-4</v>
      </c>
      <c r="H458" s="134">
        <v>2.0707727842282235E-4</v>
      </c>
      <c r="I458" s="134">
        <v>0</v>
      </c>
      <c r="J458" s="134">
        <v>0</v>
      </c>
      <c r="K458" s="134">
        <v>0</v>
      </c>
      <c r="L458" s="134">
        <v>0</v>
      </c>
      <c r="M458" s="134">
        <v>3.4680518688031878E-4</v>
      </c>
      <c r="N458" s="134">
        <v>0</v>
      </c>
      <c r="O458" s="134">
        <v>0</v>
      </c>
      <c r="P458" s="134">
        <v>0</v>
      </c>
      <c r="Q458" s="134">
        <v>0</v>
      </c>
      <c r="R458" s="134">
        <v>1</v>
      </c>
      <c r="S458" s="134">
        <v>6</v>
      </c>
      <c r="T458" s="134">
        <v>1</v>
      </c>
    </row>
    <row r="459" spans="1:20">
      <c r="A459">
        <v>1</v>
      </c>
      <c r="B459">
        <v>115</v>
      </c>
      <c r="C459">
        <v>2</v>
      </c>
      <c r="D459">
        <v>4.25</v>
      </c>
      <c r="E459">
        <v>3.25</v>
      </c>
      <c r="F459" s="134">
        <v>-3.545257772645569E-5</v>
      </c>
      <c r="G459" s="134">
        <v>2.5221911483489868E-4</v>
      </c>
      <c r="H459" s="134">
        <v>1.8456033131176894E-4</v>
      </c>
      <c r="I459" s="134">
        <v>0</v>
      </c>
      <c r="J459" s="134">
        <v>0</v>
      </c>
      <c r="K459" s="134">
        <v>0</v>
      </c>
      <c r="L459" s="134">
        <v>0</v>
      </c>
      <c r="M459" s="134">
        <v>3.4178577880746345E-4</v>
      </c>
      <c r="N459" s="134">
        <v>0</v>
      </c>
      <c r="O459" s="134">
        <v>0</v>
      </c>
      <c r="P459" s="134">
        <v>0</v>
      </c>
      <c r="Q459" s="134">
        <v>0</v>
      </c>
      <c r="R459" s="134">
        <v>1</v>
      </c>
      <c r="S459" s="134">
        <v>6</v>
      </c>
      <c r="T459" s="134">
        <v>1</v>
      </c>
    </row>
    <row r="460" spans="1:20">
      <c r="A460">
        <v>1</v>
      </c>
      <c r="B460">
        <v>115</v>
      </c>
      <c r="C460">
        <v>3</v>
      </c>
      <c r="D460">
        <v>4.25</v>
      </c>
      <c r="E460">
        <v>3.25</v>
      </c>
      <c r="F460" s="134">
        <v>-5.316056711262044E-5</v>
      </c>
      <c r="G460" s="134">
        <v>2.8810591382569158E-4</v>
      </c>
      <c r="H460" s="134">
        <v>1.3540348564850544E-4</v>
      </c>
      <c r="I460" s="134">
        <v>0</v>
      </c>
      <c r="J460" s="134">
        <v>0</v>
      </c>
      <c r="K460" s="134">
        <v>0</v>
      </c>
      <c r="L460" s="134">
        <v>0</v>
      </c>
      <c r="M460" s="134">
        <v>3.6714699363849397E-4</v>
      </c>
      <c r="N460" s="134">
        <v>0</v>
      </c>
      <c r="O460" s="134">
        <v>0</v>
      </c>
      <c r="P460" s="134">
        <v>0</v>
      </c>
      <c r="Q460" s="134">
        <v>0</v>
      </c>
      <c r="R460" s="134">
        <v>1</v>
      </c>
      <c r="S460" s="134">
        <v>6</v>
      </c>
      <c r="T460" s="134">
        <v>1</v>
      </c>
    </row>
    <row r="461" spans="1:20">
      <c r="A461">
        <v>1</v>
      </c>
      <c r="B461">
        <v>115</v>
      </c>
      <c r="C461">
        <v>4</v>
      </c>
      <c r="D461">
        <v>4.25</v>
      </c>
      <c r="E461">
        <v>3.25</v>
      </c>
      <c r="F461" s="134">
        <v>-4.2075108427425654E-5</v>
      </c>
      <c r="G461" s="134">
        <v>2.741901637236206E-4</v>
      </c>
      <c r="H461" s="134">
        <v>1.3497124356853568E-4</v>
      </c>
      <c r="I461" s="134">
        <v>0</v>
      </c>
      <c r="J461" s="134">
        <v>0</v>
      </c>
      <c r="K461" s="134">
        <v>0</v>
      </c>
      <c r="L461" s="134">
        <v>0</v>
      </c>
      <c r="M461" s="134">
        <v>3.4386183120435501E-4</v>
      </c>
      <c r="N461" s="134">
        <v>0</v>
      </c>
      <c r="O461" s="134">
        <v>0</v>
      </c>
      <c r="P461" s="134">
        <v>0</v>
      </c>
      <c r="Q461" s="134">
        <v>0</v>
      </c>
      <c r="R461" s="134">
        <v>1</v>
      </c>
      <c r="S461" s="134">
        <v>6</v>
      </c>
      <c r="T461" s="134">
        <v>1</v>
      </c>
    </row>
    <row r="462" spans="1:20">
      <c r="A462">
        <v>1</v>
      </c>
      <c r="B462">
        <v>116</v>
      </c>
      <c r="C462">
        <v>1</v>
      </c>
      <c r="D462">
        <v>4.75</v>
      </c>
      <c r="E462">
        <v>3.25</v>
      </c>
      <c r="F462" s="134">
        <v>-5.5556292470975987E-5</v>
      </c>
      <c r="G462" s="134">
        <v>2.9690720224912501E-4</v>
      </c>
      <c r="H462" s="134">
        <v>9.6215033377815322E-5</v>
      </c>
      <c r="I462" s="134">
        <v>0</v>
      </c>
      <c r="J462" s="134">
        <v>0</v>
      </c>
      <c r="K462" s="134">
        <v>0</v>
      </c>
      <c r="L462" s="134">
        <v>0</v>
      </c>
      <c r="M462" s="134">
        <v>3.6535988799839644E-4</v>
      </c>
      <c r="N462" s="134">
        <v>0</v>
      </c>
      <c r="O462" s="134">
        <v>0</v>
      </c>
      <c r="P462" s="134">
        <v>0</v>
      </c>
      <c r="Q462" s="134">
        <v>0</v>
      </c>
      <c r="R462" s="134">
        <v>1</v>
      </c>
      <c r="S462" s="134">
        <v>6</v>
      </c>
      <c r="T462" s="134">
        <v>1</v>
      </c>
    </row>
    <row r="463" spans="1:20">
      <c r="A463">
        <v>1</v>
      </c>
      <c r="B463">
        <v>116</v>
      </c>
      <c r="C463">
        <v>2</v>
      </c>
      <c r="D463">
        <v>4.75</v>
      </c>
      <c r="E463">
        <v>3.25</v>
      </c>
      <c r="F463" s="134">
        <v>-5.3976989662566334E-5</v>
      </c>
      <c r="G463" s="134">
        <v>3.0155397392810546E-4</v>
      </c>
      <c r="H463" s="134">
        <v>5.9381090995818119E-5</v>
      </c>
      <c r="I463" s="134">
        <v>0</v>
      </c>
      <c r="J463" s="134">
        <v>0</v>
      </c>
      <c r="K463" s="134">
        <v>0</v>
      </c>
      <c r="L463" s="134">
        <v>0</v>
      </c>
      <c r="M463" s="134">
        <v>3.6045579484808566E-4</v>
      </c>
      <c r="N463" s="134">
        <v>0</v>
      </c>
      <c r="O463" s="134">
        <v>0</v>
      </c>
      <c r="P463" s="134">
        <v>0</v>
      </c>
      <c r="Q463" s="134">
        <v>0</v>
      </c>
      <c r="R463" s="134">
        <v>1</v>
      </c>
      <c r="S463" s="134">
        <v>6</v>
      </c>
      <c r="T463" s="134">
        <v>1</v>
      </c>
    </row>
    <row r="464" spans="1:20">
      <c r="A464">
        <v>1</v>
      </c>
      <c r="B464">
        <v>116</v>
      </c>
      <c r="C464">
        <v>3</v>
      </c>
      <c r="D464">
        <v>4.75</v>
      </c>
      <c r="E464">
        <v>3.25</v>
      </c>
      <c r="F464" s="134">
        <v>-4.4448997568703829E-5</v>
      </c>
      <c r="G464" s="134">
        <v>2.7561644577060507E-4</v>
      </c>
      <c r="H464" s="134">
        <v>4.5951762768706075E-5</v>
      </c>
      <c r="I464" s="134">
        <v>0</v>
      </c>
      <c r="J464" s="134">
        <v>0</v>
      </c>
      <c r="K464" s="134">
        <v>0</v>
      </c>
      <c r="L464" s="134">
        <v>0</v>
      </c>
      <c r="M464" s="134">
        <v>3.2334726304940299E-4</v>
      </c>
      <c r="N464" s="134">
        <v>0</v>
      </c>
      <c r="O464" s="134">
        <v>0</v>
      </c>
      <c r="P464" s="134">
        <v>0</v>
      </c>
      <c r="Q464" s="134">
        <v>0</v>
      </c>
      <c r="R464" s="134">
        <v>1</v>
      </c>
      <c r="S464" s="134">
        <v>6</v>
      </c>
      <c r="T464" s="134">
        <v>1</v>
      </c>
    </row>
    <row r="465" spans="1:20">
      <c r="A465">
        <v>1</v>
      </c>
      <c r="B465">
        <v>116</v>
      </c>
      <c r="C465">
        <v>4</v>
      </c>
      <c r="D465">
        <v>4.75</v>
      </c>
      <c r="E465">
        <v>3.25</v>
      </c>
      <c r="F465" s="134">
        <v>-4.9226803025350188E-5</v>
      </c>
      <c r="G465" s="134">
        <v>2.7975567464957451E-4</v>
      </c>
      <c r="H465" s="134">
        <v>8.0492618781976749E-5</v>
      </c>
      <c r="I465" s="134">
        <v>0</v>
      </c>
      <c r="J465" s="134">
        <v>0</v>
      </c>
      <c r="K465" s="134">
        <v>0</v>
      </c>
      <c r="L465" s="134">
        <v>0</v>
      </c>
      <c r="M465" s="134">
        <v>3.3868648082778995E-4</v>
      </c>
      <c r="N465" s="134">
        <v>0</v>
      </c>
      <c r="O465" s="134">
        <v>0</v>
      </c>
      <c r="P465" s="134">
        <v>0</v>
      </c>
      <c r="Q465" s="134">
        <v>0</v>
      </c>
      <c r="R465" s="134">
        <v>1</v>
      </c>
      <c r="S465" s="134">
        <v>6</v>
      </c>
      <c r="T465" s="134">
        <v>1</v>
      </c>
    </row>
    <row r="466" spans="1:20">
      <c r="A466">
        <v>1</v>
      </c>
      <c r="B466">
        <v>117</v>
      </c>
      <c r="C466">
        <v>1</v>
      </c>
      <c r="D466">
        <v>5.75</v>
      </c>
      <c r="E466">
        <v>3.75</v>
      </c>
      <c r="F466" s="134">
        <v>-3.025303127733561E-5</v>
      </c>
      <c r="G466" s="134">
        <v>2.4764542620899415E-4</v>
      </c>
      <c r="H466" s="134">
        <v>3.670735745746628E-6</v>
      </c>
      <c r="I466" s="134">
        <v>0</v>
      </c>
      <c r="J466" s="134">
        <v>0</v>
      </c>
      <c r="K466" s="134">
        <v>0</v>
      </c>
      <c r="L466" s="134">
        <v>0</v>
      </c>
      <c r="M466" s="134">
        <v>2.7792269963822051E-4</v>
      </c>
      <c r="N466" s="134">
        <v>0</v>
      </c>
      <c r="O466" s="134">
        <v>0</v>
      </c>
      <c r="P466" s="134">
        <v>0</v>
      </c>
      <c r="Q466" s="134">
        <v>0</v>
      </c>
      <c r="R466" s="134">
        <v>1</v>
      </c>
      <c r="S466" s="134">
        <v>6</v>
      </c>
      <c r="T466" s="134">
        <v>1</v>
      </c>
    </row>
    <row r="467" spans="1:20">
      <c r="A467">
        <v>1</v>
      </c>
      <c r="B467">
        <v>117</v>
      </c>
      <c r="C467">
        <v>2</v>
      </c>
      <c r="D467">
        <v>5.75</v>
      </c>
      <c r="E467">
        <v>3.75</v>
      </c>
      <c r="F467" s="134">
        <v>-2.2478139942236826E-5</v>
      </c>
      <c r="G467" s="134">
        <v>2.1881289194251714E-4</v>
      </c>
      <c r="H467" s="134">
        <v>5.0599923693160767E-6</v>
      </c>
      <c r="I467" s="134">
        <v>0</v>
      </c>
      <c r="J467" s="134">
        <v>0</v>
      </c>
      <c r="K467" s="134">
        <v>0</v>
      </c>
      <c r="L467" s="134">
        <v>0</v>
      </c>
      <c r="M467" s="134">
        <v>2.4134408132537018E-4</v>
      </c>
      <c r="N467" s="134">
        <v>0</v>
      </c>
      <c r="O467" s="134">
        <v>0</v>
      </c>
      <c r="P467" s="134">
        <v>0</v>
      </c>
      <c r="Q467" s="134">
        <v>0</v>
      </c>
      <c r="R467" s="134">
        <v>1</v>
      </c>
      <c r="S467" s="134">
        <v>6</v>
      </c>
      <c r="T467" s="134">
        <v>1</v>
      </c>
    </row>
    <row r="468" spans="1:20">
      <c r="A468">
        <v>1</v>
      </c>
      <c r="B468">
        <v>117</v>
      </c>
      <c r="C468">
        <v>3</v>
      </c>
      <c r="D468">
        <v>5.75</v>
      </c>
      <c r="E468">
        <v>3.75</v>
      </c>
      <c r="F468" s="134">
        <v>-2.1200642572943453E-5</v>
      </c>
      <c r="G468" s="134">
        <v>2.1872462086295453E-4</v>
      </c>
      <c r="H468" s="134">
        <v>1.9498408424964075E-5</v>
      </c>
      <c r="I468" s="134">
        <v>0</v>
      </c>
      <c r="J468" s="134">
        <v>0</v>
      </c>
      <c r="K468" s="134">
        <v>0</v>
      </c>
      <c r="L468" s="134">
        <v>0</v>
      </c>
      <c r="M468" s="134">
        <v>2.4071626443988316E-4</v>
      </c>
      <c r="N468" s="134">
        <v>0</v>
      </c>
      <c r="O468" s="134">
        <v>0</v>
      </c>
      <c r="P468" s="134">
        <v>0</v>
      </c>
      <c r="Q468" s="134">
        <v>0</v>
      </c>
      <c r="R468" s="134">
        <v>1</v>
      </c>
      <c r="S468" s="134">
        <v>6</v>
      </c>
      <c r="T468" s="134">
        <v>1</v>
      </c>
    </row>
    <row r="469" spans="1:20">
      <c r="A469">
        <v>1</v>
      </c>
      <c r="B469">
        <v>117</v>
      </c>
      <c r="C469">
        <v>4</v>
      </c>
      <c r="D469">
        <v>5.75</v>
      </c>
      <c r="E469">
        <v>3.75</v>
      </c>
      <c r="F469" s="134">
        <v>-2.9868657682726763E-5</v>
      </c>
      <c r="G469" s="134">
        <v>2.4785625489192784E-4</v>
      </c>
      <c r="H469" s="134">
        <v>1.3808855263729088E-5</v>
      </c>
      <c r="I469" s="134">
        <v>0</v>
      </c>
      <c r="J469" s="134">
        <v>0</v>
      </c>
      <c r="K469" s="134">
        <v>0</v>
      </c>
      <c r="L469" s="134">
        <v>0</v>
      </c>
      <c r="M469" s="134">
        <v>2.7806799806575039E-4</v>
      </c>
      <c r="N469" s="134">
        <v>0</v>
      </c>
      <c r="O469" s="134">
        <v>0</v>
      </c>
      <c r="P469" s="134">
        <v>0</v>
      </c>
      <c r="Q469" s="134">
        <v>0</v>
      </c>
      <c r="R469" s="134">
        <v>1</v>
      </c>
      <c r="S469" s="134">
        <v>6</v>
      </c>
      <c r="T469" s="134">
        <v>1</v>
      </c>
    </row>
    <row r="470" spans="1:20">
      <c r="A470">
        <v>1</v>
      </c>
      <c r="B470">
        <v>118</v>
      </c>
      <c r="C470">
        <v>1</v>
      </c>
      <c r="D470">
        <v>5.25</v>
      </c>
      <c r="E470">
        <v>3.75</v>
      </c>
      <c r="F470" s="134">
        <v>-1.968184902562571E-5</v>
      </c>
      <c r="G470" s="134">
        <v>2.1895744032989043E-4</v>
      </c>
      <c r="H470" s="134">
        <v>2.9356044895789795E-5</v>
      </c>
      <c r="I470" s="134">
        <v>0</v>
      </c>
      <c r="J470" s="134">
        <v>0</v>
      </c>
      <c r="K470" s="134">
        <v>0</v>
      </c>
      <c r="L470" s="134">
        <v>0</v>
      </c>
      <c r="M470" s="134">
        <v>2.4043811635435296E-4</v>
      </c>
      <c r="N470" s="134">
        <v>0</v>
      </c>
      <c r="O470" s="134">
        <v>0</v>
      </c>
      <c r="P470" s="134">
        <v>0</v>
      </c>
      <c r="Q470" s="134">
        <v>0</v>
      </c>
      <c r="R470" s="134">
        <v>1</v>
      </c>
      <c r="S470" s="134">
        <v>6</v>
      </c>
      <c r="T470" s="134">
        <v>1</v>
      </c>
    </row>
    <row r="471" spans="1:20">
      <c r="A471">
        <v>1</v>
      </c>
      <c r="B471">
        <v>118</v>
      </c>
      <c r="C471">
        <v>2</v>
      </c>
      <c r="D471">
        <v>5.25</v>
      </c>
      <c r="E471">
        <v>3.75</v>
      </c>
      <c r="F471" s="134">
        <v>-1.6175789054798656E-5</v>
      </c>
      <c r="G471" s="134">
        <v>2.1902587918586828E-4</v>
      </c>
      <c r="H471" s="134">
        <v>4.4033503662095493E-5</v>
      </c>
      <c r="I471" s="134">
        <v>0</v>
      </c>
      <c r="J471" s="134">
        <v>0</v>
      </c>
      <c r="K471" s="134">
        <v>0</v>
      </c>
      <c r="L471" s="134">
        <v>0</v>
      </c>
      <c r="M471" s="134">
        <v>2.3928805692711145E-4</v>
      </c>
      <c r="N471" s="134">
        <v>0</v>
      </c>
      <c r="O471" s="134">
        <v>0</v>
      </c>
      <c r="P471" s="134">
        <v>0</v>
      </c>
      <c r="Q471" s="134">
        <v>0</v>
      </c>
      <c r="R471" s="134">
        <v>1</v>
      </c>
      <c r="S471" s="134">
        <v>6</v>
      </c>
      <c r="T471" s="134">
        <v>1</v>
      </c>
    </row>
    <row r="472" spans="1:20">
      <c r="A472">
        <v>1</v>
      </c>
      <c r="B472">
        <v>118</v>
      </c>
      <c r="C472">
        <v>3</v>
      </c>
      <c r="D472">
        <v>5.25</v>
      </c>
      <c r="E472">
        <v>3.75</v>
      </c>
      <c r="F472" s="134">
        <v>-2.8265935546000002E-5</v>
      </c>
      <c r="G472" s="134">
        <v>2.4815543179483655E-4</v>
      </c>
      <c r="H472" s="134">
        <v>3.7685481804897813E-5</v>
      </c>
      <c r="I472" s="134">
        <v>0</v>
      </c>
      <c r="J472" s="134">
        <v>0</v>
      </c>
      <c r="K472" s="134">
        <v>0</v>
      </c>
      <c r="L472" s="134">
        <v>0</v>
      </c>
      <c r="M472" s="134">
        <v>2.7897843619434999E-4</v>
      </c>
      <c r="N472" s="134">
        <v>0</v>
      </c>
      <c r="O472" s="134">
        <v>0</v>
      </c>
      <c r="P472" s="134">
        <v>0</v>
      </c>
      <c r="Q472" s="134">
        <v>0</v>
      </c>
      <c r="R472" s="134">
        <v>1</v>
      </c>
      <c r="S472" s="134">
        <v>6</v>
      </c>
      <c r="T472" s="134">
        <v>1</v>
      </c>
    </row>
    <row r="473" spans="1:20">
      <c r="A473">
        <v>1</v>
      </c>
      <c r="B473">
        <v>118</v>
      </c>
      <c r="C473">
        <v>4</v>
      </c>
      <c r="D473">
        <v>5.25</v>
      </c>
      <c r="E473">
        <v>3.75</v>
      </c>
      <c r="F473" s="134">
        <v>-2.9246872088411425E-5</v>
      </c>
      <c r="G473" s="134">
        <v>2.4816866018386802E-4</v>
      </c>
      <c r="H473" s="134">
        <v>2.3102749386102702E-5</v>
      </c>
      <c r="I473" s="134">
        <v>0</v>
      </c>
      <c r="J473" s="134">
        <v>0</v>
      </c>
      <c r="K473" s="134">
        <v>0</v>
      </c>
      <c r="L473" s="134">
        <v>0</v>
      </c>
      <c r="M473" s="134">
        <v>2.7837585127864315E-4</v>
      </c>
      <c r="N473" s="134">
        <v>0</v>
      </c>
      <c r="O473" s="134">
        <v>0</v>
      </c>
      <c r="P473" s="134">
        <v>0</v>
      </c>
      <c r="Q473" s="134">
        <v>0</v>
      </c>
      <c r="R473" s="134">
        <v>1</v>
      </c>
      <c r="S473" s="134">
        <v>6</v>
      </c>
      <c r="T473" s="134">
        <v>1</v>
      </c>
    </row>
    <row r="474" spans="1:20">
      <c r="A474">
        <v>1</v>
      </c>
      <c r="B474">
        <v>119</v>
      </c>
      <c r="C474">
        <v>1</v>
      </c>
      <c r="D474">
        <v>5.25</v>
      </c>
      <c r="E474">
        <v>3.25</v>
      </c>
      <c r="F474" s="134">
        <v>-3.8542266792019674E-5</v>
      </c>
      <c r="G474" s="134">
        <v>2.7204420619974617E-4</v>
      </c>
      <c r="H474" s="134">
        <v>3.1955177235156267E-5</v>
      </c>
      <c r="I474" s="134">
        <v>0</v>
      </c>
      <c r="J474" s="134">
        <v>0</v>
      </c>
      <c r="K474" s="134">
        <v>0</v>
      </c>
      <c r="L474" s="134">
        <v>0</v>
      </c>
      <c r="M474" s="134">
        <v>3.1222602479228913E-4</v>
      </c>
      <c r="N474" s="134">
        <v>0</v>
      </c>
      <c r="O474" s="134">
        <v>0</v>
      </c>
      <c r="P474" s="134">
        <v>0</v>
      </c>
      <c r="Q474" s="134">
        <v>0</v>
      </c>
      <c r="R474" s="134">
        <v>1</v>
      </c>
      <c r="S474" s="134">
        <v>6</v>
      </c>
      <c r="T474" s="134">
        <v>1</v>
      </c>
    </row>
    <row r="475" spans="1:20">
      <c r="A475">
        <v>1</v>
      </c>
      <c r="B475">
        <v>119</v>
      </c>
      <c r="C475">
        <v>2</v>
      </c>
      <c r="D475">
        <v>5.25</v>
      </c>
      <c r="E475">
        <v>3.25</v>
      </c>
      <c r="F475" s="134">
        <v>-5.1613001054847313E-5</v>
      </c>
      <c r="G475" s="134">
        <v>3.0149868890782589E-4</v>
      </c>
      <c r="H475" s="134">
        <v>4.1482160466551729E-5</v>
      </c>
      <c r="I475" s="134">
        <v>0</v>
      </c>
      <c r="J475" s="134">
        <v>0</v>
      </c>
      <c r="K475" s="134">
        <v>0</v>
      </c>
      <c r="L475" s="134">
        <v>0</v>
      </c>
      <c r="M475" s="134">
        <v>3.5553992071955549E-4</v>
      </c>
      <c r="N475" s="134">
        <v>0</v>
      </c>
      <c r="O475" s="134">
        <v>0</v>
      </c>
      <c r="P475" s="134">
        <v>0</v>
      </c>
      <c r="Q475" s="134">
        <v>0</v>
      </c>
      <c r="R475" s="134">
        <v>1</v>
      </c>
      <c r="S475" s="134">
        <v>6</v>
      </c>
      <c r="T475" s="134">
        <v>1</v>
      </c>
    </row>
    <row r="476" spans="1:20">
      <c r="A476">
        <v>1</v>
      </c>
      <c r="B476">
        <v>119</v>
      </c>
      <c r="C476">
        <v>3</v>
      </c>
      <c r="D476">
        <v>5.25</v>
      </c>
      <c r="E476">
        <v>3.25</v>
      </c>
      <c r="F476" s="134">
        <v>-4.9534416504783825E-5</v>
      </c>
      <c r="G476" s="134">
        <v>3.0079690555746109E-4</v>
      </c>
      <c r="H476" s="134">
        <v>2.3936415665972022E-5</v>
      </c>
      <c r="I476" s="134">
        <v>0</v>
      </c>
      <c r="J476" s="134">
        <v>0</v>
      </c>
      <c r="K476" s="134">
        <v>0</v>
      </c>
      <c r="L476" s="134">
        <v>0</v>
      </c>
      <c r="M476" s="134">
        <v>3.5114809868887881E-4</v>
      </c>
      <c r="N476" s="134">
        <v>0</v>
      </c>
      <c r="O476" s="134">
        <v>0</v>
      </c>
      <c r="P476" s="134">
        <v>0</v>
      </c>
      <c r="Q476" s="134">
        <v>0</v>
      </c>
      <c r="R476" s="134">
        <v>1</v>
      </c>
      <c r="S476" s="134">
        <v>6</v>
      </c>
      <c r="T476" s="134">
        <v>1</v>
      </c>
    </row>
    <row r="477" spans="1:20">
      <c r="A477">
        <v>1</v>
      </c>
      <c r="B477">
        <v>119</v>
      </c>
      <c r="C477">
        <v>4</v>
      </c>
      <c r="D477">
        <v>5.25</v>
      </c>
      <c r="E477">
        <v>3.25</v>
      </c>
      <c r="F477" s="134">
        <v>-3.8026802345090166E-5</v>
      </c>
      <c r="G477" s="134">
        <v>2.7051992488682413E-4</v>
      </c>
      <c r="H477" s="134">
        <v>2.1657480835760828E-5</v>
      </c>
      <c r="I477" s="134">
        <v>0</v>
      </c>
      <c r="J477" s="134">
        <v>0</v>
      </c>
      <c r="K477" s="134">
        <v>0</v>
      </c>
      <c r="L477" s="134">
        <v>0</v>
      </c>
      <c r="M477" s="134">
        <v>3.0930588316693336E-4</v>
      </c>
      <c r="N477" s="134">
        <v>0</v>
      </c>
      <c r="O477" s="134">
        <v>0</v>
      </c>
      <c r="P477" s="134">
        <v>0</v>
      </c>
      <c r="Q477" s="134">
        <v>0</v>
      </c>
      <c r="R477" s="134">
        <v>1</v>
      </c>
      <c r="S477" s="134">
        <v>6</v>
      </c>
      <c r="T477" s="134">
        <v>1</v>
      </c>
    </row>
    <row r="478" spans="1:20">
      <c r="A478">
        <v>1</v>
      </c>
      <c r="B478">
        <v>120</v>
      </c>
      <c r="C478">
        <v>1</v>
      </c>
      <c r="D478">
        <v>5.75</v>
      </c>
      <c r="E478">
        <v>3.25</v>
      </c>
      <c r="F478" s="134">
        <v>-4.8381203935012293E-5</v>
      </c>
      <c r="G478" s="134">
        <v>3.0074792675024227E-4</v>
      </c>
      <c r="H478" s="134">
        <v>1.467574466848871E-5</v>
      </c>
      <c r="I478" s="134">
        <v>0</v>
      </c>
      <c r="J478" s="134">
        <v>0</v>
      </c>
      <c r="K478" s="134">
        <v>0</v>
      </c>
      <c r="L478" s="134">
        <v>0</v>
      </c>
      <c r="M478" s="134">
        <v>3.4943744415076106E-4</v>
      </c>
      <c r="N478" s="134">
        <v>0</v>
      </c>
      <c r="O478" s="134">
        <v>0</v>
      </c>
      <c r="P478" s="134">
        <v>0</v>
      </c>
      <c r="Q478" s="134">
        <v>0</v>
      </c>
      <c r="R478" s="134">
        <v>1</v>
      </c>
      <c r="S478" s="134">
        <v>6</v>
      </c>
      <c r="T478" s="134">
        <v>1</v>
      </c>
    </row>
    <row r="479" spans="1:20">
      <c r="A479">
        <v>1</v>
      </c>
      <c r="B479">
        <v>120</v>
      </c>
      <c r="C479">
        <v>2</v>
      </c>
      <c r="D479">
        <v>5.75</v>
      </c>
      <c r="E479">
        <v>3.25</v>
      </c>
      <c r="F479" s="134">
        <v>-4.781037672343247E-5</v>
      </c>
      <c r="G479" s="134">
        <v>3.0037807394088381E-4</v>
      </c>
      <c r="H479" s="134">
        <v>3.6218711005199759E-6</v>
      </c>
      <c r="I479" s="134">
        <v>0</v>
      </c>
      <c r="J479" s="134">
        <v>0</v>
      </c>
      <c r="K479" s="134">
        <v>0</v>
      </c>
      <c r="L479" s="134">
        <v>0</v>
      </c>
      <c r="M479" s="134">
        <v>3.4820728758353951E-4</v>
      </c>
      <c r="N479" s="134">
        <v>0</v>
      </c>
      <c r="O479" s="134">
        <v>0</v>
      </c>
      <c r="P479" s="134">
        <v>0</v>
      </c>
      <c r="Q479" s="134">
        <v>0</v>
      </c>
      <c r="R479" s="134">
        <v>1</v>
      </c>
      <c r="S479" s="134">
        <v>6</v>
      </c>
      <c r="T479" s="134">
        <v>1</v>
      </c>
    </row>
    <row r="480" spans="1:20">
      <c r="A480">
        <v>1</v>
      </c>
      <c r="B480">
        <v>120</v>
      </c>
      <c r="C480">
        <v>3</v>
      </c>
      <c r="D480">
        <v>5.75</v>
      </c>
      <c r="E480">
        <v>3.25</v>
      </c>
      <c r="F480" s="134">
        <v>-3.7825079278390647E-5</v>
      </c>
      <c r="G480" s="134">
        <v>2.7011349267908107E-4</v>
      </c>
      <c r="H480" s="134">
        <v>3.6197711465567054E-6</v>
      </c>
      <c r="I480" s="134">
        <v>0</v>
      </c>
      <c r="J480" s="134">
        <v>0</v>
      </c>
      <c r="K480" s="134">
        <v>0</v>
      </c>
      <c r="L480" s="134">
        <v>0</v>
      </c>
      <c r="M480" s="134">
        <v>3.0795984615264449E-4</v>
      </c>
      <c r="N480" s="134">
        <v>0</v>
      </c>
      <c r="O480" s="134">
        <v>0</v>
      </c>
      <c r="P480" s="134">
        <v>0</v>
      </c>
      <c r="Q480" s="134">
        <v>0</v>
      </c>
      <c r="R480" s="134">
        <v>1</v>
      </c>
      <c r="S480" s="134">
        <v>6</v>
      </c>
      <c r="T480" s="134">
        <v>1</v>
      </c>
    </row>
    <row r="481" spans="1:20">
      <c r="A481">
        <v>1</v>
      </c>
      <c r="B481">
        <v>120</v>
      </c>
      <c r="C481">
        <v>4</v>
      </c>
      <c r="D481">
        <v>5.75</v>
      </c>
      <c r="E481">
        <v>3.25</v>
      </c>
      <c r="F481" s="134">
        <v>-3.7935962762561658E-5</v>
      </c>
      <c r="G481" s="134">
        <v>2.7025388082635394E-4</v>
      </c>
      <c r="H481" s="134">
        <v>1.3946317673510024E-5</v>
      </c>
      <c r="I481" s="134">
        <v>0</v>
      </c>
      <c r="J481" s="134">
        <v>0</v>
      </c>
      <c r="K481" s="134">
        <v>0</v>
      </c>
      <c r="L481" s="134">
        <v>0</v>
      </c>
      <c r="M481" s="134">
        <v>3.0850523410148276E-4</v>
      </c>
      <c r="N481" s="134">
        <v>0</v>
      </c>
      <c r="O481" s="134">
        <v>0</v>
      </c>
      <c r="P481" s="134">
        <v>0</v>
      </c>
      <c r="Q481" s="134">
        <v>0</v>
      </c>
      <c r="R481" s="134">
        <v>1</v>
      </c>
      <c r="S481" s="134">
        <v>6</v>
      </c>
      <c r="T481" s="134">
        <v>1</v>
      </c>
    </row>
    <row r="482" spans="1:20">
      <c r="A482">
        <v>1</v>
      </c>
      <c r="B482">
        <v>121</v>
      </c>
      <c r="C482">
        <v>1</v>
      </c>
      <c r="D482">
        <v>6.75</v>
      </c>
      <c r="E482">
        <v>3.75</v>
      </c>
      <c r="F482" s="134">
        <v>-2.8265935546003413E-5</v>
      </c>
      <c r="G482" s="134">
        <v>2.4815543179484734E-4</v>
      </c>
      <c r="H482" s="134">
        <v>-3.7685481804881083E-5</v>
      </c>
      <c r="I482" s="134">
        <v>0</v>
      </c>
      <c r="J482" s="134">
        <v>0</v>
      </c>
      <c r="K482" s="134">
        <v>0</v>
      </c>
      <c r="L482" s="134">
        <v>0</v>
      </c>
      <c r="M482" s="134">
        <v>2.7897843619436181E-4</v>
      </c>
      <c r="N482" s="134">
        <v>0</v>
      </c>
      <c r="O482" s="134">
        <v>0</v>
      </c>
      <c r="P482" s="134">
        <v>0</v>
      </c>
      <c r="Q482" s="134">
        <v>0</v>
      </c>
      <c r="R482" s="134">
        <v>1</v>
      </c>
      <c r="S482" s="134">
        <v>6</v>
      </c>
      <c r="T482" s="134">
        <v>1</v>
      </c>
    </row>
    <row r="483" spans="1:20">
      <c r="A483">
        <v>1</v>
      </c>
      <c r="B483">
        <v>121</v>
      </c>
      <c r="C483">
        <v>2</v>
      </c>
      <c r="D483">
        <v>6.75</v>
      </c>
      <c r="E483">
        <v>3.75</v>
      </c>
      <c r="F483" s="134">
        <v>-1.6175789054805053E-5</v>
      </c>
      <c r="G483" s="134">
        <v>2.1902587918588924E-4</v>
      </c>
      <c r="H483" s="134">
        <v>-4.4033503662081487E-5</v>
      </c>
      <c r="I483" s="134">
        <v>0</v>
      </c>
      <c r="J483" s="134">
        <v>0</v>
      </c>
      <c r="K483" s="134">
        <v>0</v>
      </c>
      <c r="L483" s="134">
        <v>0</v>
      </c>
      <c r="M483" s="134">
        <v>2.3928805692713577E-4</v>
      </c>
      <c r="N483" s="134">
        <v>0</v>
      </c>
      <c r="O483" s="134">
        <v>0</v>
      </c>
      <c r="P483" s="134">
        <v>0</v>
      </c>
      <c r="Q483" s="134">
        <v>0</v>
      </c>
      <c r="R483" s="134">
        <v>1</v>
      </c>
      <c r="S483" s="134">
        <v>6</v>
      </c>
      <c r="T483" s="134">
        <v>1</v>
      </c>
    </row>
    <row r="484" spans="1:20">
      <c r="A484">
        <v>1</v>
      </c>
      <c r="B484">
        <v>121</v>
      </c>
      <c r="C484">
        <v>3</v>
      </c>
      <c r="D484">
        <v>6.75</v>
      </c>
      <c r="E484">
        <v>3.75</v>
      </c>
      <c r="F484" s="134">
        <v>-1.9681849025621126E-5</v>
      </c>
      <c r="G484" s="134">
        <v>2.1895744032988444E-4</v>
      </c>
      <c r="H484" s="134">
        <v>-2.9356044895780085E-5</v>
      </c>
      <c r="I484" s="134">
        <v>0</v>
      </c>
      <c r="J484" s="134">
        <v>0</v>
      </c>
      <c r="K484" s="134">
        <v>0</v>
      </c>
      <c r="L484" s="134">
        <v>0</v>
      </c>
      <c r="M484" s="134">
        <v>2.4043811635434125E-4</v>
      </c>
      <c r="N484" s="134">
        <v>0</v>
      </c>
      <c r="O484" s="134">
        <v>0</v>
      </c>
      <c r="P484" s="134">
        <v>0</v>
      </c>
      <c r="Q484" s="134">
        <v>0</v>
      </c>
      <c r="R484" s="134">
        <v>1</v>
      </c>
      <c r="S484" s="134">
        <v>6</v>
      </c>
      <c r="T484" s="134">
        <v>1</v>
      </c>
    </row>
    <row r="485" spans="1:20">
      <c r="A485">
        <v>1</v>
      </c>
      <c r="B485">
        <v>121</v>
      </c>
      <c r="C485">
        <v>4</v>
      </c>
      <c r="D485">
        <v>6.75</v>
      </c>
      <c r="E485">
        <v>3.75</v>
      </c>
      <c r="F485" s="134">
        <v>-2.9246872088413973E-5</v>
      </c>
      <c r="G485" s="134">
        <v>2.4816866018387214E-4</v>
      </c>
      <c r="H485" s="134">
        <v>-2.3102749386117108E-5</v>
      </c>
      <c r="I485" s="134">
        <v>0</v>
      </c>
      <c r="J485" s="134">
        <v>0</v>
      </c>
      <c r="K485" s="134">
        <v>0</v>
      </c>
      <c r="L485" s="134">
        <v>0</v>
      </c>
      <c r="M485" s="134">
        <v>2.7837585127865085E-4</v>
      </c>
      <c r="N485" s="134">
        <v>0</v>
      </c>
      <c r="O485" s="134">
        <v>0</v>
      </c>
      <c r="P485" s="134">
        <v>0</v>
      </c>
      <c r="Q485" s="134">
        <v>0</v>
      </c>
      <c r="R485" s="134">
        <v>1</v>
      </c>
      <c r="S485" s="134">
        <v>6</v>
      </c>
      <c r="T485" s="134">
        <v>1</v>
      </c>
    </row>
    <row r="486" spans="1:20">
      <c r="A486">
        <v>1</v>
      </c>
      <c r="B486">
        <v>122</v>
      </c>
      <c r="C486">
        <v>1</v>
      </c>
      <c r="D486">
        <v>6.25</v>
      </c>
      <c r="E486">
        <v>3.75</v>
      </c>
      <c r="F486" s="134">
        <v>-2.120064257293479E-5</v>
      </c>
      <c r="G486" s="134">
        <v>2.187246208629461E-4</v>
      </c>
      <c r="H486" s="134">
        <v>-1.9498408424936526E-5</v>
      </c>
      <c r="I486" s="134">
        <v>0</v>
      </c>
      <c r="J486" s="134">
        <v>0</v>
      </c>
      <c r="K486" s="134">
        <v>0</v>
      </c>
      <c r="L486" s="134">
        <v>0</v>
      </c>
      <c r="M486" s="134">
        <v>2.4071626443986392E-4</v>
      </c>
      <c r="N486" s="134">
        <v>0</v>
      </c>
      <c r="O486" s="134">
        <v>0</v>
      </c>
      <c r="P486" s="134">
        <v>0</v>
      </c>
      <c r="Q486" s="134">
        <v>0</v>
      </c>
      <c r="R486" s="134">
        <v>1</v>
      </c>
      <c r="S486" s="134">
        <v>6</v>
      </c>
      <c r="T486" s="134">
        <v>1</v>
      </c>
    </row>
    <row r="487" spans="1:20">
      <c r="A487">
        <v>1</v>
      </c>
      <c r="B487">
        <v>122</v>
      </c>
      <c r="C487">
        <v>2</v>
      </c>
      <c r="D487">
        <v>6.25</v>
      </c>
      <c r="E487">
        <v>3.75</v>
      </c>
      <c r="F487" s="134">
        <v>-2.2478139942235369E-5</v>
      </c>
      <c r="G487" s="134">
        <v>2.1881289194251874E-4</v>
      </c>
      <c r="H487" s="134">
        <v>-5.0599923692776993E-6</v>
      </c>
      <c r="I487" s="134">
        <v>0</v>
      </c>
      <c r="J487" s="134">
        <v>0</v>
      </c>
      <c r="K487" s="134">
        <v>0</v>
      </c>
      <c r="L487" s="134">
        <v>0</v>
      </c>
      <c r="M487" s="134">
        <v>2.4134408132536951E-4</v>
      </c>
      <c r="N487" s="134">
        <v>0</v>
      </c>
      <c r="O487" s="134">
        <v>0</v>
      </c>
      <c r="P487" s="134">
        <v>0</v>
      </c>
      <c r="Q487" s="134">
        <v>0</v>
      </c>
      <c r="R487" s="134">
        <v>1</v>
      </c>
      <c r="S487" s="134">
        <v>6</v>
      </c>
      <c r="T487" s="134">
        <v>1</v>
      </c>
    </row>
    <row r="488" spans="1:20">
      <c r="A488">
        <v>1</v>
      </c>
      <c r="B488">
        <v>122</v>
      </c>
      <c r="C488">
        <v>3</v>
      </c>
      <c r="D488">
        <v>6.25</v>
      </c>
      <c r="E488">
        <v>3.75</v>
      </c>
      <c r="F488" s="134">
        <v>-3.0253031277336701E-5</v>
      </c>
      <c r="G488" s="134">
        <v>2.4764542620899914E-4</v>
      </c>
      <c r="H488" s="134">
        <v>-3.6707357457117565E-6</v>
      </c>
      <c r="I488" s="134">
        <v>0</v>
      </c>
      <c r="J488" s="134">
        <v>0</v>
      </c>
      <c r="K488" s="134">
        <v>0</v>
      </c>
      <c r="L488" s="134">
        <v>0</v>
      </c>
      <c r="M488" s="134">
        <v>2.7792269963822615E-4</v>
      </c>
      <c r="N488" s="134">
        <v>0</v>
      </c>
      <c r="O488" s="134">
        <v>0</v>
      </c>
      <c r="P488" s="134">
        <v>0</v>
      </c>
      <c r="Q488" s="134">
        <v>0</v>
      </c>
      <c r="R488" s="134">
        <v>1</v>
      </c>
      <c r="S488" s="134">
        <v>6</v>
      </c>
      <c r="T488" s="134">
        <v>1</v>
      </c>
    </row>
    <row r="489" spans="1:20">
      <c r="A489">
        <v>1</v>
      </c>
      <c r="B489">
        <v>122</v>
      </c>
      <c r="C489">
        <v>4</v>
      </c>
      <c r="D489">
        <v>6.25</v>
      </c>
      <c r="E489">
        <v>3.75</v>
      </c>
      <c r="F489" s="134">
        <v>-2.9868657682726651E-5</v>
      </c>
      <c r="G489" s="134">
        <v>2.4785625489192866E-4</v>
      </c>
      <c r="H489" s="134">
        <v>-1.3808855263677695E-5</v>
      </c>
      <c r="I489" s="134">
        <v>0</v>
      </c>
      <c r="J489" s="134">
        <v>0</v>
      </c>
      <c r="K489" s="134">
        <v>0</v>
      </c>
      <c r="L489" s="134">
        <v>0</v>
      </c>
      <c r="M489" s="134">
        <v>2.7806799806574854E-4</v>
      </c>
      <c r="N489" s="134">
        <v>0</v>
      </c>
      <c r="O489" s="134">
        <v>0</v>
      </c>
      <c r="P489" s="134">
        <v>0</v>
      </c>
      <c r="Q489" s="134">
        <v>0</v>
      </c>
      <c r="R489" s="134">
        <v>1</v>
      </c>
      <c r="S489" s="134">
        <v>6</v>
      </c>
      <c r="T489" s="134">
        <v>1</v>
      </c>
    </row>
    <row r="490" spans="1:20">
      <c r="A490">
        <v>1</v>
      </c>
      <c r="B490">
        <v>123</v>
      </c>
      <c r="C490">
        <v>1</v>
      </c>
      <c r="D490">
        <v>6.25</v>
      </c>
      <c r="E490">
        <v>3.25</v>
      </c>
      <c r="F490" s="134">
        <v>-3.7825079278391209E-5</v>
      </c>
      <c r="G490" s="134">
        <v>2.701134926790802E-4</v>
      </c>
      <c r="H490" s="134">
        <v>-3.6197711465227758E-6</v>
      </c>
      <c r="I490" s="134">
        <v>0</v>
      </c>
      <c r="J490" s="134">
        <v>0</v>
      </c>
      <c r="K490" s="134">
        <v>0</v>
      </c>
      <c r="L490" s="134">
        <v>0</v>
      </c>
      <c r="M490" s="134">
        <v>3.0795984615264373E-4</v>
      </c>
      <c r="N490" s="134">
        <v>0</v>
      </c>
      <c r="O490" s="134">
        <v>0</v>
      </c>
      <c r="P490" s="134">
        <v>0</v>
      </c>
      <c r="Q490" s="134">
        <v>0</v>
      </c>
      <c r="R490" s="134">
        <v>1</v>
      </c>
      <c r="S490" s="134">
        <v>6</v>
      </c>
      <c r="T490" s="134">
        <v>1</v>
      </c>
    </row>
    <row r="491" spans="1:20">
      <c r="A491">
        <v>1</v>
      </c>
      <c r="B491">
        <v>123</v>
      </c>
      <c r="C491">
        <v>2</v>
      </c>
      <c r="D491">
        <v>6.25</v>
      </c>
      <c r="E491">
        <v>3.25</v>
      </c>
      <c r="F491" s="134">
        <v>-4.7810376723430112E-5</v>
      </c>
      <c r="G491" s="134">
        <v>3.0037807394088544E-4</v>
      </c>
      <c r="H491" s="134">
        <v>-3.6218711004865791E-6</v>
      </c>
      <c r="I491" s="134">
        <v>0</v>
      </c>
      <c r="J491" s="134">
        <v>0</v>
      </c>
      <c r="K491" s="134">
        <v>0</v>
      </c>
      <c r="L491" s="134">
        <v>0</v>
      </c>
      <c r="M491" s="134">
        <v>3.4820728758353848E-4</v>
      </c>
      <c r="N491" s="134">
        <v>0</v>
      </c>
      <c r="O491" s="134">
        <v>0</v>
      </c>
      <c r="P491" s="134">
        <v>0</v>
      </c>
      <c r="Q491" s="134">
        <v>0</v>
      </c>
      <c r="R491" s="134">
        <v>1</v>
      </c>
      <c r="S491" s="134">
        <v>6</v>
      </c>
      <c r="T491" s="134">
        <v>1</v>
      </c>
    </row>
    <row r="492" spans="1:20">
      <c r="A492">
        <v>1</v>
      </c>
      <c r="B492">
        <v>123</v>
      </c>
      <c r="C492">
        <v>3</v>
      </c>
      <c r="D492">
        <v>6.25</v>
      </c>
      <c r="E492">
        <v>3.25</v>
      </c>
      <c r="F492" s="134">
        <v>-4.8381203935022193E-5</v>
      </c>
      <c r="G492" s="134">
        <v>3.0074792675026244E-4</v>
      </c>
      <c r="H492" s="134">
        <v>-1.4675744668459555E-5</v>
      </c>
      <c r="I492" s="134">
        <v>0</v>
      </c>
      <c r="J492" s="134">
        <v>0</v>
      </c>
      <c r="K492" s="134">
        <v>0</v>
      </c>
      <c r="L492" s="134">
        <v>0</v>
      </c>
      <c r="M492" s="134">
        <v>3.4943744415078979E-4</v>
      </c>
      <c r="N492" s="134">
        <v>0</v>
      </c>
      <c r="O492" s="134">
        <v>0</v>
      </c>
      <c r="P492" s="134">
        <v>0</v>
      </c>
      <c r="Q492" s="134">
        <v>0</v>
      </c>
      <c r="R492" s="134">
        <v>1</v>
      </c>
      <c r="S492" s="134">
        <v>6</v>
      </c>
      <c r="T492" s="134">
        <v>1</v>
      </c>
    </row>
    <row r="493" spans="1:20">
      <c r="A493">
        <v>1</v>
      </c>
      <c r="B493">
        <v>123</v>
      </c>
      <c r="C493">
        <v>4</v>
      </c>
      <c r="D493">
        <v>6.25</v>
      </c>
      <c r="E493">
        <v>3.25</v>
      </c>
      <c r="F493" s="134">
        <v>-3.7935962762566402E-5</v>
      </c>
      <c r="G493" s="134">
        <v>2.702538808263734E-4</v>
      </c>
      <c r="H493" s="134">
        <v>-1.3946317673457902E-5</v>
      </c>
      <c r="I493" s="134">
        <v>0</v>
      </c>
      <c r="J493" s="134">
        <v>0</v>
      </c>
      <c r="K493" s="134">
        <v>0</v>
      </c>
      <c r="L493" s="134">
        <v>0</v>
      </c>
      <c r="M493" s="134">
        <v>3.0850523410150461E-4</v>
      </c>
      <c r="N493" s="134">
        <v>0</v>
      </c>
      <c r="O493" s="134">
        <v>0</v>
      </c>
      <c r="P493" s="134">
        <v>0</v>
      </c>
      <c r="Q493" s="134">
        <v>0</v>
      </c>
      <c r="R493" s="134">
        <v>1</v>
      </c>
      <c r="S493" s="134">
        <v>6</v>
      </c>
      <c r="T493" s="134">
        <v>1</v>
      </c>
    </row>
    <row r="494" spans="1:20">
      <c r="A494">
        <v>1</v>
      </c>
      <c r="B494">
        <v>124</v>
      </c>
      <c r="C494">
        <v>1</v>
      </c>
      <c r="D494">
        <v>6.75</v>
      </c>
      <c r="E494">
        <v>3.25</v>
      </c>
      <c r="F494" s="134">
        <v>-4.9534416504794809E-5</v>
      </c>
      <c r="G494" s="134">
        <v>3.0079690555748472E-4</v>
      </c>
      <c r="H494" s="134">
        <v>-2.3936415665967066E-5</v>
      </c>
      <c r="I494" s="134">
        <v>0</v>
      </c>
      <c r="J494" s="134">
        <v>0</v>
      </c>
      <c r="K494" s="134">
        <v>0</v>
      </c>
      <c r="L494" s="134">
        <v>0</v>
      </c>
      <c r="M494" s="134">
        <v>3.5114809868891302E-4</v>
      </c>
      <c r="N494" s="134">
        <v>0</v>
      </c>
      <c r="O494" s="134">
        <v>0</v>
      </c>
      <c r="P494" s="134">
        <v>0</v>
      </c>
      <c r="Q494" s="134">
        <v>0</v>
      </c>
      <c r="R494" s="134">
        <v>1</v>
      </c>
      <c r="S494" s="134">
        <v>6</v>
      </c>
      <c r="T494" s="134">
        <v>1</v>
      </c>
    </row>
    <row r="495" spans="1:20">
      <c r="A495">
        <v>1</v>
      </c>
      <c r="B495">
        <v>124</v>
      </c>
      <c r="C495">
        <v>2</v>
      </c>
      <c r="D495">
        <v>6.75</v>
      </c>
      <c r="E495">
        <v>3.25</v>
      </c>
      <c r="F495" s="134">
        <v>-5.1613001054857159E-5</v>
      </c>
      <c r="G495" s="134">
        <v>3.014986889078466E-4</v>
      </c>
      <c r="H495" s="134">
        <v>-4.1482160466523174E-5</v>
      </c>
      <c r="I495" s="134">
        <v>0</v>
      </c>
      <c r="J495" s="134">
        <v>0</v>
      </c>
      <c r="K495" s="134">
        <v>0</v>
      </c>
      <c r="L495" s="134">
        <v>0</v>
      </c>
      <c r="M495" s="134">
        <v>3.5553992071958248E-4</v>
      </c>
      <c r="N495" s="134">
        <v>0</v>
      </c>
      <c r="O495" s="134">
        <v>0</v>
      </c>
      <c r="P495" s="134">
        <v>0</v>
      </c>
      <c r="Q495" s="134">
        <v>0</v>
      </c>
      <c r="R495" s="134">
        <v>1</v>
      </c>
      <c r="S495" s="134">
        <v>6</v>
      </c>
      <c r="T495" s="134">
        <v>1</v>
      </c>
    </row>
    <row r="496" spans="1:20">
      <c r="A496">
        <v>1</v>
      </c>
      <c r="B496">
        <v>124</v>
      </c>
      <c r="C496">
        <v>3</v>
      </c>
      <c r="D496">
        <v>6.75</v>
      </c>
      <c r="E496">
        <v>3.25</v>
      </c>
      <c r="F496" s="134">
        <v>-3.854226679202538E-5</v>
      </c>
      <c r="G496" s="134">
        <v>2.720442061997594E-4</v>
      </c>
      <c r="H496" s="134">
        <v>-3.1955177235133641E-5</v>
      </c>
      <c r="I496" s="134">
        <v>0</v>
      </c>
      <c r="J496" s="134">
        <v>0</v>
      </c>
      <c r="K496" s="134">
        <v>0</v>
      </c>
      <c r="L496" s="134">
        <v>0</v>
      </c>
      <c r="M496" s="134">
        <v>3.1222602479230566E-4</v>
      </c>
      <c r="N496" s="134">
        <v>0</v>
      </c>
      <c r="O496" s="134">
        <v>0</v>
      </c>
      <c r="P496" s="134">
        <v>0</v>
      </c>
      <c r="Q496" s="134">
        <v>0</v>
      </c>
      <c r="R496" s="134">
        <v>1</v>
      </c>
      <c r="S496" s="134">
        <v>6</v>
      </c>
      <c r="T496" s="134">
        <v>1</v>
      </c>
    </row>
    <row r="497" spans="1:20">
      <c r="A497">
        <v>1</v>
      </c>
      <c r="B497">
        <v>124</v>
      </c>
      <c r="C497">
        <v>4</v>
      </c>
      <c r="D497">
        <v>6.75</v>
      </c>
      <c r="E497">
        <v>3.25</v>
      </c>
      <c r="F497" s="134">
        <v>-3.8026802345098006E-5</v>
      </c>
      <c r="G497" s="134">
        <v>2.7051992488684733E-4</v>
      </c>
      <c r="H497" s="134">
        <v>-2.1657480835775818E-5</v>
      </c>
      <c r="I497" s="134">
        <v>0</v>
      </c>
      <c r="J497" s="134">
        <v>0</v>
      </c>
      <c r="K497" s="134">
        <v>0</v>
      </c>
      <c r="L497" s="134">
        <v>0</v>
      </c>
      <c r="M497" s="134">
        <v>3.093058831669654E-4</v>
      </c>
      <c r="N497" s="134">
        <v>0</v>
      </c>
      <c r="O497" s="134">
        <v>0</v>
      </c>
      <c r="P497" s="134">
        <v>0</v>
      </c>
      <c r="Q497" s="134">
        <v>0</v>
      </c>
      <c r="R497" s="134">
        <v>1</v>
      </c>
      <c r="S497" s="134">
        <v>6</v>
      </c>
      <c r="T497" s="134">
        <v>1</v>
      </c>
    </row>
    <row r="498" spans="1:20">
      <c r="A498">
        <v>1</v>
      </c>
      <c r="B498">
        <v>125</v>
      </c>
      <c r="C498">
        <v>1</v>
      </c>
      <c r="D498">
        <v>7.75</v>
      </c>
      <c r="E498">
        <v>3.75</v>
      </c>
      <c r="F498" s="134">
        <v>-4.6793614523080816E-5</v>
      </c>
      <c r="G498" s="134">
        <v>2.6299302171163644E-4</v>
      </c>
      <c r="H498" s="134">
        <v>-2.4441622585782719E-4</v>
      </c>
      <c r="I498" s="134">
        <v>0</v>
      </c>
      <c r="J498" s="134">
        <v>0</v>
      </c>
      <c r="K498" s="134">
        <v>0</v>
      </c>
      <c r="L498" s="134">
        <v>0</v>
      </c>
      <c r="M498" s="134">
        <v>3.9459732823754072E-4</v>
      </c>
      <c r="N498" s="134">
        <v>0</v>
      </c>
      <c r="O498" s="134">
        <v>0</v>
      </c>
      <c r="P498" s="134">
        <v>0</v>
      </c>
      <c r="Q498" s="134">
        <v>0</v>
      </c>
      <c r="R498" s="134">
        <v>1</v>
      </c>
      <c r="S498" s="134">
        <v>6</v>
      </c>
      <c r="T498" s="134">
        <v>1</v>
      </c>
    </row>
    <row r="499" spans="1:20">
      <c r="A499">
        <v>1</v>
      </c>
      <c r="B499">
        <v>125</v>
      </c>
      <c r="C499">
        <v>2</v>
      </c>
      <c r="D499">
        <v>7.75</v>
      </c>
      <c r="E499">
        <v>3.75</v>
      </c>
      <c r="F499" s="134">
        <v>4.1885268421008561E-5</v>
      </c>
      <c r="G499" s="134">
        <v>2.1702231155178154E-4</v>
      </c>
      <c r="H499" s="134">
        <v>-2.0458330013326312E-4</v>
      </c>
      <c r="I499" s="134">
        <v>0</v>
      </c>
      <c r="J499" s="134">
        <v>0</v>
      </c>
      <c r="K499" s="134">
        <v>0</v>
      </c>
      <c r="L499" s="134">
        <v>0</v>
      </c>
      <c r="M499" s="134">
        <v>2.6930895003695493E-4</v>
      </c>
      <c r="N499" s="134">
        <v>0</v>
      </c>
      <c r="O499" s="134">
        <v>0</v>
      </c>
      <c r="P499" s="134">
        <v>0</v>
      </c>
      <c r="Q499" s="134">
        <v>0</v>
      </c>
      <c r="R499" s="134">
        <v>1</v>
      </c>
      <c r="S499" s="134">
        <v>6</v>
      </c>
      <c r="T499" s="134">
        <v>1</v>
      </c>
    </row>
    <row r="500" spans="1:20">
      <c r="A500">
        <v>1</v>
      </c>
      <c r="B500">
        <v>125</v>
      </c>
      <c r="C500">
        <v>3</v>
      </c>
      <c r="D500">
        <v>7.75</v>
      </c>
      <c r="E500">
        <v>3.75</v>
      </c>
      <c r="F500" s="134">
        <v>-9.6218608873446757E-7</v>
      </c>
      <c r="G500" s="134">
        <v>2.4838467899454157E-4</v>
      </c>
      <c r="H500" s="134">
        <v>-8.1520157701587404E-5</v>
      </c>
      <c r="I500" s="134">
        <v>0</v>
      </c>
      <c r="J500" s="134">
        <v>0</v>
      </c>
      <c r="K500" s="134">
        <v>0</v>
      </c>
      <c r="L500" s="134">
        <v>0</v>
      </c>
      <c r="M500" s="134">
        <v>2.6233451019366311E-4</v>
      </c>
      <c r="N500" s="134">
        <v>0</v>
      </c>
      <c r="O500" s="134">
        <v>0</v>
      </c>
      <c r="P500" s="134">
        <v>0</v>
      </c>
      <c r="Q500" s="134">
        <v>0</v>
      </c>
      <c r="R500" s="134">
        <v>1</v>
      </c>
      <c r="S500" s="134">
        <v>6</v>
      </c>
      <c r="T500" s="134">
        <v>1</v>
      </c>
    </row>
    <row r="501" spans="1:20">
      <c r="A501">
        <v>1</v>
      </c>
      <c r="B501">
        <v>125</v>
      </c>
      <c r="C501">
        <v>4</v>
      </c>
      <c r="D501">
        <v>7.75</v>
      </c>
      <c r="E501">
        <v>3.75</v>
      </c>
      <c r="F501" s="134">
        <v>-5.5766811366810267E-5</v>
      </c>
      <c r="G501" s="134">
        <v>2.8082380320360273E-4</v>
      </c>
      <c r="H501" s="134">
        <v>-1.0008040814267446E-4</v>
      </c>
      <c r="I501" s="134">
        <v>0</v>
      </c>
      <c r="J501" s="134">
        <v>0</v>
      </c>
      <c r="K501" s="134">
        <v>0</v>
      </c>
      <c r="L501" s="134">
        <v>0</v>
      </c>
      <c r="M501" s="134">
        <v>3.5115428220497695E-4</v>
      </c>
      <c r="N501" s="134">
        <v>0</v>
      </c>
      <c r="O501" s="134">
        <v>0</v>
      </c>
      <c r="P501" s="134">
        <v>0</v>
      </c>
      <c r="Q501" s="134">
        <v>0</v>
      </c>
      <c r="R501" s="134">
        <v>1</v>
      </c>
      <c r="S501" s="134">
        <v>6</v>
      </c>
      <c r="T501" s="134">
        <v>1</v>
      </c>
    </row>
    <row r="502" spans="1:20">
      <c r="A502">
        <v>1</v>
      </c>
      <c r="B502">
        <v>126</v>
      </c>
      <c r="C502">
        <v>1</v>
      </c>
      <c r="D502">
        <v>7.25</v>
      </c>
      <c r="E502">
        <v>3.75</v>
      </c>
      <c r="F502" s="134">
        <v>-3.2889564430757098E-6</v>
      </c>
      <c r="G502" s="134">
        <v>2.2470148469793148E-4</v>
      </c>
      <c r="H502" s="134">
        <v>-1.135482892238459E-4</v>
      </c>
      <c r="I502" s="134">
        <v>0</v>
      </c>
      <c r="J502" s="134">
        <v>0</v>
      </c>
      <c r="K502" s="134">
        <v>0</v>
      </c>
      <c r="L502" s="134">
        <v>0</v>
      </c>
      <c r="M502" s="134">
        <v>2.5470150222826177E-4</v>
      </c>
      <c r="N502" s="134">
        <v>0</v>
      </c>
      <c r="O502" s="134">
        <v>0</v>
      </c>
      <c r="P502" s="134">
        <v>0</v>
      </c>
      <c r="Q502" s="134">
        <v>0</v>
      </c>
      <c r="R502" s="134">
        <v>1</v>
      </c>
      <c r="S502" s="134">
        <v>6</v>
      </c>
      <c r="T502" s="134">
        <v>1</v>
      </c>
    </row>
    <row r="503" spans="1:20">
      <c r="A503">
        <v>1</v>
      </c>
      <c r="B503">
        <v>126</v>
      </c>
      <c r="C503">
        <v>2</v>
      </c>
      <c r="D503">
        <v>7.25</v>
      </c>
      <c r="E503">
        <v>3.75</v>
      </c>
      <c r="F503" s="134">
        <v>-1.2664235070289278E-5</v>
      </c>
      <c r="G503" s="134">
        <v>2.2049023634426279E-4</v>
      </c>
      <c r="H503" s="134">
        <v>-6.0600638450164843E-5</v>
      </c>
      <c r="I503" s="134">
        <v>0</v>
      </c>
      <c r="J503" s="134">
        <v>0</v>
      </c>
      <c r="K503" s="134">
        <v>0</v>
      </c>
      <c r="L503" s="134">
        <v>0</v>
      </c>
      <c r="M503" s="134">
        <v>2.4090131780703645E-4</v>
      </c>
      <c r="N503" s="134">
        <v>0</v>
      </c>
      <c r="O503" s="134">
        <v>0</v>
      </c>
      <c r="P503" s="134">
        <v>0</v>
      </c>
      <c r="Q503" s="134">
        <v>0</v>
      </c>
      <c r="R503" s="134">
        <v>1</v>
      </c>
      <c r="S503" s="134">
        <v>6</v>
      </c>
      <c r="T503" s="134">
        <v>1</v>
      </c>
    </row>
    <row r="504" spans="1:20">
      <c r="A504">
        <v>1</v>
      </c>
      <c r="B504">
        <v>126</v>
      </c>
      <c r="C504">
        <v>3</v>
      </c>
      <c r="D504">
        <v>7.25</v>
      </c>
      <c r="E504">
        <v>3.75</v>
      </c>
      <c r="F504" s="134">
        <v>-2.4167085290859666E-5</v>
      </c>
      <c r="G504" s="134">
        <v>2.4924893660740842E-4</v>
      </c>
      <c r="H504" s="134">
        <v>-4.3126144243193771E-5</v>
      </c>
      <c r="I504" s="134">
        <v>0</v>
      </c>
      <c r="J504" s="134">
        <v>0</v>
      </c>
      <c r="K504" s="134">
        <v>0</v>
      </c>
      <c r="L504" s="134">
        <v>0</v>
      </c>
      <c r="M504" s="134">
        <v>2.7679628853718215E-4</v>
      </c>
      <c r="N504" s="134">
        <v>0</v>
      </c>
      <c r="O504" s="134">
        <v>0</v>
      </c>
      <c r="P504" s="134">
        <v>0</v>
      </c>
      <c r="Q504" s="134">
        <v>0</v>
      </c>
      <c r="R504" s="134">
        <v>1</v>
      </c>
      <c r="S504" s="134">
        <v>6</v>
      </c>
      <c r="T504" s="134">
        <v>1</v>
      </c>
    </row>
    <row r="505" spans="1:20">
      <c r="A505">
        <v>1</v>
      </c>
      <c r="B505">
        <v>126</v>
      </c>
      <c r="C505">
        <v>4</v>
      </c>
      <c r="D505">
        <v>7.25</v>
      </c>
      <c r="E505">
        <v>3.75</v>
      </c>
      <c r="F505" s="134">
        <v>-2.6009619498504258E-5</v>
      </c>
      <c r="G505" s="134">
        <v>2.5252866475519573E-4</v>
      </c>
      <c r="H505" s="134">
        <v>-5.1360458744388277E-5</v>
      </c>
      <c r="I505" s="134">
        <v>0</v>
      </c>
      <c r="J505" s="134">
        <v>0</v>
      </c>
      <c r="K505" s="134">
        <v>0</v>
      </c>
      <c r="L505" s="134">
        <v>0</v>
      </c>
      <c r="M505" s="134">
        <v>2.8323395368039651E-4</v>
      </c>
      <c r="N505" s="134">
        <v>0</v>
      </c>
      <c r="O505" s="134">
        <v>0</v>
      </c>
      <c r="P505" s="134">
        <v>0</v>
      </c>
      <c r="Q505" s="134">
        <v>0</v>
      </c>
      <c r="R505" s="134">
        <v>1</v>
      </c>
      <c r="S505" s="134">
        <v>6</v>
      </c>
      <c r="T505" s="134">
        <v>1</v>
      </c>
    </row>
    <row r="506" spans="1:20">
      <c r="A506">
        <v>1</v>
      </c>
      <c r="B506">
        <v>127</v>
      </c>
      <c r="C506">
        <v>1</v>
      </c>
      <c r="D506">
        <v>7.25</v>
      </c>
      <c r="E506">
        <v>3.25</v>
      </c>
      <c r="F506" s="134">
        <v>-4.4448997568712089E-5</v>
      </c>
      <c r="G506" s="134">
        <v>2.7561644577062361E-4</v>
      </c>
      <c r="H506" s="134">
        <v>-4.5951762768702172E-5</v>
      </c>
      <c r="I506" s="134">
        <v>0</v>
      </c>
      <c r="J506" s="134">
        <v>0</v>
      </c>
      <c r="K506" s="134">
        <v>0</v>
      </c>
      <c r="L506" s="134">
        <v>0</v>
      </c>
      <c r="M506" s="134">
        <v>3.233472630494289E-4</v>
      </c>
      <c r="N506" s="134">
        <v>0</v>
      </c>
      <c r="O506" s="134">
        <v>0</v>
      </c>
      <c r="P506" s="134">
        <v>0</v>
      </c>
      <c r="Q506" s="134">
        <v>0</v>
      </c>
      <c r="R506" s="134">
        <v>1</v>
      </c>
      <c r="S506" s="134">
        <v>6</v>
      </c>
      <c r="T506" s="134">
        <v>1</v>
      </c>
    </row>
    <row r="507" spans="1:20">
      <c r="A507">
        <v>1</v>
      </c>
      <c r="B507">
        <v>127</v>
      </c>
      <c r="C507">
        <v>2</v>
      </c>
      <c r="D507">
        <v>7.25</v>
      </c>
      <c r="E507">
        <v>3.25</v>
      </c>
      <c r="F507" s="134">
        <v>-5.3976989662578341E-5</v>
      </c>
      <c r="G507" s="134">
        <v>3.0155397392812709E-4</v>
      </c>
      <c r="H507" s="134">
        <v>-5.9381090995817997E-5</v>
      </c>
      <c r="I507" s="134">
        <v>0</v>
      </c>
      <c r="J507" s="134">
        <v>0</v>
      </c>
      <c r="K507" s="134">
        <v>0</v>
      </c>
      <c r="L507" s="134">
        <v>0</v>
      </c>
      <c r="M507" s="134">
        <v>3.6045579484811883E-4</v>
      </c>
      <c r="N507" s="134">
        <v>0</v>
      </c>
      <c r="O507" s="134">
        <v>0</v>
      </c>
      <c r="P507" s="134">
        <v>0</v>
      </c>
      <c r="Q507" s="134">
        <v>0</v>
      </c>
      <c r="R507" s="134">
        <v>1</v>
      </c>
      <c r="S507" s="134">
        <v>6</v>
      </c>
      <c r="T507" s="134">
        <v>1</v>
      </c>
    </row>
    <row r="508" spans="1:20">
      <c r="A508">
        <v>1</v>
      </c>
      <c r="B508">
        <v>127</v>
      </c>
      <c r="C508">
        <v>3</v>
      </c>
      <c r="D508">
        <v>7.25</v>
      </c>
      <c r="E508">
        <v>3.25</v>
      </c>
      <c r="F508" s="134">
        <v>-5.555629247098771E-5</v>
      </c>
      <c r="G508" s="134">
        <v>2.9690720224914957E-4</v>
      </c>
      <c r="H508" s="134">
        <v>-9.6215033377808383E-5</v>
      </c>
      <c r="I508" s="134">
        <v>0</v>
      </c>
      <c r="J508" s="134">
        <v>0</v>
      </c>
      <c r="K508" s="134">
        <v>0</v>
      </c>
      <c r="L508" s="134">
        <v>0</v>
      </c>
      <c r="M508" s="134">
        <v>3.6535988799842956E-4</v>
      </c>
      <c r="N508" s="134">
        <v>0</v>
      </c>
      <c r="O508" s="134">
        <v>0</v>
      </c>
      <c r="P508" s="134">
        <v>0</v>
      </c>
      <c r="Q508" s="134">
        <v>0</v>
      </c>
      <c r="R508" s="134">
        <v>1</v>
      </c>
      <c r="S508" s="134">
        <v>6</v>
      </c>
      <c r="T508" s="134">
        <v>1</v>
      </c>
    </row>
    <row r="509" spans="1:20">
      <c r="A509">
        <v>1</v>
      </c>
      <c r="B509">
        <v>127</v>
      </c>
      <c r="C509">
        <v>4</v>
      </c>
      <c r="D509">
        <v>7.25</v>
      </c>
      <c r="E509">
        <v>3.25</v>
      </c>
      <c r="F509" s="134">
        <v>-4.9226803025360806E-5</v>
      </c>
      <c r="G509" s="134">
        <v>2.7975567464960687E-4</v>
      </c>
      <c r="H509" s="134">
        <v>-8.0492618781961665E-5</v>
      </c>
      <c r="I509" s="134">
        <v>0</v>
      </c>
      <c r="J509" s="134">
        <v>0</v>
      </c>
      <c r="K509" s="134">
        <v>0</v>
      </c>
      <c r="L509" s="134">
        <v>0</v>
      </c>
      <c r="M509" s="134">
        <v>3.3868648082782817E-4</v>
      </c>
      <c r="N509" s="134">
        <v>0</v>
      </c>
      <c r="O509" s="134">
        <v>0</v>
      </c>
      <c r="P509" s="134">
        <v>0</v>
      </c>
      <c r="Q509" s="134">
        <v>0</v>
      </c>
      <c r="R509" s="134">
        <v>1</v>
      </c>
      <c r="S509" s="134">
        <v>6</v>
      </c>
      <c r="T509" s="134">
        <v>1</v>
      </c>
    </row>
    <row r="510" spans="1:20">
      <c r="A510">
        <v>1</v>
      </c>
      <c r="B510">
        <v>128</v>
      </c>
      <c r="C510">
        <v>1</v>
      </c>
      <c r="D510">
        <v>7.75</v>
      </c>
      <c r="E510">
        <v>3.25</v>
      </c>
      <c r="F510" s="134">
        <v>-5.3160567112634366E-5</v>
      </c>
      <c r="G510" s="134">
        <v>2.8810591382571289E-4</v>
      </c>
      <c r="H510" s="134">
        <v>-1.3540348564850565E-4</v>
      </c>
      <c r="I510" s="134">
        <v>0</v>
      </c>
      <c r="J510" s="134">
        <v>0</v>
      </c>
      <c r="K510" s="134">
        <v>0</v>
      </c>
      <c r="L510" s="134">
        <v>0</v>
      </c>
      <c r="M510" s="134">
        <v>3.6714699363852676E-4</v>
      </c>
      <c r="N510" s="134">
        <v>0</v>
      </c>
      <c r="O510" s="134">
        <v>0</v>
      </c>
      <c r="P510" s="134">
        <v>0</v>
      </c>
      <c r="Q510" s="134">
        <v>0</v>
      </c>
      <c r="R510" s="134">
        <v>1</v>
      </c>
      <c r="S510" s="134">
        <v>6</v>
      </c>
      <c r="T510" s="134">
        <v>1</v>
      </c>
    </row>
    <row r="511" spans="1:20">
      <c r="A511">
        <v>1</v>
      </c>
      <c r="B511">
        <v>128</v>
      </c>
      <c r="C511">
        <v>2</v>
      </c>
      <c r="D511">
        <v>7.75</v>
      </c>
      <c r="E511">
        <v>3.25</v>
      </c>
      <c r="F511" s="134">
        <v>-3.5452577726464106E-5</v>
      </c>
      <c r="G511" s="134">
        <v>2.5221911483491749E-4</v>
      </c>
      <c r="H511" s="134">
        <v>-1.8456033131177135E-4</v>
      </c>
      <c r="I511" s="134">
        <v>0</v>
      </c>
      <c r="J511" s="134">
        <v>0</v>
      </c>
      <c r="K511" s="134">
        <v>0</v>
      </c>
      <c r="L511" s="134">
        <v>0</v>
      </c>
      <c r="M511" s="134">
        <v>3.4178577880748762E-4</v>
      </c>
      <c r="N511" s="134">
        <v>0</v>
      </c>
      <c r="O511" s="134">
        <v>0</v>
      </c>
      <c r="P511" s="134">
        <v>0</v>
      </c>
      <c r="Q511" s="134">
        <v>0</v>
      </c>
      <c r="R511" s="134">
        <v>1</v>
      </c>
      <c r="S511" s="134">
        <v>6</v>
      </c>
      <c r="T511" s="134">
        <v>1</v>
      </c>
    </row>
    <row r="512" spans="1:20">
      <c r="A512">
        <v>1</v>
      </c>
      <c r="B512">
        <v>128</v>
      </c>
      <c r="C512">
        <v>3</v>
      </c>
      <c r="D512">
        <v>7.75</v>
      </c>
      <c r="E512">
        <v>3.25</v>
      </c>
      <c r="F512" s="134">
        <v>-3.9838010961510061E-5</v>
      </c>
      <c r="G512" s="134">
        <v>2.383576727003756E-4</v>
      </c>
      <c r="H512" s="134">
        <v>-2.0707727842282777E-4</v>
      </c>
      <c r="I512" s="134">
        <v>0</v>
      </c>
      <c r="J512" s="134">
        <v>0</v>
      </c>
      <c r="K512" s="134">
        <v>0</v>
      </c>
      <c r="L512" s="134">
        <v>0</v>
      </c>
      <c r="M512" s="134">
        <v>3.4680518688034247E-4</v>
      </c>
      <c r="N512" s="134">
        <v>0</v>
      </c>
      <c r="O512" s="134">
        <v>0</v>
      </c>
      <c r="P512" s="134">
        <v>0</v>
      </c>
      <c r="Q512" s="134">
        <v>0</v>
      </c>
      <c r="R512" s="134">
        <v>1</v>
      </c>
      <c r="S512" s="134">
        <v>6</v>
      </c>
      <c r="T512" s="134">
        <v>1</v>
      </c>
    </row>
    <row r="513" spans="1:20">
      <c r="A513">
        <v>1</v>
      </c>
      <c r="B513">
        <v>128</v>
      </c>
      <c r="C513">
        <v>4</v>
      </c>
      <c r="D513">
        <v>7.75</v>
      </c>
      <c r="E513">
        <v>3.25</v>
      </c>
      <c r="F513" s="134">
        <v>-4.2075108427437032E-5</v>
      </c>
      <c r="G513" s="134">
        <v>2.7419016372365307E-4</v>
      </c>
      <c r="H513" s="134">
        <v>-1.3497124356854633E-4</v>
      </c>
      <c r="I513" s="134">
        <v>0</v>
      </c>
      <c r="J513" s="134">
        <v>0</v>
      </c>
      <c r="K513" s="134">
        <v>0</v>
      </c>
      <c r="L513" s="134">
        <v>0</v>
      </c>
      <c r="M513" s="134">
        <v>3.4386183120439946E-4</v>
      </c>
      <c r="N513" s="134">
        <v>0</v>
      </c>
      <c r="O513" s="134">
        <v>0</v>
      </c>
      <c r="P513" s="134">
        <v>0</v>
      </c>
      <c r="Q513" s="134">
        <v>0</v>
      </c>
      <c r="R513" s="134">
        <v>1</v>
      </c>
      <c r="S513" s="134">
        <v>6</v>
      </c>
      <c r="T513" s="134">
        <v>1</v>
      </c>
    </row>
    <row r="514" spans="1:20">
      <c r="A514">
        <v>1</v>
      </c>
      <c r="B514">
        <v>129</v>
      </c>
      <c r="C514">
        <v>1</v>
      </c>
      <c r="D514">
        <v>9.25</v>
      </c>
      <c r="E514">
        <v>0.75</v>
      </c>
      <c r="F514" s="134">
        <v>1.6252407806719864E-5</v>
      </c>
      <c r="G514" s="134">
        <v>3.5527693972077051E-4</v>
      </c>
      <c r="H514" s="134">
        <v>-8.5642164165904874E-5</v>
      </c>
      <c r="I514" s="134">
        <v>0</v>
      </c>
      <c r="J514" s="134">
        <v>0</v>
      </c>
      <c r="K514" s="134">
        <v>0</v>
      </c>
      <c r="L514" s="134">
        <v>0</v>
      </c>
      <c r="M514" s="134">
        <v>3.6060189343004002E-4</v>
      </c>
      <c r="N514" s="134">
        <v>0</v>
      </c>
      <c r="O514" s="134">
        <v>0</v>
      </c>
      <c r="P514" s="134">
        <v>0</v>
      </c>
      <c r="Q514" s="134">
        <v>0</v>
      </c>
      <c r="R514" s="134">
        <v>1</v>
      </c>
      <c r="S514" s="134">
        <v>6</v>
      </c>
      <c r="T514" s="134">
        <v>1</v>
      </c>
    </row>
    <row r="515" spans="1:20">
      <c r="A515">
        <v>1</v>
      </c>
      <c r="B515">
        <v>129</v>
      </c>
      <c r="C515">
        <v>2</v>
      </c>
      <c r="D515">
        <v>9.25</v>
      </c>
      <c r="E515">
        <v>0.75</v>
      </c>
      <c r="F515" s="134">
        <v>1.0845941310706409E-5</v>
      </c>
      <c r="G515" s="134">
        <v>3.6844892632677381E-4</v>
      </c>
      <c r="H515" s="134">
        <v>-9.2614654521567443E-5</v>
      </c>
      <c r="I515" s="134">
        <v>0</v>
      </c>
      <c r="J515" s="134">
        <v>0</v>
      </c>
      <c r="K515" s="134">
        <v>0</v>
      </c>
      <c r="L515" s="134">
        <v>0</v>
      </c>
      <c r="M515" s="134">
        <v>3.7434811676587425E-4</v>
      </c>
      <c r="N515" s="134">
        <v>0</v>
      </c>
      <c r="O515" s="134">
        <v>0</v>
      </c>
      <c r="P515" s="134">
        <v>0</v>
      </c>
      <c r="Q515" s="134">
        <v>0</v>
      </c>
      <c r="R515" s="134">
        <v>1</v>
      </c>
      <c r="S515" s="134">
        <v>6</v>
      </c>
      <c r="T515" s="134">
        <v>1</v>
      </c>
    </row>
    <row r="516" spans="1:20">
      <c r="A516">
        <v>1</v>
      </c>
      <c r="B516">
        <v>129</v>
      </c>
      <c r="C516">
        <v>3</v>
      </c>
      <c r="D516">
        <v>9.25</v>
      </c>
      <c r="E516">
        <v>0.75</v>
      </c>
      <c r="F516" s="134">
        <v>7.8261365491815766E-6</v>
      </c>
      <c r="G516" s="134">
        <v>4.002361089779136E-4</v>
      </c>
      <c r="H516" s="134">
        <v>-9.43774670256756E-5</v>
      </c>
      <c r="I516" s="134">
        <v>0</v>
      </c>
      <c r="J516" s="134">
        <v>0</v>
      </c>
      <c r="K516" s="134">
        <v>0</v>
      </c>
      <c r="L516" s="134">
        <v>0</v>
      </c>
      <c r="M516" s="134">
        <v>4.0583095721820014E-4</v>
      </c>
      <c r="N516" s="134">
        <v>0</v>
      </c>
      <c r="O516" s="134">
        <v>0</v>
      </c>
      <c r="P516" s="134">
        <v>0</v>
      </c>
      <c r="Q516" s="134">
        <v>0</v>
      </c>
      <c r="R516" s="134">
        <v>1</v>
      </c>
      <c r="S516" s="134">
        <v>6</v>
      </c>
      <c r="T516" s="134">
        <v>1</v>
      </c>
    </row>
    <row r="517" spans="1:20">
      <c r="A517">
        <v>1</v>
      </c>
      <c r="B517">
        <v>129</v>
      </c>
      <c r="C517">
        <v>4</v>
      </c>
      <c r="D517">
        <v>9.25</v>
      </c>
      <c r="E517">
        <v>0.75</v>
      </c>
      <c r="F517" s="134">
        <v>1.1927383884203705E-5</v>
      </c>
      <c r="G517" s="134">
        <v>3.8820305006116875E-4</v>
      </c>
      <c r="H517" s="134">
        <v>-8.8480159083878876E-5</v>
      </c>
      <c r="I517" s="134">
        <v>0</v>
      </c>
      <c r="J517" s="134">
        <v>0</v>
      </c>
      <c r="K517" s="134">
        <v>0</v>
      </c>
      <c r="L517" s="134">
        <v>0</v>
      </c>
      <c r="M517" s="134">
        <v>3.9333453392989711E-4</v>
      </c>
      <c r="N517" s="134">
        <v>0</v>
      </c>
      <c r="O517" s="134">
        <v>0</v>
      </c>
      <c r="P517" s="134">
        <v>0</v>
      </c>
      <c r="Q517" s="134">
        <v>0</v>
      </c>
      <c r="R517" s="134">
        <v>1</v>
      </c>
      <c r="S517" s="134">
        <v>6</v>
      </c>
      <c r="T517" s="134">
        <v>1</v>
      </c>
    </row>
    <row r="518" spans="1:20">
      <c r="A518">
        <v>1</v>
      </c>
      <c r="B518">
        <v>130</v>
      </c>
      <c r="C518">
        <v>1</v>
      </c>
      <c r="D518">
        <v>9.25</v>
      </c>
      <c r="E518">
        <v>0.25</v>
      </c>
      <c r="F518" s="134">
        <v>5.5151865411145675E-6</v>
      </c>
      <c r="G518" s="134">
        <v>4.2339245363569994E-4</v>
      </c>
      <c r="H518" s="134">
        <v>-9.7880475714007145E-5</v>
      </c>
      <c r="I518" s="134">
        <v>0</v>
      </c>
      <c r="J518" s="134">
        <v>0</v>
      </c>
      <c r="K518" s="134">
        <v>0</v>
      </c>
      <c r="L518" s="134">
        <v>0</v>
      </c>
      <c r="M518" s="134">
        <v>4.2918760219796633E-4</v>
      </c>
      <c r="N518" s="134">
        <v>0</v>
      </c>
      <c r="O518" s="134">
        <v>0</v>
      </c>
      <c r="P518" s="134">
        <v>0</v>
      </c>
      <c r="Q518" s="134">
        <v>0</v>
      </c>
      <c r="R518" s="134">
        <v>1</v>
      </c>
      <c r="S518" s="134">
        <v>6</v>
      </c>
      <c r="T518" s="134">
        <v>1</v>
      </c>
    </row>
    <row r="519" spans="1:20">
      <c r="A519">
        <v>1</v>
      </c>
      <c r="B519">
        <v>130</v>
      </c>
      <c r="C519">
        <v>2</v>
      </c>
      <c r="D519">
        <v>9.25</v>
      </c>
      <c r="E519">
        <v>0.25</v>
      </c>
      <c r="F519" s="134">
        <v>1.6857999557550669E-6</v>
      </c>
      <c r="G519" s="134">
        <v>4.5528254313514439E-4</v>
      </c>
      <c r="H519" s="134">
        <v>-1.0702637714303165E-4</v>
      </c>
      <c r="I519" s="134">
        <v>0</v>
      </c>
      <c r="J519" s="134">
        <v>0</v>
      </c>
      <c r="K519" s="134">
        <v>0</v>
      </c>
      <c r="L519" s="134">
        <v>0</v>
      </c>
      <c r="M519" s="134">
        <v>4.6605219753511658E-4</v>
      </c>
      <c r="N519" s="134">
        <v>0</v>
      </c>
      <c r="O519" s="134">
        <v>0</v>
      </c>
      <c r="P519" s="134">
        <v>0</v>
      </c>
      <c r="Q519" s="134">
        <v>0</v>
      </c>
      <c r="R519" s="134">
        <v>1</v>
      </c>
      <c r="S519" s="134">
        <v>6</v>
      </c>
      <c r="T519" s="134">
        <v>1</v>
      </c>
    </row>
    <row r="520" spans="1:20">
      <c r="A520">
        <v>1</v>
      </c>
      <c r="B520">
        <v>130</v>
      </c>
      <c r="C520">
        <v>3</v>
      </c>
      <c r="D520">
        <v>9.25</v>
      </c>
      <c r="E520">
        <v>0.25</v>
      </c>
      <c r="F520" s="134">
        <v>2.4515364433533579E-6</v>
      </c>
      <c r="G520" s="134">
        <v>4.4568906283528058E-4</v>
      </c>
      <c r="H520" s="134">
        <v>-1.012601787077743E-4</v>
      </c>
      <c r="I520" s="134">
        <v>0</v>
      </c>
      <c r="J520" s="134">
        <v>0</v>
      </c>
      <c r="K520" s="134">
        <v>0</v>
      </c>
      <c r="L520" s="134">
        <v>0</v>
      </c>
      <c r="M520" s="134">
        <v>4.5465715500139748E-4</v>
      </c>
      <c r="N520" s="134">
        <v>0</v>
      </c>
      <c r="O520" s="134">
        <v>0</v>
      </c>
      <c r="P520" s="134">
        <v>0</v>
      </c>
      <c r="Q520" s="134">
        <v>0</v>
      </c>
      <c r="R520" s="134">
        <v>1</v>
      </c>
      <c r="S520" s="134">
        <v>6</v>
      </c>
      <c r="T520" s="134">
        <v>1</v>
      </c>
    </row>
    <row r="521" spans="1:20">
      <c r="A521">
        <v>1</v>
      </c>
      <c r="B521">
        <v>130</v>
      </c>
      <c r="C521">
        <v>4</v>
      </c>
      <c r="D521">
        <v>9.25</v>
      </c>
      <c r="E521">
        <v>0.25</v>
      </c>
      <c r="F521" s="134">
        <v>8.372954018129585E-6</v>
      </c>
      <c r="G521" s="134">
        <v>4.1229715739499856E-4</v>
      </c>
      <c r="H521" s="134">
        <v>-9.2369774206576082E-5</v>
      </c>
      <c r="I521" s="134">
        <v>0</v>
      </c>
      <c r="J521" s="134">
        <v>0</v>
      </c>
      <c r="K521" s="134">
        <v>0</v>
      </c>
      <c r="L521" s="134">
        <v>0</v>
      </c>
      <c r="M521" s="134">
        <v>4.1751066796619522E-4</v>
      </c>
      <c r="N521" s="134">
        <v>0</v>
      </c>
      <c r="O521" s="134">
        <v>0</v>
      </c>
      <c r="P521" s="134">
        <v>0</v>
      </c>
      <c r="Q521" s="134">
        <v>0</v>
      </c>
      <c r="R521" s="134">
        <v>1</v>
      </c>
      <c r="S521" s="134">
        <v>6</v>
      </c>
      <c r="T521" s="134">
        <v>1</v>
      </c>
    </row>
    <row r="522" spans="1:20">
      <c r="A522">
        <v>1</v>
      </c>
      <c r="B522">
        <v>131</v>
      </c>
      <c r="C522">
        <v>1</v>
      </c>
      <c r="D522">
        <v>9.75</v>
      </c>
      <c r="E522">
        <v>0.25</v>
      </c>
      <c r="F522" s="134">
        <v>3.0336820177192942E-6</v>
      </c>
      <c r="G522" s="134">
        <v>4.3919103997512701E-4</v>
      </c>
      <c r="H522" s="134">
        <v>-9.5738180664967209E-5</v>
      </c>
      <c r="I522" s="134">
        <v>0</v>
      </c>
      <c r="J522" s="134">
        <v>0</v>
      </c>
      <c r="K522" s="134">
        <v>0</v>
      </c>
      <c r="L522" s="134">
        <v>0</v>
      </c>
      <c r="M522" s="134">
        <v>4.465411964616749E-4</v>
      </c>
      <c r="N522" s="134">
        <v>0</v>
      </c>
      <c r="O522" s="134">
        <v>0</v>
      </c>
      <c r="P522" s="134">
        <v>0</v>
      </c>
      <c r="Q522" s="134">
        <v>0</v>
      </c>
      <c r="R522" s="134">
        <v>1</v>
      </c>
      <c r="S522" s="134">
        <v>6</v>
      </c>
      <c r="T522" s="134">
        <v>1</v>
      </c>
    </row>
    <row r="523" spans="1:20">
      <c r="A523">
        <v>1</v>
      </c>
      <c r="B523">
        <v>131</v>
      </c>
      <c r="C523">
        <v>2</v>
      </c>
      <c r="D523">
        <v>9.75</v>
      </c>
      <c r="E523">
        <v>0.25</v>
      </c>
      <c r="F523" s="134">
        <v>3.5467113510234955E-6</v>
      </c>
      <c r="G523" s="134">
        <v>4.3120717367835953E-4</v>
      </c>
      <c r="H523" s="134">
        <v>-8.6654237252929868E-5</v>
      </c>
      <c r="I523" s="134">
        <v>0</v>
      </c>
      <c r="J523" s="134">
        <v>0</v>
      </c>
      <c r="K523" s="134">
        <v>0</v>
      </c>
      <c r="L523" s="134">
        <v>0</v>
      </c>
      <c r="M523" s="134">
        <v>4.3635126660973247E-4</v>
      </c>
      <c r="N523" s="134">
        <v>0</v>
      </c>
      <c r="O523" s="134">
        <v>0</v>
      </c>
      <c r="P523" s="134">
        <v>0</v>
      </c>
      <c r="Q523" s="134">
        <v>0</v>
      </c>
      <c r="R523" s="134">
        <v>1</v>
      </c>
      <c r="S523" s="134">
        <v>6</v>
      </c>
      <c r="T523" s="134">
        <v>1</v>
      </c>
    </row>
    <row r="524" spans="1:20">
      <c r="A524">
        <v>1</v>
      </c>
      <c r="B524">
        <v>131</v>
      </c>
      <c r="C524">
        <v>3</v>
      </c>
      <c r="D524">
        <v>9.75</v>
      </c>
      <c r="E524">
        <v>0.25</v>
      </c>
      <c r="F524" s="134">
        <v>1.2036140602735578E-5</v>
      </c>
      <c r="G524" s="134">
        <v>3.959321661564478E-4</v>
      </c>
      <c r="H524" s="134">
        <v>-7.8579586914843082E-5</v>
      </c>
      <c r="I524" s="134">
        <v>0</v>
      </c>
      <c r="J524" s="134">
        <v>0</v>
      </c>
      <c r="K524" s="134">
        <v>0</v>
      </c>
      <c r="L524" s="134">
        <v>0</v>
      </c>
      <c r="M524" s="134">
        <v>3.9991201632641953E-4</v>
      </c>
      <c r="N524" s="134">
        <v>0</v>
      </c>
      <c r="O524" s="134">
        <v>0</v>
      </c>
      <c r="P524" s="134">
        <v>0</v>
      </c>
      <c r="Q524" s="134">
        <v>0</v>
      </c>
      <c r="R524" s="134">
        <v>1</v>
      </c>
      <c r="S524" s="134">
        <v>6</v>
      </c>
      <c r="T524" s="134">
        <v>1</v>
      </c>
    </row>
    <row r="525" spans="1:20">
      <c r="A525">
        <v>1</v>
      </c>
      <c r="B525">
        <v>131</v>
      </c>
      <c r="C525">
        <v>4</v>
      </c>
      <c r="D525">
        <v>9.75</v>
      </c>
      <c r="E525">
        <v>0.25</v>
      </c>
      <c r="F525" s="134">
        <v>1.0121489065011516E-5</v>
      </c>
      <c r="G525" s="134">
        <v>4.0489214848430776E-4</v>
      </c>
      <c r="H525" s="134">
        <v>-8.704423371183278E-5</v>
      </c>
      <c r="I525" s="134">
        <v>0</v>
      </c>
      <c r="J525" s="134">
        <v>0</v>
      </c>
      <c r="K525" s="134">
        <v>0</v>
      </c>
      <c r="L525" s="134">
        <v>0</v>
      </c>
      <c r="M525" s="134">
        <v>4.0963337081621244E-4</v>
      </c>
      <c r="N525" s="134">
        <v>0</v>
      </c>
      <c r="O525" s="134">
        <v>0</v>
      </c>
      <c r="P525" s="134">
        <v>0</v>
      </c>
      <c r="Q525" s="134">
        <v>0</v>
      </c>
      <c r="R525" s="134">
        <v>1</v>
      </c>
      <c r="S525" s="134">
        <v>6</v>
      </c>
      <c r="T525" s="134">
        <v>1</v>
      </c>
    </row>
    <row r="526" spans="1:20">
      <c r="A526">
        <v>1</v>
      </c>
      <c r="B526">
        <v>132</v>
      </c>
      <c r="C526">
        <v>1</v>
      </c>
      <c r="D526">
        <v>9.75</v>
      </c>
      <c r="E526">
        <v>0.75</v>
      </c>
      <c r="F526" s="134">
        <v>1.7119585747014904E-5</v>
      </c>
      <c r="G526" s="134">
        <v>3.7066272836035408E-4</v>
      </c>
      <c r="H526" s="134">
        <v>-7.4351956135940665E-5</v>
      </c>
      <c r="I526" s="134">
        <v>0</v>
      </c>
      <c r="J526" s="134">
        <v>0</v>
      </c>
      <c r="K526" s="134">
        <v>0</v>
      </c>
      <c r="L526" s="134">
        <v>0</v>
      </c>
      <c r="M526" s="134">
        <v>3.7452958532280776E-4</v>
      </c>
      <c r="N526" s="134">
        <v>0</v>
      </c>
      <c r="O526" s="134">
        <v>0</v>
      </c>
      <c r="P526" s="134">
        <v>0</v>
      </c>
      <c r="Q526" s="134">
        <v>0</v>
      </c>
      <c r="R526" s="134">
        <v>1</v>
      </c>
      <c r="S526" s="134">
        <v>6</v>
      </c>
      <c r="T526" s="134">
        <v>1</v>
      </c>
    </row>
    <row r="527" spans="1:20">
      <c r="A527">
        <v>1</v>
      </c>
      <c r="B527">
        <v>132</v>
      </c>
      <c r="C527">
        <v>2</v>
      </c>
      <c r="D527">
        <v>9.75</v>
      </c>
      <c r="E527">
        <v>0.75</v>
      </c>
      <c r="F527" s="134">
        <v>2.3060732568030454E-5</v>
      </c>
      <c r="G527" s="134">
        <v>3.3647791930495503E-4</v>
      </c>
      <c r="H527" s="134">
        <v>-7.0117736369364986E-5</v>
      </c>
      <c r="I527" s="134">
        <v>0</v>
      </c>
      <c r="J527" s="134">
        <v>0</v>
      </c>
      <c r="K527" s="134">
        <v>0</v>
      </c>
      <c r="L527" s="134">
        <v>0</v>
      </c>
      <c r="M527" s="134">
        <v>3.4035172682125034E-4</v>
      </c>
      <c r="N527" s="134">
        <v>0</v>
      </c>
      <c r="O527" s="134">
        <v>0</v>
      </c>
      <c r="P527" s="134">
        <v>0</v>
      </c>
      <c r="Q527" s="134">
        <v>0</v>
      </c>
      <c r="R527" s="134">
        <v>1</v>
      </c>
      <c r="S527" s="134">
        <v>6</v>
      </c>
      <c r="T527" s="134">
        <v>1</v>
      </c>
    </row>
    <row r="528" spans="1:20">
      <c r="A528">
        <v>1</v>
      </c>
      <c r="B528">
        <v>132</v>
      </c>
      <c r="C528">
        <v>3</v>
      </c>
      <c r="D528">
        <v>9.75</v>
      </c>
      <c r="E528">
        <v>0.75</v>
      </c>
      <c r="F528" s="134">
        <v>1.9526586247595725E-5</v>
      </c>
      <c r="G528" s="134">
        <v>3.4666664630590325E-4</v>
      </c>
      <c r="H528" s="134">
        <v>-7.9419847556578367E-5</v>
      </c>
      <c r="I528" s="134">
        <v>0</v>
      </c>
      <c r="J528" s="134">
        <v>0</v>
      </c>
      <c r="K528" s="134">
        <v>0</v>
      </c>
      <c r="L528" s="134">
        <v>0</v>
      </c>
      <c r="M528" s="134">
        <v>3.5141783529032424E-4</v>
      </c>
      <c r="N528" s="134">
        <v>0</v>
      </c>
      <c r="O528" s="134">
        <v>0</v>
      </c>
      <c r="P528" s="134">
        <v>0</v>
      </c>
      <c r="Q528" s="134">
        <v>0</v>
      </c>
      <c r="R528" s="134">
        <v>1</v>
      </c>
      <c r="S528" s="134">
        <v>6</v>
      </c>
      <c r="T528" s="134">
        <v>1</v>
      </c>
    </row>
    <row r="529" spans="1:20">
      <c r="A529">
        <v>1</v>
      </c>
      <c r="B529">
        <v>132</v>
      </c>
      <c r="C529">
        <v>4</v>
      </c>
      <c r="D529">
        <v>9.75</v>
      </c>
      <c r="E529">
        <v>0.75</v>
      </c>
      <c r="F529" s="134">
        <v>1.4395428352374435E-5</v>
      </c>
      <c r="G529" s="134">
        <v>3.8023519870505326E-4</v>
      </c>
      <c r="H529" s="134">
        <v>-8.295110228126832E-5</v>
      </c>
      <c r="I529" s="134">
        <v>0</v>
      </c>
      <c r="J529" s="134">
        <v>0</v>
      </c>
      <c r="K529" s="134">
        <v>0</v>
      </c>
      <c r="L529" s="134">
        <v>0</v>
      </c>
      <c r="M529" s="134">
        <v>3.8487838488164452E-4</v>
      </c>
      <c r="N529" s="134">
        <v>0</v>
      </c>
      <c r="O529" s="134">
        <v>0</v>
      </c>
      <c r="P529" s="134">
        <v>0</v>
      </c>
      <c r="Q529" s="134">
        <v>0</v>
      </c>
      <c r="R529" s="134">
        <v>1</v>
      </c>
      <c r="S529" s="134">
        <v>6</v>
      </c>
      <c r="T529" s="134">
        <v>1</v>
      </c>
    </row>
    <row r="530" spans="1:20">
      <c r="A530">
        <v>1</v>
      </c>
      <c r="B530">
        <v>133</v>
      </c>
      <c r="C530">
        <v>1</v>
      </c>
      <c r="D530">
        <v>7.75</v>
      </c>
      <c r="E530">
        <v>2.25</v>
      </c>
      <c r="F530" s="134">
        <v>-4.3907326868837896E-5</v>
      </c>
      <c r="G530" s="134">
        <v>3.49776278161328E-4</v>
      </c>
      <c r="H530" s="134">
        <v>-1.1226833972787337E-4</v>
      </c>
      <c r="I530" s="134">
        <v>0</v>
      </c>
      <c r="J530" s="134">
        <v>0</v>
      </c>
      <c r="K530" s="134">
        <v>0</v>
      </c>
      <c r="L530" s="134">
        <v>0</v>
      </c>
      <c r="M530" s="134">
        <v>4.0937875002838251E-4</v>
      </c>
      <c r="N530" s="134">
        <v>0</v>
      </c>
      <c r="O530" s="134">
        <v>0</v>
      </c>
      <c r="P530" s="134">
        <v>0</v>
      </c>
      <c r="Q530" s="134">
        <v>0</v>
      </c>
      <c r="R530" s="134">
        <v>1</v>
      </c>
      <c r="S530" s="134">
        <v>6</v>
      </c>
      <c r="T530" s="134">
        <v>1</v>
      </c>
    </row>
    <row r="531" spans="1:20">
      <c r="A531">
        <v>1</v>
      </c>
      <c r="B531">
        <v>133</v>
      </c>
      <c r="C531">
        <v>2</v>
      </c>
      <c r="D531">
        <v>7.75</v>
      </c>
      <c r="E531">
        <v>2.25</v>
      </c>
      <c r="F531" s="134">
        <v>-3.1274198919393279E-5</v>
      </c>
      <c r="G531" s="134">
        <v>3.2798748350937248E-4</v>
      </c>
      <c r="H531" s="134">
        <v>-1.285605053684996E-4</v>
      </c>
      <c r="I531" s="134">
        <v>0</v>
      </c>
      <c r="J531" s="134">
        <v>0</v>
      </c>
      <c r="K531" s="134">
        <v>0</v>
      </c>
      <c r="L531" s="134">
        <v>0</v>
      </c>
      <c r="M531" s="134">
        <v>3.8157143499238948E-4</v>
      </c>
      <c r="N531" s="134">
        <v>0</v>
      </c>
      <c r="O531" s="134">
        <v>0</v>
      </c>
      <c r="P531" s="134">
        <v>0</v>
      </c>
      <c r="Q531" s="134">
        <v>0</v>
      </c>
      <c r="R531" s="134">
        <v>1</v>
      </c>
      <c r="S531" s="134">
        <v>6</v>
      </c>
      <c r="T531" s="134">
        <v>1</v>
      </c>
    </row>
    <row r="532" spans="1:20">
      <c r="A532">
        <v>1</v>
      </c>
      <c r="B532">
        <v>133</v>
      </c>
      <c r="C532">
        <v>3</v>
      </c>
      <c r="D532">
        <v>7.75</v>
      </c>
      <c r="E532">
        <v>2.25</v>
      </c>
      <c r="F532" s="134">
        <v>-3.3321918754802179E-5</v>
      </c>
      <c r="G532" s="134">
        <v>3.0405988051835004E-4</v>
      </c>
      <c r="H532" s="134">
        <v>-1.4291015904290268E-4</v>
      </c>
      <c r="I532" s="134">
        <v>0</v>
      </c>
      <c r="J532" s="134">
        <v>0</v>
      </c>
      <c r="K532" s="134">
        <v>0</v>
      </c>
      <c r="L532" s="134">
        <v>0</v>
      </c>
      <c r="M532" s="134">
        <v>3.6640113542189975E-4</v>
      </c>
      <c r="N532" s="134">
        <v>0</v>
      </c>
      <c r="O532" s="134">
        <v>0</v>
      </c>
      <c r="P532" s="134">
        <v>0</v>
      </c>
      <c r="Q532" s="134">
        <v>0</v>
      </c>
      <c r="R532" s="134">
        <v>1</v>
      </c>
      <c r="S532" s="134">
        <v>6</v>
      </c>
      <c r="T532" s="134">
        <v>1</v>
      </c>
    </row>
    <row r="533" spans="1:20">
      <c r="A533">
        <v>1</v>
      </c>
      <c r="B533">
        <v>133</v>
      </c>
      <c r="C533">
        <v>4</v>
      </c>
      <c r="D533">
        <v>7.75</v>
      </c>
      <c r="E533">
        <v>2.25</v>
      </c>
      <c r="F533" s="134">
        <v>-4.6378225771340502E-5</v>
      </c>
      <c r="G533" s="134">
        <v>3.2835901695510444E-4</v>
      </c>
      <c r="H533" s="134">
        <v>-1.2156044710473658E-4</v>
      </c>
      <c r="I533" s="134">
        <v>0</v>
      </c>
      <c r="J533" s="134">
        <v>0</v>
      </c>
      <c r="K533" s="134">
        <v>0</v>
      </c>
      <c r="L533" s="134">
        <v>0</v>
      </c>
      <c r="M533" s="134">
        <v>3.939605860825699E-4</v>
      </c>
      <c r="N533" s="134">
        <v>0</v>
      </c>
      <c r="O533" s="134">
        <v>0</v>
      </c>
      <c r="P533" s="134">
        <v>0</v>
      </c>
      <c r="Q533" s="134">
        <v>0</v>
      </c>
      <c r="R533" s="134">
        <v>1</v>
      </c>
      <c r="S533" s="134">
        <v>6</v>
      </c>
      <c r="T533" s="134">
        <v>1</v>
      </c>
    </row>
    <row r="534" spans="1:20">
      <c r="A534">
        <v>1</v>
      </c>
      <c r="B534">
        <v>134</v>
      </c>
      <c r="C534">
        <v>1</v>
      </c>
      <c r="D534">
        <v>7.75</v>
      </c>
      <c r="E534">
        <v>2.75</v>
      </c>
      <c r="F534" s="134">
        <v>-3.3542481345915239E-5</v>
      </c>
      <c r="G534" s="134">
        <v>2.8747524738785893E-4</v>
      </c>
      <c r="H534" s="134">
        <v>-1.5533498094352181E-4</v>
      </c>
      <c r="I534" s="134">
        <v>0</v>
      </c>
      <c r="J534" s="134">
        <v>0</v>
      </c>
      <c r="K534" s="134">
        <v>0</v>
      </c>
      <c r="L534" s="134">
        <v>0</v>
      </c>
      <c r="M534" s="134">
        <v>3.5662492687151763E-4</v>
      </c>
      <c r="N534" s="134">
        <v>0</v>
      </c>
      <c r="O534" s="134">
        <v>0</v>
      </c>
      <c r="P534" s="134">
        <v>0</v>
      </c>
      <c r="Q534" s="134">
        <v>0</v>
      </c>
      <c r="R534" s="134">
        <v>1</v>
      </c>
      <c r="S534" s="134">
        <v>6</v>
      </c>
      <c r="T534" s="134">
        <v>1</v>
      </c>
    </row>
    <row r="535" spans="1:20">
      <c r="A535">
        <v>1</v>
      </c>
      <c r="B535">
        <v>134</v>
      </c>
      <c r="C535">
        <v>2</v>
      </c>
      <c r="D535">
        <v>7.75</v>
      </c>
      <c r="E535">
        <v>2.75</v>
      </c>
      <c r="F535" s="134">
        <v>-3.2633349889652276E-5</v>
      </c>
      <c r="G535" s="134">
        <v>2.6486246803048247E-4</v>
      </c>
      <c r="H535" s="134">
        <v>-1.7408009400201615E-4</v>
      </c>
      <c r="I535" s="134">
        <v>0</v>
      </c>
      <c r="J535" s="134">
        <v>0</v>
      </c>
      <c r="K535" s="134">
        <v>0</v>
      </c>
      <c r="L535" s="134">
        <v>0</v>
      </c>
      <c r="M535" s="134">
        <v>3.4468484272987796E-4</v>
      </c>
      <c r="N535" s="134">
        <v>0</v>
      </c>
      <c r="O535" s="134">
        <v>0</v>
      </c>
      <c r="P535" s="134">
        <v>0</v>
      </c>
      <c r="Q535" s="134">
        <v>0</v>
      </c>
      <c r="R535" s="134">
        <v>1</v>
      </c>
      <c r="S535" s="134">
        <v>6</v>
      </c>
      <c r="T535" s="134">
        <v>1</v>
      </c>
    </row>
    <row r="536" spans="1:20">
      <c r="A536">
        <v>1</v>
      </c>
      <c r="B536">
        <v>134</v>
      </c>
      <c r="C536">
        <v>3</v>
      </c>
      <c r="D536">
        <v>7.75</v>
      </c>
      <c r="E536">
        <v>2.75</v>
      </c>
      <c r="F536" s="134">
        <v>-5.3857117947146627E-5</v>
      </c>
      <c r="G536" s="134">
        <v>2.9753094769293921E-4</v>
      </c>
      <c r="H536" s="134">
        <v>-1.3595533937188337E-4</v>
      </c>
      <c r="I536" s="134">
        <v>0</v>
      </c>
      <c r="J536" s="134">
        <v>0</v>
      </c>
      <c r="K536" s="134">
        <v>0</v>
      </c>
      <c r="L536" s="134">
        <v>0</v>
      </c>
      <c r="M536" s="134">
        <v>3.767723808587955E-4</v>
      </c>
      <c r="N536" s="134">
        <v>0</v>
      </c>
      <c r="O536" s="134">
        <v>0</v>
      </c>
      <c r="P536" s="134">
        <v>0</v>
      </c>
      <c r="Q536" s="134">
        <v>0</v>
      </c>
      <c r="R536" s="134">
        <v>1</v>
      </c>
      <c r="S536" s="134">
        <v>6</v>
      </c>
      <c r="T536" s="134">
        <v>1</v>
      </c>
    </row>
    <row r="537" spans="1:20">
      <c r="A537">
        <v>1</v>
      </c>
      <c r="B537">
        <v>134</v>
      </c>
      <c r="C537">
        <v>4</v>
      </c>
      <c r="D537">
        <v>7.75</v>
      </c>
      <c r="E537">
        <v>2.75</v>
      </c>
      <c r="F537" s="134">
        <v>-4.8900643441800691E-5</v>
      </c>
      <c r="G537" s="134">
        <v>3.1430736359754183E-4</v>
      </c>
      <c r="H537" s="134">
        <v>-1.2904262406376074E-4</v>
      </c>
      <c r="I537" s="134">
        <v>0</v>
      </c>
      <c r="J537" s="134">
        <v>0</v>
      </c>
      <c r="K537" s="134">
        <v>0</v>
      </c>
      <c r="L537" s="134">
        <v>0</v>
      </c>
      <c r="M537" s="134">
        <v>3.8545045752048625E-4</v>
      </c>
      <c r="N537" s="134">
        <v>0</v>
      </c>
      <c r="O537" s="134">
        <v>0</v>
      </c>
      <c r="P537" s="134">
        <v>0</v>
      </c>
      <c r="Q537" s="134">
        <v>0</v>
      </c>
      <c r="R537" s="134">
        <v>1</v>
      </c>
      <c r="S537" s="134">
        <v>6</v>
      </c>
      <c r="T537" s="134">
        <v>1</v>
      </c>
    </row>
    <row r="538" spans="1:20">
      <c r="A538">
        <v>1</v>
      </c>
      <c r="B538">
        <v>135</v>
      </c>
      <c r="C538">
        <v>1</v>
      </c>
      <c r="D538">
        <v>7.25</v>
      </c>
      <c r="E538">
        <v>2.75</v>
      </c>
      <c r="F538" s="134">
        <v>-5.6920567726364052E-5</v>
      </c>
      <c r="G538" s="134">
        <v>3.1115370130032325E-4</v>
      </c>
      <c r="H538" s="134">
        <v>-1.0120489716192082E-4</v>
      </c>
      <c r="I538" s="134">
        <v>0</v>
      </c>
      <c r="J538" s="134">
        <v>0</v>
      </c>
      <c r="K538" s="134">
        <v>0</v>
      </c>
      <c r="L538" s="134">
        <v>0</v>
      </c>
      <c r="M538" s="134">
        <v>3.8173433003737715E-4</v>
      </c>
      <c r="N538" s="134">
        <v>0</v>
      </c>
      <c r="O538" s="134">
        <v>0</v>
      </c>
      <c r="P538" s="134">
        <v>0</v>
      </c>
      <c r="Q538" s="134">
        <v>0</v>
      </c>
      <c r="R538" s="134">
        <v>1</v>
      </c>
      <c r="S538" s="134">
        <v>6</v>
      </c>
      <c r="T538" s="134">
        <v>1</v>
      </c>
    </row>
    <row r="539" spans="1:20">
      <c r="A539">
        <v>1</v>
      </c>
      <c r="B539">
        <v>135</v>
      </c>
      <c r="C539">
        <v>2</v>
      </c>
      <c r="D539">
        <v>7.25</v>
      </c>
      <c r="E539">
        <v>2.75</v>
      </c>
      <c r="F539" s="134">
        <v>-5.7847552420027687E-5</v>
      </c>
      <c r="G539" s="134">
        <v>3.1811507844641299E-4</v>
      </c>
      <c r="H539" s="134">
        <v>-6.6590457452448234E-5</v>
      </c>
      <c r="I539" s="134">
        <v>0</v>
      </c>
      <c r="J539" s="134">
        <v>0</v>
      </c>
      <c r="K539" s="134">
        <v>0</v>
      </c>
      <c r="L539" s="134">
        <v>0</v>
      </c>
      <c r="M539" s="134">
        <v>3.818143381694065E-4</v>
      </c>
      <c r="N539" s="134">
        <v>0</v>
      </c>
      <c r="O539" s="134">
        <v>0</v>
      </c>
      <c r="P539" s="134">
        <v>0</v>
      </c>
      <c r="Q539" s="134">
        <v>0</v>
      </c>
      <c r="R539" s="134">
        <v>1</v>
      </c>
      <c r="S539" s="134">
        <v>6</v>
      </c>
      <c r="T539" s="134">
        <v>1</v>
      </c>
    </row>
    <row r="540" spans="1:20">
      <c r="A540">
        <v>1</v>
      </c>
      <c r="B540">
        <v>135</v>
      </c>
      <c r="C540">
        <v>3</v>
      </c>
      <c r="D540">
        <v>7.25</v>
      </c>
      <c r="E540">
        <v>2.75</v>
      </c>
      <c r="F540" s="134">
        <v>-6.0584280424451307E-5</v>
      </c>
      <c r="G540" s="134">
        <v>3.3996430064579802E-4</v>
      </c>
      <c r="H540" s="134">
        <v>-7.3168653397551547E-5</v>
      </c>
      <c r="I540" s="134">
        <v>0</v>
      </c>
      <c r="J540" s="134">
        <v>0</v>
      </c>
      <c r="K540" s="134">
        <v>0</v>
      </c>
      <c r="L540" s="134">
        <v>0</v>
      </c>
      <c r="M540" s="134">
        <v>4.0717664181212697E-4</v>
      </c>
      <c r="N540" s="134">
        <v>0</v>
      </c>
      <c r="O540" s="134">
        <v>0</v>
      </c>
      <c r="P540" s="134">
        <v>0</v>
      </c>
      <c r="Q540" s="134">
        <v>0</v>
      </c>
      <c r="R540" s="134">
        <v>1</v>
      </c>
      <c r="S540" s="134">
        <v>6</v>
      </c>
      <c r="T540" s="134">
        <v>1</v>
      </c>
    </row>
    <row r="541" spans="1:20">
      <c r="A541">
        <v>1</v>
      </c>
      <c r="B541">
        <v>135</v>
      </c>
      <c r="C541">
        <v>4</v>
      </c>
      <c r="D541">
        <v>7.25</v>
      </c>
      <c r="E541">
        <v>2.75</v>
      </c>
      <c r="F541" s="134">
        <v>-5.6008493584699774E-5</v>
      </c>
      <c r="G541" s="134">
        <v>3.277255226810753E-4</v>
      </c>
      <c r="H541" s="134">
        <v>-1.0429668807977886E-4</v>
      </c>
      <c r="I541" s="134">
        <v>0</v>
      </c>
      <c r="J541" s="134">
        <v>0</v>
      </c>
      <c r="K541" s="134">
        <v>0</v>
      </c>
      <c r="L541" s="134">
        <v>0</v>
      </c>
      <c r="M541" s="134">
        <v>3.9765511990149554E-4</v>
      </c>
      <c r="N541" s="134">
        <v>0</v>
      </c>
      <c r="O541" s="134">
        <v>0</v>
      </c>
      <c r="P541" s="134">
        <v>0</v>
      </c>
      <c r="Q541" s="134">
        <v>0</v>
      </c>
      <c r="R541" s="134">
        <v>1</v>
      </c>
      <c r="S541" s="134">
        <v>6</v>
      </c>
      <c r="T541" s="134">
        <v>1</v>
      </c>
    </row>
    <row r="542" spans="1:20">
      <c r="A542">
        <v>1</v>
      </c>
      <c r="B542">
        <v>136</v>
      </c>
      <c r="C542">
        <v>1</v>
      </c>
      <c r="D542">
        <v>7.25</v>
      </c>
      <c r="E542">
        <v>2.25</v>
      </c>
      <c r="F542" s="134">
        <v>-6.0206935503699354E-5</v>
      </c>
      <c r="G542" s="134">
        <v>3.5520625454863217E-4</v>
      </c>
      <c r="H542" s="134">
        <v>-7.4954081056914491E-5</v>
      </c>
      <c r="I542" s="134">
        <v>0</v>
      </c>
      <c r="J542" s="134">
        <v>0</v>
      </c>
      <c r="K542" s="134">
        <v>0</v>
      </c>
      <c r="L542" s="134">
        <v>0</v>
      </c>
      <c r="M542" s="134">
        <v>4.2212111145563543E-4</v>
      </c>
      <c r="N542" s="134">
        <v>0</v>
      </c>
      <c r="O542" s="134">
        <v>0</v>
      </c>
      <c r="P542" s="134">
        <v>0</v>
      </c>
      <c r="Q542" s="134">
        <v>0</v>
      </c>
      <c r="R542" s="134">
        <v>1</v>
      </c>
      <c r="S542" s="134">
        <v>6</v>
      </c>
      <c r="T542" s="134">
        <v>1</v>
      </c>
    </row>
    <row r="543" spans="1:20">
      <c r="A543">
        <v>1</v>
      </c>
      <c r="B543">
        <v>136</v>
      </c>
      <c r="C543">
        <v>2</v>
      </c>
      <c r="D543">
        <v>7.25</v>
      </c>
      <c r="E543">
        <v>2.25</v>
      </c>
      <c r="F543" s="134">
        <v>-5.8205438494813067E-5</v>
      </c>
      <c r="G543" s="134">
        <v>3.7651838450749703E-4</v>
      </c>
      <c r="H543" s="134">
        <v>-7.4304018380529898E-5</v>
      </c>
      <c r="I543" s="134">
        <v>0</v>
      </c>
      <c r="J543" s="134">
        <v>0</v>
      </c>
      <c r="K543" s="134">
        <v>0</v>
      </c>
      <c r="L543" s="134">
        <v>0</v>
      </c>
      <c r="M543" s="134">
        <v>4.4102821840925107E-4</v>
      </c>
      <c r="N543" s="134">
        <v>0</v>
      </c>
      <c r="O543" s="134">
        <v>0</v>
      </c>
      <c r="P543" s="134">
        <v>0</v>
      </c>
      <c r="Q543" s="134">
        <v>0</v>
      </c>
      <c r="R543" s="134">
        <v>1</v>
      </c>
      <c r="S543" s="134">
        <v>6</v>
      </c>
      <c r="T543" s="134">
        <v>1</v>
      </c>
    </row>
    <row r="544" spans="1:20">
      <c r="A544">
        <v>1</v>
      </c>
      <c r="B544">
        <v>136</v>
      </c>
      <c r="C544">
        <v>3</v>
      </c>
      <c r="D544">
        <v>7.25</v>
      </c>
      <c r="E544">
        <v>2.25</v>
      </c>
      <c r="F544" s="134">
        <v>-5.126367697995369E-5</v>
      </c>
      <c r="G544" s="134">
        <v>3.6296422985200772E-4</v>
      </c>
      <c r="H544" s="134">
        <v>-9.6719983489689773E-5</v>
      </c>
      <c r="I544" s="134">
        <v>0</v>
      </c>
      <c r="J544" s="134">
        <v>0</v>
      </c>
      <c r="K544" s="134">
        <v>0</v>
      </c>
      <c r="L544" s="134">
        <v>0</v>
      </c>
      <c r="M544" s="134">
        <v>4.2536985554295439E-4</v>
      </c>
      <c r="N544" s="134">
        <v>0</v>
      </c>
      <c r="O544" s="134">
        <v>0</v>
      </c>
      <c r="P544" s="134">
        <v>0</v>
      </c>
      <c r="Q544" s="134">
        <v>0</v>
      </c>
      <c r="R544" s="134">
        <v>1</v>
      </c>
      <c r="S544" s="134">
        <v>6</v>
      </c>
      <c r="T544" s="134">
        <v>1</v>
      </c>
    </row>
    <row r="545" spans="1:20">
      <c r="A545">
        <v>1</v>
      </c>
      <c r="B545">
        <v>136</v>
      </c>
      <c r="C545">
        <v>4</v>
      </c>
      <c r="D545">
        <v>7.25</v>
      </c>
      <c r="E545">
        <v>2.25</v>
      </c>
      <c r="F545" s="134">
        <v>-5.4019494072104185E-5</v>
      </c>
      <c r="G545" s="134">
        <v>3.4224778253255346E-4</v>
      </c>
      <c r="H545" s="134">
        <v>-1.019894515615179E-4</v>
      </c>
      <c r="I545" s="134">
        <v>0</v>
      </c>
      <c r="J545" s="134">
        <v>0</v>
      </c>
      <c r="K545" s="134">
        <v>0</v>
      </c>
      <c r="L545" s="134">
        <v>0</v>
      </c>
      <c r="M545" s="134">
        <v>4.0918162561079331E-4</v>
      </c>
      <c r="N545" s="134">
        <v>0</v>
      </c>
      <c r="O545" s="134">
        <v>0</v>
      </c>
      <c r="P545" s="134">
        <v>0</v>
      </c>
      <c r="Q545" s="134">
        <v>0</v>
      </c>
      <c r="R545" s="134">
        <v>1</v>
      </c>
      <c r="S545" s="134">
        <v>6</v>
      </c>
      <c r="T545" s="134">
        <v>1</v>
      </c>
    </row>
    <row r="546" spans="1:20">
      <c r="A546">
        <v>1</v>
      </c>
      <c r="B546">
        <v>137</v>
      </c>
      <c r="C546">
        <v>1</v>
      </c>
      <c r="D546">
        <v>9.75</v>
      </c>
      <c r="E546">
        <v>3.75</v>
      </c>
      <c r="F546" s="134">
        <v>7.569728557142215E-6</v>
      </c>
      <c r="G546" s="134">
        <v>3.6995977256045869E-5</v>
      </c>
      <c r="H546" s="134">
        <v>-7.9133075893583369E-8</v>
      </c>
      <c r="I546" s="134">
        <v>0</v>
      </c>
      <c r="J546" s="134">
        <v>0</v>
      </c>
      <c r="K546" s="134">
        <v>0</v>
      </c>
      <c r="L546" s="134">
        <v>0</v>
      </c>
      <c r="M546" s="134">
        <v>3.6996030457121914E-5</v>
      </c>
      <c r="N546" s="134">
        <v>0</v>
      </c>
      <c r="O546" s="134">
        <v>0</v>
      </c>
      <c r="P546" s="134">
        <v>0</v>
      </c>
      <c r="Q546" s="134">
        <v>0</v>
      </c>
      <c r="R546" s="134">
        <v>1</v>
      </c>
      <c r="S546" s="134">
        <v>6</v>
      </c>
      <c r="T546" s="134">
        <v>1</v>
      </c>
    </row>
    <row r="547" spans="1:20">
      <c r="A547">
        <v>1</v>
      </c>
      <c r="B547">
        <v>137</v>
      </c>
      <c r="C547">
        <v>2</v>
      </c>
      <c r="D547">
        <v>9.75</v>
      </c>
      <c r="E547">
        <v>3.75</v>
      </c>
      <c r="F547" s="134">
        <v>-1.0933117369271678E-5</v>
      </c>
      <c r="G547" s="134">
        <v>1.5267441179549061E-5</v>
      </c>
      <c r="H547" s="134">
        <v>1.9433725537854932E-6</v>
      </c>
      <c r="I547" s="134">
        <v>0</v>
      </c>
      <c r="J547" s="134">
        <v>0</v>
      </c>
      <c r="K547" s="134">
        <v>0</v>
      </c>
      <c r="L547" s="134">
        <v>0</v>
      </c>
      <c r="M547" s="134">
        <v>2.6272532522636456E-5</v>
      </c>
      <c r="N547" s="134">
        <v>0</v>
      </c>
      <c r="O547" s="134">
        <v>0</v>
      </c>
      <c r="P547" s="134">
        <v>0</v>
      </c>
      <c r="Q547" s="134">
        <v>0</v>
      </c>
      <c r="R547" s="134">
        <v>1</v>
      </c>
      <c r="S547" s="134">
        <v>6</v>
      </c>
      <c r="T547" s="134">
        <v>1</v>
      </c>
    </row>
    <row r="548" spans="1:20">
      <c r="A548">
        <v>1</v>
      </c>
      <c r="B548">
        <v>137</v>
      </c>
      <c r="C548">
        <v>3</v>
      </c>
      <c r="D548">
        <v>9.75</v>
      </c>
      <c r="E548">
        <v>3.75</v>
      </c>
      <c r="F548" s="134">
        <v>-1.1223013175923774E-5</v>
      </c>
      <c r="G548" s="134">
        <v>1.4857874180953433E-5</v>
      </c>
      <c r="H548" s="134">
        <v>1.0850738706785757E-6</v>
      </c>
      <c r="I548" s="134">
        <v>0</v>
      </c>
      <c r="J548" s="134">
        <v>0</v>
      </c>
      <c r="K548" s="134">
        <v>0</v>
      </c>
      <c r="L548" s="134">
        <v>0</v>
      </c>
      <c r="M548" s="134">
        <v>2.6103449400930651E-5</v>
      </c>
      <c r="N548" s="134">
        <v>0</v>
      </c>
      <c r="O548" s="134">
        <v>0</v>
      </c>
      <c r="P548" s="134">
        <v>0</v>
      </c>
      <c r="Q548" s="134">
        <v>0</v>
      </c>
      <c r="R548" s="134">
        <v>1</v>
      </c>
      <c r="S548" s="134">
        <v>6</v>
      </c>
      <c r="T548" s="134">
        <v>1</v>
      </c>
    </row>
    <row r="549" spans="1:20">
      <c r="A549">
        <v>1</v>
      </c>
      <c r="B549">
        <v>137</v>
      </c>
      <c r="C549">
        <v>4</v>
      </c>
      <c r="D549">
        <v>9.75</v>
      </c>
      <c r="E549">
        <v>3.75</v>
      </c>
      <c r="F549" s="134">
        <v>1.0736795263312546E-5</v>
      </c>
      <c r="G549" s="134">
        <v>3.6835731797172998E-5</v>
      </c>
      <c r="H549" s="134">
        <v>-6.4374676834175529E-6</v>
      </c>
      <c r="I549" s="134">
        <v>0</v>
      </c>
      <c r="J549" s="134">
        <v>0</v>
      </c>
      <c r="K549" s="134">
        <v>0</v>
      </c>
      <c r="L549" s="134">
        <v>0</v>
      </c>
      <c r="M549" s="134">
        <v>3.722683158346806E-5</v>
      </c>
      <c r="N549" s="134">
        <v>0</v>
      </c>
      <c r="O549" s="134">
        <v>0</v>
      </c>
      <c r="P549" s="134">
        <v>0</v>
      </c>
      <c r="Q549" s="134">
        <v>0</v>
      </c>
      <c r="R549" s="134">
        <v>1</v>
      </c>
      <c r="S549" s="134">
        <v>6</v>
      </c>
      <c r="T549" s="134">
        <v>1</v>
      </c>
    </row>
    <row r="550" spans="1:20">
      <c r="A550">
        <v>1</v>
      </c>
      <c r="B550">
        <v>138</v>
      </c>
      <c r="C550">
        <v>1</v>
      </c>
      <c r="D550">
        <v>9.25</v>
      </c>
      <c r="E550">
        <v>3.75</v>
      </c>
      <c r="F550" s="134">
        <v>-1.12141744502903E-5</v>
      </c>
      <c r="G550" s="134">
        <v>1.5537516857015571E-5</v>
      </c>
      <c r="H550" s="134">
        <v>-4.7782885586168213E-7</v>
      </c>
      <c r="I550" s="134">
        <v>0</v>
      </c>
      <c r="J550" s="134">
        <v>0</v>
      </c>
      <c r="K550" s="134">
        <v>0</v>
      </c>
      <c r="L550" s="134">
        <v>0</v>
      </c>
      <c r="M550" s="134">
        <v>2.6755958368499503E-5</v>
      </c>
      <c r="N550" s="134">
        <v>0</v>
      </c>
      <c r="O550" s="134">
        <v>0</v>
      </c>
      <c r="P550" s="134">
        <v>0</v>
      </c>
      <c r="Q550" s="134">
        <v>0</v>
      </c>
      <c r="R550" s="134">
        <v>1</v>
      </c>
      <c r="S550" s="134">
        <v>6</v>
      </c>
      <c r="T550" s="134">
        <v>1</v>
      </c>
    </row>
    <row r="551" spans="1:20">
      <c r="A551">
        <v>1</v>
      </c>
      <c r="B551">
        <v>138</v>
      </c>
      <c r="C551">
        <v>2</v>
      </c>
      <c r="D551">
        <v>9.25</v>
      </c>
      <c r="E551">
        <v>3.75</v>
      </c>
      <c r="F551" s="134">
        <v>-9.2862702165113223E-6</v>
      </c>
      <c r="G551" s="134">
        <v>1.7804027414854445E-5</v>
      </c>
      <c r="H551" s="134">
        <v>-6.2656733845137712E-6</v>
      </c>
      <c r="I551" s="134">
        <v>0</v>
      </c>
      <c r="J551" s="134">
        <v>0</v>
      </c>
      <c r="K551" s="134">
        <v>0</v>
      </c>
      <c r="L551" s="134">
        <v>0</v>
      </c>
      <c r="M551" s="134">
        <v>2.7805447105151637E-5</v>
      </c>
      <c r="N551" s="134">
        <v>0</v>
      </c>
      <c r="O551" s="134">
        <v>0</v>
      </c>
      <c r="P551" s="134">
        <v>0</v>
      </c>
      <c r="Q551" s="134">
        <v>0</v>
      </c>
      <c r="R551" s="134">
        <v>1</v>
      </c>
      <c r="S551" s="134">
        <v>6</v>
      </c>
      <c r="T551" s="134">
        <v>1</v>
      </c>
    </row>
    <row r="552" spans="1:20">
      <c r="A552">
        <v>1</v>
      </c>
      <c r="B552">
        <v>138</v>
      </c>
      <c r="C552">
        <v>3</v>
      </c>
      <c r="D552">
        <v>9.25</v>
      </c>
      <c r="E552">
        <v>3.75</v>
      </c>
      <c r="F552" s="134">
        <v>2.2870568108114689E-5</v>
      </c>
      <c r="G552" s="134">
        <v>3.1623243574101025E-5</v>
      </c>
      <c r="H552" s="134">
        <v>-2.5669397963611054E-5</v>
      </c>
      <c r="I552" s="134">
        <v>0</v>
      </c>
      <c r="J552" s="134">
        <v>0</v>
      </c>
      <c r="K552" s="134">
        <v>0</v>
      </c>
      <c r="L552" s="134">
        <v>0</v>
      </c>
      <c r="M552" s="134">
        <v>4.0807209300351665E-5</v>
      </c>
      <c r="N552" s="134">
        <v>0</v>
      </c>
      <c r="O552" s="134">
        <v>0</v>
      </c>
      <c r="P552" s="134">
        <v>0</v>
      </c>
      <c r="Q552" s="134">
        <v>0</v>
      </c>
      <c r="R552" s="134">
        <v>1</v>
      </c>
      <c r="S552" s="134">
        <v>6</v>
      </c>
      <c r="T552" s="134">
        <v>1</v>
      </c>
    </row>
    <row r="553" spans="1:20">
      <c r="A553">
        <v>1</v>
      </c>
      <c r="B553">
        <v>138</v>
      </c>
      <c r="C553">
        <v>4</v>
      </c>
      <c r="D553">
        <v>9.25</v>
      </c>
      <c r="E553">
        <v>3.75</v>
      </c>
      <c r="F553" s="134">
        <v>1.4712065793585082E-5</v>
      </c>
      <c r="G553" s="134">
        <v>3.5396078588794982E-5</v>
      </c>
      <c r="H553" s="134">
        <v>-1.2071069261749783E-5</v>
      </c>
      <c r="I553" s="134">
        <v>0</v>
      </c>
      <c r="J553" s="134">
        <v>0</v>
      </c>
      <c r="K553" s="134">
        <v>0</v>
      </c>
      <c r="L553" s="134">
        <v>0</v>
      </c>
      <c r="M553" s="134">
        <v>3.7028410361151322E-5</v>
      </c>
      <c r="N553" s="134">
        <v>0</v>
      </c>
      <c r="O553" s="134">
        <v>0</v>
      </c>
      <c r="P553" s="134">
        <v>0</v>
      </c>
      <c r="Q553" s="134">
        <v>0</v>
      </c>
      <c r="R553" s="134">
        <v>1</v>
      </c>
      <c r="S553" s="134">
        <v>6</v>
      </c>
      <c r="T553" s="134">
        <v>1</v>
      </c>
    </row>
    <row r="554" spans="1:20">
      <c r="A554">
        <v>1</v>
      </c>
      <c r="B554">
        <v>139</v>
      </c>
      <c r="C554">
        <v>1</v>
      </c>
      <c r="D554">
        <v>9.25</v>
      </c>
      <c r="E554">
        <v>3.25</v>
      </c>
      <c r="F554" s="134">
        <v>3.5784739102408299E-5</v>
      </c>
      <c r="G554" s="134">
        <v>5.700057138835383E-5</v>
      </c>
      <c r="H554" s="134">
        <v>-5.783683090366739E-5</v>
      </c>
      <c r="I554" s="134">
        <v>0</v>
      </c>
      <c r="J554" s="134">
        <v>0</v>
      </c>
      <c r="K554" s="134">
        <v>0</v>
      </c>
      <c r="L554" s="134">
        <v>0</v>
      </c>
      <c r="M554" s="134">
        <v>7.719529534556072E-5</v>
      </c>
      <c r="N554" s="134">
        <v>0</v>
      </c>
      <c r="O554" s="134">
        <v>0</v>
      </c>
      <c r="P554" s="134">
        <v>0</v>
      </c>
      <c r="Q554" s="134">
        <v>0</v>
      </c>
      <c r="R554" s="134">
        <v>1</v>
      </c>
      <c r="S554" s="134">
        <v>6</v>
      </c>
      <c r="T554" s="134">
        <v>1</v>
      </c>
    </row>
    <row r="555" spans="1:20">
      <c r="A555">
        <v>1</v>
      </c>
      <c r="B555">
        <v>139</v>
      </c>
      <c r="C555">
        <v>2</v>
      </c>
      <c r="D555">
        <v>9.25</v>
      </c>
      <c r="E555">
        <v>3.25</v>
      </c>
      <c r="F555" s="134">
        <v>3.9823012874320169E-5</v>
      </c>
      <c r="G555" s="134">
        <v>9.1729880830632081E-5</v>
      </c>
      <c r="H555" s="134">
        <v>-8.2178702902461074E-5</v>
      </c>
      <c r="I555" s="134">
        <v>0</v>
      </c>
      <c r="J555" s="134">
        <v>0</v>
      </c>
      <c r="K555" s="134">
        <v>0</v>
      </c>
      <c r="L555" s="134">
        <v>0</v>
      </c>
      <c r="M555" s="134">
        <v>1.1437598942173535E-4</v>
      </c>
      <c r="N555" s="134">
        <v>0</v>
      </c>
      <c r="O555" s="134">
        <v>0</v>
      </c>
      <c r="P555" s="134">
        <v>0</v>
      </c>
      <c r="Q555" s="134">
        <v>0</v>
      </c>
      <c r="R555" s="134">
        <v>1</v>
      </c>
      <c r="S555" s="134">
        <v>6</v>
      </c>
      <c r="T555" s="134">
        <v>1</v>
      </c>
    </row>
    <row r="556" spans="1:20">
      <c r="A556">
        <v>1</v>
      </c>
      <c r="B556">
        <v>139</v>
      </c>
      <c r="C556">
        <v>3</v>
      </c>
      <c r="D556">
        <v>9.25</v>
      </c>
      <c r="E556">
        <v>3.25</v>
      </c>
      <c r="F556" s="134">
        <v>3.6729994022101732E-5</v>
      </c>
      <c r="G556" s="134">
        <v>8.5769710184740061E-5</v>
      </c>
      <c r="H556" s="134">
        <v>-5.2054337655898514E-5</v>
      </c>
      <c r="I556" s="134">
        <v>0</v>
      </c>
      <c r="J556" s="134">
        <v>0</v>
      </c>
      <c r="K556" s="134">
        <v>0</v>
      </c>
      <c r="L556" s="134">
        <v>0</v>
      </c>
      <c r="M556" s="134">
        <v>9.7007885571812389E-5</v>
      </c>
      <c r="N556" s="134">
        <v>0</v>
      </c>
      <c r="O556" s="134">
        <v>0</v>
      </c>
      <c r="P556" s="134">
        <v>0</v>
      </c>
      <c r="Q556" s="134">
        <v>0</v>
      </c>
      <c r="R556" s="134">
        <v>1</v>
      </c>
      <c r="S556" s="134">
        <v>6</v>
      </c>
      <c r="T556" s="134">
        <v>1</v>
      </c>
    </row>
    <row r="557" spans="1:20">
      <c r="A557">
        <v>1</v>
      </c>
      <c r="B557">
        <v>139</v>
      </c>
      <c r="C557">
        <v>4</v>
      </c>
      <c r="D557">
        <v>9.25</v>
      </c>
      <c r="E557">
        <v>3.25</v>
      </c>
      <c r="F557" s="134">
        <v>2.7314045266788144E-5</v>
      </c>
      <c r="G557" s="134">
        <v>5.4158550329224654E-5</v>
      </c>
      <c r="H557" s="134">
        <v>-2.9508902909033784E-5</v>
      </c>
      <c r="I557" s="134">
        <v>0</v>
      </c>
      <c r="J557" s="134">
        <v>0</v>
      </c>
      <c r="K557" s="134">
        <v>0</v>
      </c>
      <c r="L557" s="134">
        <v>0</v>
      </c>
      <c r="M557" s="134">
        <v>6.0682492942331308E-5</v>
      </c>
      <c r="N557" s="134">
        <v>0</v>
      </c>
      <c r="O557" s="134">
        <v>0</v>
      </c>
      <c r="P557" s="134">
        <v>0</v>
      </c>
      <c r="Q557" s="134">
        <v>0</v>
      </c>
      <c r="R557" s="134">
        <v>1</v>
      </c>
      <c r="S557" s="134">
        <v>6</v>
      </c>
      <c r="T557" s="134">
        <v>1</v>
      </c>
    </row>
    <row r="558" spans="1:20">
      <c r="A558">
        <v>1</v>
      </c>
      <c r="B558">
        <v>140</v>
      </c>
      <c r="C558">
        <v>1</v>
      </c>
      <c r="D558">
        <v>9.75</v>
      </c>
      <c r="E558">
        <v>3.25</v>
      </c>
      <c r="F558" s="134">
        <v>3.3554398484693184E-5</v>
      </c>
      <c r="G558" s="134">
        <v>8.3679528062179429E-5</v>
      </c>
      <c r="H558" s="134">
        <v>-3.6619623426365452E-5</v>
      </c>
      <c r="I558" s="134">
        <v>0</v>
      </c>
      <c r="J558" s="134">
        <v>0</v>
      </c>
      <c r="K558" s="134">
        <v>0</v>
      </c>
      <c r="L558" s="134">
        <v>0</v>
      </c>
      <c r="M558" s="134">
        <v>8.9655348520773989E-5</v>
      </c>
      <c r="N558" s="134">
        <v>0</v>
      </c>
      <c r="O558" s="134">
        <v>0</v>
      </c>
      <c r="P558" s="134">
        <v>0</v>
      </c>
      <c r="Q558" s="134">
        <v>0</v>
      </c>
      <c r="R558" s="134">
        <v>1</v>
      </c>
      <c r="S558" s="134">
        <v>6</v>
      </c>
      <c r="T558" s="134">
        <v>1</v>
      </c>
    </row>
    <row r="559" spans="1:20">
      <c r="A559">
        <v>1</v>
      </c>
      <c r="B559">
        <v>140</v>
      </c>
      <c r="C559">
        <v>2</v>
      </c>
      <c r="D559">
        <v>9.75</v>
      </c>
      <c r="E559">
        <v>3.25</v>
      </c>
      <c r="F559" s="134">
        <v>2.9944695051524575E-5</v>
      </c>
      <c r="G559" s="134">
        <v>8.1726456515370696E-5</v>
      </c>
      <c r="H559" s="134">
        <v>-2.0335764112356085E-5</v>
      </c>
      <c r="I559" s="134">
        <v>0</v>
      </c>
      <c r="J559" s="134">
        <v>0</v>
      </c>
      <c r="K559" s="134">
        <v>0</v>
      </c>
      <c r="L559" s="134">
        <v>0</v>
      </c>
      <c r="M559" s="134">
        <v>8.3651462082162128E-5</v>
      </c>
      <c r="N559" s="134">
        <v>0</v>
      </c>
      <c r="O559" s="134">
        <v>0</v>
      </c>
      <c r="P559" s="134">
        <v>0</v>
      </c>
      <c r="Q559" s="134">
        <v>0</v>
      </c>
      <c r="R559" s="134">
        <v>1</v>
      </c>
      <c r="S559" s="134">
        <v>6</v>
      </c>
      <c r="T559" s="134">
        <v>1</v>
      </c>
    </row>
    <row r="560" spans="1:20">
      <c r="A560">
        <v>1</v>
      </c>
      <c r="B560">
        <v>140</v>
      </c>
      <c r="C560">
        <v>3</v>
      </c>
      <c r="D560">
        <v>9.75</v>
      </c>
      <c r="E560">
        <v>3.25</v>
      </c>
      <c r="F560" s="134">
        <v>1.8932692612483023E-5</v>
      </c>
      <c r="G560" s="134">
        <v>5.451494724373801E-5</v>
      </c>
      <c r="H560" s="134">
        <v>-7.43404221758209E-6</v>
      </c>
      <c r="I560" s="134">
        <v>0</v>
      </c>
      <c r="J560" s="134">
        <v>0</v>
      </c>
      <c r="K560" s="134">
        <v>0</v>
      </c>
      <c r="L560" s="134">
        <v>0</v>
      </c>
      <c r="M560" s="134">
        <v>5.4899090409841042E-5</v>
      </c>
      <c r="N560" s="134">
        <v>0</v>
      </c>
      <c r="O560" s="134">
        <v>0</v>
      </c>
      <c r="P560" s="134">
        <v>0</v>
      </c>
      <c r="Q560" s="134">
        <v>0</v>
      </c>
      <c r="R560" s="134">
        <v>1</v>
      </c>
      <c r="S560" s="134">
        <v>6</v>
      </c>
      <c r="T560" s="134">
        <v>1</v>
      </c>
    </row>
    <row r="561" spans="1:20">
      <c r="A561">
        <v>1</v>
      </c>
      <c r="B561">
        <v>140</v>
      </c>
      <c r="C561">
        <v>4</v>
      </c>
      <c r="D561">
        <v>9.75</v>
      </c>
      <c r="E561">
        <v>3.25</v>
      </c>
      <c r="F561" s="134">
        <v>2.314465378573586E-5</v>
      </c>
      <c r="G561" s="134">
        <v>5.4082756691185163E-5</v>
      </c>
      <c r="H561" s="134">
        <v>-1.7431276541459833E-5</v>
      </c>
      <c r="I561" s="134">
        <v>0</v>
      </c>
      <c r="J561" s="134">
        <v>0</v>
      </c>
      <c r="K561" s="134">
        <v>0</v>
      </c>
      <c r="L561" s="134">
        <v>0</v>
      </c>
      <c r="M561" s="134">
        <v>5.6369096062468149E-5</v>
      </c>
      <c r="N561" s="134">
        <v>0</v>
      </c>
      <c r="O561" s="134">
        <v>0</v>
      </c>
      <c r="P561" s="134">
        <v>0</v>
      </c>
      <c r="Q561" s="134">
        <v>0</v>
      </c>
      <c r="R561" s="134">
        <v>1</v>
      </c>
      <c r="S561" s="134">
        <v>6</v>
      </c>
      <c r="T561" s="134">
        <v>1</v>
      </c>
    </row>
    <row r="562" spans="1:20">
      <c r="A562">
        <v>1</v>
      </c>
      <c r="B562">
        <v>141</v>
      </c>
      <c r="C562">
        <v>1</v>
      </c>
      <c r="D562">
        <v>10.75</v>
      </c>
      <c r="E562">
        <v>1.25</v>
      </c>
      <c r="F562" s="134">
        <v>3.1894835550311825E-5</v>
      </c>
      <c r="G562" s="134">
        <v>2.9369500980771195E-4</v>
      </c>
      <c r="H562" s="134">
        <v>-4.2617044074116185E-5</v>
      </c>
      <c r="I562" s="134">
        <v>0</v>
      </c>
      <c r="J562" s="134">
        <v>0</v>
      </c>
      <c r="K562" s="134">
        <v>0</v>
      </c>
      <c r="L562" s="134">
        <v>0</v>
      </c>
      <c r="M562" s="134">
        <v>2.9541801991967001E-4</v>
      </c>
      <c r="N562" s="134">
        <v>0</v>
      </c>
      <c r="O562" s="134">
        <v>0</v>
      </c>
      <c r="P562" s="134">
        <v>0</v>
      </c>
      <c r="Q562" s="134">
        <v>0</v>
      </c>
      <c r="R562" s="134">
        <v>1</v>
      </c>
      <c r="S562" s="134">
        <v>6</v>
      </c>
      <c r="T562" s="134">
        <v>1</v>
      </c>
    </row>
    <row r="563" spans="1:20">
      <c r="A563">
        <v>1</v>
      </c>
      <c r="B563">
        <v>141</v>
      </c>
      <c r="C563">
        <v>2</v>
      </c>
      <c r="D563">
        <v>10.75</v>
      </c>
      <c r="E563">
        <v>1.25</v>
      </c>
      <c r="F563" s="134">
        <v>3.2771982865778506E-5</v>
      </c>
      <c r="G563" s="134">
        <v>2.8912308056797001E-4</v>
      </c>
      <c r="H563" s="134">
        <v>-3.3010677541927596E-5</v>
      </c>
      <c r="I563" s="134">
        <v>0</v>
      </c>
      <c r="J563" s="134">
        <v>0</v>
      </c>
      <c r="K563" s="134">
        <v>0</v>
      </c>
      <c r="L563" s="134">
        <v>0</v>
      </c>
      <c r="M563" s="134">
        <v>2.9018141864760121E-4</v>
      </c>
      <c r="N563" s="134">
        <v>0</v>
      </c>
      <c r="O563" s="134">
        <v>0</v>
      </c>
      <c r="P563" s="134">
        <v>0</v>
      </c>
      <c r="Q563" s="134">
        <v>0</v>
      </c>
      <c r="R563" s="134">
        <v>1</v>
      </c>
      <c r="S563" s="134">
        <v>6</v>
      </c>
      <c r="T563" s="134">
        <v>1</v>
      </c>
    </row>
    <row r="564" spans="1:20">
      <c r="A564">
        <v>1</v>
      </c>
      <c r="B564">
        <v>141</v>
      </c>
      <c r="C564">
        <v>3</v>
      </c>
      <c r="D564">
        <v>10.75</v>
      </c>
      <c r="E564">
        <v>1.25</v>
      </c>
      <c r="F564" s="134">
        <v>3.6761829151158989E-5</v>
      </c>
      <c r="G564" s="134">
        <v>2.5586567617260654E-4</v>
      </c>
      <c r="H564" s="134">
        <v>-2.9314949281544875E-5</v>
      </c>
      <c r="I564" s="134">
        <v>0</v>
      </c>
      <c r="J564" s="134">
        <v>0</v>
      </c>
      <c r="K564" s="134">
        <v>0</v>
      </c>
      <c r="L564" s="134">
        <v>0</v>
      </c>
      <c r="M564" s="134">
        <v>2.5684187355310372E-4</v>
      </c>
      <c r="N564" s="134">
        <v>0</v>
      </c>
      <c r="O564" s="134">
        <v>0</v>
      </c>
      <c r="P564" s="134">
        <v>0</v>
      </c>
      <c r="Q564" s="134">
        <v>0</v>
      </c>
      <c r="R564" s="134">
        <v>1</v>
      </c>
      <c r="S564" s="134">
        <v>6</v>
      </c>
      <c r="T564" s="134">
        <v>1</v>
      </c>
    </row>
    <row r="565" spans="1:20">
      <c r="A565">
        <v>1</v>
      </c>
      <c r="B565">
        <v>141</v>
      </c>
      <c r="C565">
        <v>4</v>
      </c>
      <c r="D565">
        <v>10.75</v>
      </c>
      <c r="E565">
        <v>1.25</v>
      </c>
      <c r="F565" s="134">
        <v>3.6038800391406211E-5</v>
      </c>
      <c r="G565" s="134">
        <v>2.6015960730838234E-4</v>
      </c>
      <c r="H565" s="134">
        <v>-3.8623697283179248E-5</v>
      </c>
      <c r="I565" s="134">
        <v>0</v>
      </c>
      <c r="J565" s="134">
        <v>0</v>
      </c>
      <c r="K565" s="134">
        <v>0</v>
      </c>
      <c r="L565" s="134">
        <v>0</v>
      </c>
      <c r="M565" s="134">
        <v>2.6181147900625017E-4</v>
      </c>
      <c r="N565" s="134">
        <v>0</v>
      </c>
      <c r="O565" s="134">
        <v>0</v>
      </c>
      <c r="P565" s="134">
        <v>0</v>
      </c>
      <c r="Q565" s="134">
        <v>0</v>
      </c>
      <c r="R565" s="134">
        <v>1</v>
      </c>
      <c r="S565" s="134">
        <v>6</v>
      </c>
      <c r="T565" s="134">
        <v>1</v>
      </c>
    </row>
    <row r="566" spans="1:20">
      <c r="A566">
        <v>1</v>
      </c>
      <c r="B566">
        <v>142</v>
      </c>
      <c r="C566">
        <v>1</v>
      </c>
      <c r="D566">
        <v>10.75</v>
      </c>
      <c r="E566">
        <v>1.75</v>
      </c>
      <c r="F566" s="134">
        <v>3.8578498055792554E-5</v>
      </c>
      <c r="G566" s="134">
        <v>2.3207743927258475E-4</v>
      </c>
      <c r="H566" s="134">
        <v>-2.6476794433604931E-5</v>
      </c>
      <c r="I566" s="134">
        <v>0</v>
      </c>
      <c r="J566" s="134">
        <v>0</v>
      </c>
      <c r="K566" s="134">
        <v>0</v>
      </c>
      <c r="L566" s="134">
        <v>0</v>
      </c>
      <c r="M566" s="134">
        <v>2.3297895546859704E-4</v>
      </c>
      <c r="N566" s="134">
        <v>0</v>
      </c>
      <c r="O566" s="134">
        <v>0</v>
      </c>
      <c r="P566" s="134">
        <v>0</v>
      </c>
      <c r="Q566" s="134">
        <v>0</v>
      </c>
      <c r="R566" s="134">
        <v>1</v>
      </c>
      <c r="S566" s="134">
        <v>6</v>
      </c>
      <c r="T566" s="134">
        <v>1</v>
      </c>
    </row>
    <row r="567" spans="1:20">
      <c r="A567">
        <v>1</v>
      </c>
      <c r="B567">
        <v>142</v>
      </c>
      <c r="C567">
        <v>2</v>
      </c>
      <c r="D567">
        <v>10.75</v>
      </c>
      <c r="E567">
        <v>1.75</v>
      </c>
      <c r="F567" s="134">
        <v>3.9486070852872134E-5</v>
      </c>
      <c r="G567" s="134">
        <v>2.0042209740612211E-4</v>
      </c>
      <c r="H567" s="134">
        <v>-2.2135157913652075E-5</v>
      </c>
      <c r="I567" s="134">
        <v>0</v>
      </c>
      <c r="J567" s="134">
        <v>0</v>
      </c>
      <c r="K567" s="134">
        <v>0</v>
      </c>
      <c r="L567" s="134">
        <v>0</v>
      </c>
      <c r="M567" s="134">
        <v>2.0117964946857414E-4</v>
      </c>
      <c r="N567" s="134">
        <v>0</v>
      </c>
      <c r="O567" s="134">
        <v>0</v>
      </c>
      <c r="P567" s="134">
        <v>0</v>
      </c>
      <c r="Q567" s="134">
        <v>0</v>
      </c>
      <c r="R567" s="134">
        <v>1</v>
      </c>
      <c r="S567" s="134">
        <v>6</v>
      </c>
      <c r="T567" s="134">
        <v>1</v>
      </c>
    </row>
    <row r="568" spans="1:20">
      <c r="A568">
        <v>1</v>
      </c>
      <c r="B568">
        <v>142</v>
      </c>
      <c r="C568">
        <v>3</v>
      </c>
      <c r="D568">
        <v>10.75</v>
      </c>
      <c r="E568">
        <v>1.75</v>
      </c>
      <c r="F568" s="134">
        <v>3.9466005409667666E-5</v>
      </c>
      <c r="G568" s="134">
        <v>2.0377835168310495E-4</v>
      </c>
      <c r="H568" s="134">
        <v>-3.0724088100098349E-5</v>
      </c>
      <c r="I568" s="134">
        <v>0</v>
      </c>
      <c r="J568" s="134">
        <v>0</v>
      </c>
      <c r="K568" s="134">
        <v>0</v>
      </c>
      <c r="L568" s="134">
        <v>0</v>
      </c>
      <c r="M568" s="134">
        <v>2.0520225501121218E-4</v>
      </c>
      <c r="N568" s="134">
        <v>0</v>
      </c>
      <c r="O568" s="134">
        <v>0</v>
      </c>
      <c r="P568" s="134">
        <v>0</v>
      </c>
      <c r="Q568" s="134">
        <v>0</v>
      </c>
      <c r="R568" s="134">
        <v>1</v>
      </c>
      <c r="S568" s="134">
        <v>6</v>
      </c>
      <c r="T568" s="134">
        <v>1</v>
      </c>
    </row>
    <row r="569" spans="1:20">
      <c r="A569">
        <v>1</v>
      </c>
      <c r="B569">
        <v>142</v>
      </c>
      <c r="C569">
        <v>4</v>
      </c>
      <c r="D569">
        <v>10.75</v>
      </c>
      <c r="E569">
        <v>1.75</v>
      </c>
      <c r="F569" s="134">
        <v>3.8085123691552889E-5</v>
      </c>
      <c r="G569" s="134">
        <v>2.3605460556428958E-4</v>
      </c>
      <c r="H569" s="134">
        <v>-3.5559272020316777E-5</v>
      </c>
      <c r="I569" s="134">
        <v>0</v>
      </c>
      <c r="J569" s="134">
        <v>0</v>
      </c>
      <c r="K569" s="134">
        <v>0</v>
      </c>
      <c r="L569" s="134">
        <v>0</v>
      </c>
      <c r="M569" s="134">
        <v>2.3763871862802246E-4</v>
      </c>
      <c r="N569" s="134">
        <v>0</v>
      </c>
      <c r="O569" s="134">
        <v>0</v>
      </c>
      <c r="P569" s="134">
        <v>0</v>
      </c>
      <c r="Q569" s="134">
        <v>0</v>
      </c>
      <c r="R569" s="134">
        <v>1</v>
      </c>
      <c r="S569" s="134">
        <v>6</v>
      </c>
      <c r="T569" s="134">
        <v>1</v>
      </c>
    </row>
    <row r="570" spans="1:20">
      <c r="A570">
        <v>1</v>
      </c>
      <c r="B570">
        <v>143</v>
      </c>
      <c r="C570">
        <v>1</v>
      </c>
      <c r="D570">
        <v>10.25</v>
      </c>
      <c r="E570">
        <v>1.75</v>
      </c>
      <c r="F570" s="134">
        <v>3.9196097713981806E-5</v>
      </c>
      <c r="G570" s="134">
        <v>2.0703303424011551E-4</v>
      </c>
      <c r="H570" s="134">
        <v>-3.8130456136695542E-5</v>
      </c>
      <c r="I570" s="134">
        <v>0</v>
      </c>
      <c r="J570" s="134">
        <v>0</v>
      </c>
      <c r="K570" s="134">
        <v>0</v>
      </c>
      <c r="L570" s="134">
        <v>0</v>
      </c>
      <c r="M570" s="134">
        <v>2.0917147875526465E-4</v>
      </c>
      <c r="N570" s="134">
        <v>0</v>
      </c>
      <c r="O570" s="134">
        <v>0</v>
      </c>
      <c r="P570" s="134">
        <v>0</v>
      </c>
      <c r="Q570" s="134">
        <v>0</v>
      </c>
      <c r="R570" s="134">
        <v>1</v>
      </c>
      <c r="S570" s="134">
        <v>6</v>
      </c>
      <c r="T570" s="134">
        <v>1</v>
      </c>
    </row>
    <row r="571" spans="1:20">
      <c r="A571">
        <v>1</v>
      </c>
      <c r="B571">
        <v>143</v>
      </c>
      <c r="C571">
        <v>2</v>
      </c>
      <c r="D571">
        <v>10.25</v>
      </c>
      <c r="E571">
        <v>1.75</v>
      </c>
      <c r="F571" s="134">
        <v>3.8120649577606556E-5</v>
      </c>
      <c r="G571" s="134">
        <v>2.1300472740480288E-4</v>
      </c>
      <c r="H571" s="134">
        <v>-5.000312785514653E-5</v>
      </c>
      <c r="I571" s="134">
        <v>0</v>
      </c>
      <c r="J571" s="134">
        <v>0</v>
      </c>
      <c r="K571" s="134">
        <v>0</v>
      </c>
      <c r="L571" s="134">
        <v>0</v>
      </c>
      <c r="M571" s="134">
        <v>2.1650876244820269E-4</v>
      </c>
      <c r="N571" s="134">
        <v>0</v>
      </c>
      <c r="O571" s="134">
        <v>0</v>
      </c>
      <c r="P571" s="134">
        <v>0</v>
      </c>
      <c r="Q571" s="134">
        <v>0</v>
      </c>
      <c r="R571" s="134">
        <v>1</v>
      </c>
      <c r="S571" s="134">
        <v>6</v>
      </c>
      <c r="T571" s="134">
        <v>1</v>
      </c>
    </row>
    <row r="572" spans="1:20">
      <c r="A572">
        <v>1</v>
      </c>
      <c r="B572">
        <v>143</v>
      </c>
      <c r="C572">
        <v>3</v>
      </c>
      <c r="D572">
        <v>10.25</v>
      </c>
      <c r="E572">
        <v>1.75</v>
      </c>
      <c r="F572" s="134">
        <v>3.5694929674221741E-5</v>
      </c>
      <c r="G572" s="134">
        <v>2.4657445786071668E-4</v>
      </c>
      <c r="H572" s="134">
        <v>-5.4395251761435725E-5</v>
      </c>
      <c r="I572" s="134">
        <v>0</v>
      </c>
      <c r="J572" s="134">
        <v>0</v>
      </c>
      <c r="K572" s="134">
        <v>0</v>
      </c>
      <c r="L572" s="134">
        <v>0</v>
      </c>
      <c r="M572" s="134">
        <v>2.5002571592075407E-4</v>
      </c>
      <c r="N572" s="134">
        <v>0</v>
      </c>
      <c r="O572" s="134">
        <v>0</v>
      </c>
      <c r="P572" s="134">
        <v>0</v>
      </c>
      <c r="Q572" s="134">
        <v>0</v>
      </c>
      <c r="R572" s="134">
        <v>1</v>
      </c>
      <c r="S572" s="134">
        <v>6</v>
      </c>
      <c r="T572" s="134">
        <v>1</v>
      </c>
    </row>
    <row r="573" spans="1:20">
      <c r="A573">
        <v>1</v>
      </c>
      <c r="B573">
        <v>143</v>
      </c>
      <c r="C573">
        <v>4</v>
      </c>
      <c r="D573">
        <v>10.25</v>
      </c>
      <c r="E573">
        <v>1.75</v>
      </c>
      <c r="F573" s="134">
        <v>3.7414503242603877E-5</v>
      </c>
      <c r="G573" s="134">
        <v>2.3982224699782713E-4</v>
      </c>
      <c r="H573" s="134">
        <v>-4.3031995281476716E-5</v>
      </c>
      <c r="I573" s="134">
        <v>0</v>
      </c>
      <c r="J573" s="134">
        <v>0</v>
      </c>
      <c r="K573" s="134">
        <v>0</v>
      </c>
      <c r="L573" s="134">
        <v>0</v>
      </c>
      <c r="M573" s="134">
        <v>2.4208412712297382E-4</v>
      </c>
      <c r="N573" s="134">
        <v>0</v>
      </c>
      <c r="O573" s="134">
        <v>0</v>
      </c>
      <c r="P573" s="134">
        <v>0</v>
      </c>
      <c r="Q573" s="134">
        <v>0</v>
      </c>
      <c r="R573" s="134">
        <v>1</v>
      </c>
      <c r="S573" s="134">
        <v>6</v>
      </c>
      <c r="T573" s="134">
        <v>1</v>
      </c>
    </row>
    <row r="574" spans="1:20">
      <c r="A574">
        <v>1</v>
      </c>
      <c r="B574">
        <v>144</v>
      </c>
      <c r="C574">
        <v>1</v>
      </c>
      <c r="D574">
        <v>10.25</v>
      </c>
      <c r="E574">
        <v>1.25</v>
      </c>
      <c r="F574" s="134">
        <v>3.3179624847665961E-5</v>
      </c>
      <c r="G574" s="134">
        <v>2.7125785623535314E-4</v>
      </c>
      <c r="H574" s="134">
        <v>-5.6909128685070995E-5</v>
      </c>
      <c r="I574" s="134">
        <v>0</v>
      </c>
      <c r="J574" s="134">
        <v>0</v>
      </c>
      <c r="K574" s="134">
        <v>0</v>
      </c>
      <c r="L574" s="134">
        <v>0</v>
      </c>
      <c r="M574" s="134">
        <v>2.7461144170091599E-4</v>
      </c>
      <c r="N574" s="134">
        <v>0</v>
      </c>
      <c r="O574" s="134">
        <v>0</v>
      </c>
      <c r="P574" s="134">
        <v>0</v>
      </c>
      <c r="Q574" s="134">
        <v>0</v>
      </c>
      <c r="R574" s="134">
        <v>1</v>
      </c>
      <c r="S574" s="134">
        <v>6</v>
      </c>
      <c r="T574" s="134">
        <v>1</v>
      </c>
    </row>
    <row r="575" spans="1:20">
      <c r="A575">
        <v>1</v>
      </c>
      <c r="B575">
        <v>144</v>
      </c>
      <c r="C575">
        <v>2</v>
      </c>
      <c r="D575">
        <v>10.25</v>
      </c>
      <c r="E575">
        <v>1.25</v>
      </c>
      <c r="F575" s="134">
        <v>2.8847432203375604E-5</v>
      </c>
      <c r="G575" s="134">
        <v>3.0518099569989103E-4</v>
      </c>
      <c r="H575" s="134">
        <v>-6.0281621581277559E-5</v>
      </c>
      <c r="I575" s="134">
        <v>0</v>
      </c>
      <c r="J575" s="134">
        <v>0</v>
      </c>
      <c r="K575" s="134">
        <v>0</v>
      </c>
      <c r="L575" s="134">
        <v>0</v>
      </c>
      <c r="M575" s="134">
        <v>3.0843036597744599E-4</v>
      </c>
      <c r="N575" s="134">
        <v>0</v>
      </c>
      <c r="O575" s="134">
        <v>0</v>
      </c>
      <c r="P575" s="134">
        <v>0</v>
      </c>
      <c r="Q575" s="134">
        <v>0</v>
      </c>
      <c r="R575" s="134">
        <v>1</v>
      </c>
      <c r="S575" s="134">
        <v>6</v>
      </c>
      <c r="T575" s="134">
        <v>1</v>
      </c>
    </row>
    <row r="576" spans="1:20">
      <c r="A576">
        <v>1</v>
      </c>
      <c r="B576">
        <v>144</v>
      </c>
      <c r="C576">
        <v>3</v>
      </c>
      <c r="D576">
        <v>10.25</v>
      </c>
      <c r="E576">
        <v>1.25</v>
      </c>
      <c r="F576" s="134">
        <v>3.091060499571388E-5</v>
      </c>
      <c r="G576" s="134">
        <v>2.9792183103292356E-4</v>
      </c>
      <c r="H576" s="134">
        <v>-4.9963437813056414E-5</v>
      </c>
      <c r="I576" s="134">
        <v>0</v>
      </c>
      <c r="J576" s="134">
        <v>0</v>
      </c>
      <c r="K576" s="134">
        <v>0</v>
      </c>
      <c r="L576" s="134">
        <v>0</v>
      </c>
      <c r="M576" s="134">
        <v>3.0023902532957876E-4</v>
      </c>
      <c r="N576" s="134">
        <v>0</v>
      </c>
      <c r="O576" s="134">
        <v>0</v>
      </c>
      <c r="P576" s="134">
        <v>0</v>
      </c>
      <c r="Q576" s="134">
        <v>0</v>
      </c>
      <c r="R576" s="134">
        <v>1</v>
      </c>
      <c r="S576" s="134">
        <v>6</v>
      </c>
      <c r="T576" s="134">
        <v>1</v>
      </c>
    </row>
    <row r="577" spans="1:20">
      <c r="A577">
        <v>1</v>
      </c>
      <c r="B577">
        <v>144</v>
      </c>
      <c r="C577">
        <v>4</v>
      </c>
      <c r="D577">
        <v>10.25</v>
      </c>
      <c r="E577">
        <v>1.25</v>
      </c>
      <c r="F577" s="134">
        <v>3.5163858439949281E-5</v>
      </c>
      <c r="G577" s="134">
        <v>2.642080453594414E-4</v>
      </c>
      <c r="H577" s="134">
        <v>-4.6038702498791433E-5</v>
      </c>
      <c r="I577" s="134">
        <v>0</v>
      </c>
      <c r="J577" s="134">
        <v>0</v>
      </c>
      <c r="K577" s="134">
        <v>0</v>
      </c>
      <c r="L577" s="134">
        <v>0</v>
      </c>
      <c r="M577" s="134">
        <v>2.6649862425310856E-4</v>
      </c>
      <c r="N577" s="134">
        <v>0</v>
      </c>
      <c r="O577" s="134">
        <v>0</v>
      </c>
      <c r="P577" s="134">
        <v>0</v>
      </c>
      <c r="Q577" s="134">
        <v>0</v>
      </c>
      <c r="R577" s="134">
        <v>1</v>
      </c>
      <c r="S577" s="134">
        <v>6</v>
      </c>
      <c r="T577" s="134">
        <v>1</v>
      </c>
    </row>
    <row r="578" spans="1:20">
      <c r="A578">
        <v>1</v>
      </c>
      <c r="B578">
        <v>145</v>
      </c>
      <c r="C578">
        <v>1</v>
      </c>
      <c r="D578">
        <v>11.25</v>
      </c>
      <c r="E578">
        <v>1.25</v>
      </c>
      <c r="F578" s="134">
        <v>3.7007584034046534E-5</v>
      </c>
      <c r="G578" s="134">
        <v>2.5354581359680433E-4</v>
      </c>
      <c r="H578" s="134">
        <v>-2.3072114368614407E-5</v>
      </c>
      <c r="I578" s="134">
        <v>0</v>
      </c>
      <c r="J578" s="134">
        <v>0</v>
      </c>
      <c r="K578" s="134">
        <v>0</v>
      </c>
      <c r="L578" s="134">
        <v>0</v>
      </c>
      <c r="M578" s="134">
        <v>2.5415866165088782E-4</v>
      </c>
      <c r="N578" s="134">
        <v>0</v>
      </c>
      <c r="O578" s="134">
        <v>0</v>
      </c>
      <c r="P578" s="134">
        <v>0</v>
      </c>
      <c r="Q578" s="134">
        <v>0</v>
      </c>
      <c r="R578" s="134">
        <v>1</v>
      </c>
      <c r="S578" s="134">
        <v>6</v>
      </c>
      <c r="T578" s="134">
        <v>1</v>
      </c>
    </row>
    <row r="579" spans="1:20">
      <c r="A579">
        <v>1</v>
      </c>
      <c r="B579">
        <v>145</v>
      </c>
      <c r="C579">
        <v>2</v>
      </c>
      <c r="D579">
        <v>11.25</v>
      </c>
      <c r="E579">
        <v>1.25</v>
      </c>
      <c r="F579" s="134">
        <v>3.3122119379358476E-5</v>
      </c>
      <c r="G579" s="134">
        <v>2.8662699569752286E-4</v>
      </c>
      <c r="H579" s="134">
        <v>-2.6300785169381368E-5</v>
      </c>
      <c r="I579" s="134">
        <v>0</v>
      </c>
      <c r="J579" s="134">
        <v>0</v>
      </c>
      <c r="K579" s="134">
        <v>0</v>
      </c>
      <c r="L579" s="134">
        <v>0</v>
      </c>
      <c r="M579" s="134">
        <v>2.873073374830195E-4</v>
      </c>
      <c r="N579" s="134">
        <v>0</v>
      </c>
      <c r="O579" s="134">
        <v>0</v>
      </c>
      <c r="P579" s="134">
        <v>0</v>
      </c>
      <c r="Q579" s="134">
        <v>0</v>
      </c>
      <c r="R579" s="134">
        <v>1</v>
      </c>
      <c r="S579" s="134">
        <v>6</v>
      </c>
      <c r="T579" s="134">
        <v>1</v>
      </c>
    </row>
    <row r="580" spans="1:20">
      <c r="A580">
        <v>1</v>
      </c>
      <c r="B580">
        <v>145</v>
      </c>
      <c r="C580">
        <v>3</v>
      </c>
      <c r="D580">
        <v>11.25</v>
      </c>
      <c r="E580">
        <v>1.25</v>
      </c>
      <c r="F580" s="134">
        <v>3.3398128056365419E-5</v>
      </c>
      <c r="G580" s="134">
        <v>2.8415519038938142E-4</v>
      </c>
      <c r="H580" s="134">
        <v>-1.750483447299685E-5</v>
      </c>
      <c r="I580" s="134">
        <v>0</v>
      </c>
      <c r="J580" s="134">
        <v>0</v>
      </c>
      <c r="K580" s="134">
        <v>0</v>
      </c>
      <c r="L580" s="134">
        <v>0</v>
      </c>
      <c r="M580" s="134">
        <v>2.8446031323147065E-4</v>
      </c>
      <c r="N580" s="134">
        <v>0</v>
      </c>
      <c r="O580" s="134">
        <v>0</v>
      </c>
      <c r="P580" s="134">
        <v>0</v>
      </c>
      <c r="Q580" s="134">
        <v>0</v>
      </c>
      <c r="R580" s="134">
        <v>1</v>
      </c>
      <c r="S580" s="134">
        <v>6</v>
      </c>
      <c r="T580" s="134">
        <v>1</v>
      </c>
    </row>
    <row r="581" spans="1:20">
      <c r="A581">
        <v>1</v>
      </c>
      <c r="B581">
        <v>145</v>
      </c>
      <c r="C581">
        <v>4</v>
      </c>
      <c r="D581">
        <v>11.25</v>
      </c>
      <c r="E581">
        <v>1.25</v>
      </c>
      <c r="F581" s="134">
        <v>3.7165447727911767E-5</v>
      </c>
      <c r="G581" s="134">
        <v>2.5127745844711366E-4</v>
      </c>
      <c r="H581" s="134">
        <v>-1.5145830599764284E-5</v>
      </c>
      <c r="I581" s="134">
        <v>0</v>
      </c>
      <c r="J581" s="134">
        <v>0</v>
      </c>
      <c r="K581" s="134">
        <v>0</v>
      </c>
      <c r="L581" s="134">
        <v>0</v>
      </c>
      <c r="M581" s="134">
        <v>2.5154497022003168E-4</v>
      </c>
      <c r="N581" s="134">
        <v>0</v>
      </c>
      <c r="O581" s="134">
        <v>0</v>
      </c>
      <c r="P581" s="134">
        <v>0</v>
      </c>
      <c r="Q581" s="134">
        <v>0</v>
      </c>
      <c r="R581" s="134">
        <v>1</v>
      </c>
      <c r="S581" s="134">
        <v>6</v>
      </c>
      <c r="T581" s="134">
        <v>1</v>
      </c>
    </row>
    <row r="582" spans="1:20">
      <c r="A582">
        <v>1</v>
      </c>
      <c r="B582">
        <v>146</v>
      </c>
      <c r="C582">
        <v>1</v>
      </c>
      <c r="D582">
        <v>11.75</v>
      </c>
      <c r="E582">
        <v>1.25</v>
      </c>
      <c r="F582" s="134">
        <v>3.3479632669072082E-5</v>
      </c>
      <c r="G582" s="134">
        <v>2.8300904085101173E-4</v>
      </c>
      <c r="H582" s="134">
        <v>-1.1308989598679631E-5</v>
      </c>
      <c r="I582" s="134">
        <v>0</v>
      </c>
      <c r="J582" s="134">
        <v>0</v>
      </c>
      <c r="K582" s="134">
        <v>0</v>
      </c>
      <c r="L582" s="134">
        <v>0</v>
      </c>
      <c r="M582" s="134">
        <v>2.8313710956272666E-4</v>
      </c>
      <c r="N582" s="134">
        <v>0</v>
      </c>
      <c r="O582" s="134">
        <v>0</v>
      </c>
      <c r="P582" s="134">
        <v>0</v>
      </c>
      <c r="Q582" s="134">
        <v>0</v>
      </c>
      <c r="R582" s="134">
        <v>1</v>
      </c>
      <c r="S582" s="134">
        <v>6</v>
      </c>
      <c r="T582" s="134">
        <v>1</v>
      </c>
    </row>
    <row r="583" spans="1:20">
      <c r="A583">
        <v>1</v>
      </c>
      <c r="B583">
        <v>146</v>
      </c>
      <c r="C583">
        <v>2</v>
      </c>
      <c r="D583">
        <v>11.75</v>
      </c>
      <c r="E583">
        <v>1.25</v>
      </c>
      <c r="F583" s="134">
        <v>3.3529452955046812E-5</v>
      </c>
      <c r="G583" s="134">
        <v>2.8223218037729599E-4</v>
      </c>
      <c r="H583" s="134">
        <v>-3.0029455095975016E-6</v>
      </c>
      <c r="I583" s="134">
        <v>0</v>
      </c>
      <c r="J583" s="134">
        <v>0</v>
      </c>
      <c r="K583" s="134">
        <v>0</v>
      </c>
      <c r="L583" s="134">
        <v>0</v>
      </c>
      <c r="M583" s="134">
        <v>2.8224124476631022E-4</v>
      </c>
      <c r="N583" s="134">
        <v>0</v>
      </c>
      <c r="O583" s="134">
        <v>0</v>
      </c>
      <c r="P583" s="134">
        <v>0</v>
      </c>
      <c r="Q583" s="134">
        <v>0</v>
      </c>
      <c r="R583" s="134">
        <v>1</v>
      </c>
      <c r="S583" s="134">
        <v>6</v>
      </c>
      <c r="T583" s="134">
        <v>1</v>
      </c>
    </row>
    <row r="584" spans="1:20">
      <c r="A584">
        <v>1</v>
      </c>
      <c r="B584">
        <v>146</v>
      </c>
      <c r="C584">
        <v>3</v>
      </c>
      <c r="D584">
        <v>11.75</v>
      </c>
      <c r="E584">
        <v>1.25</v>
      </c>
      <c r="F584" s="134">
        <v>3.719670002140586E-5</v>
      </c>
      <c r="G584" s="134">
        <v>2.49527724518358E-4</v>
      </c>
      <c r="H584" s="134">
        <v>-2.5646629286199781E-6</v>
      </c>
      <c r="I584" s="134">
        <v>0</v>
      </c>
      <c r="J584" s="134">
        <v>0</v>
      </c>
      <c r="K584" s="134">
        <v>0</v>
      </c>
      <c r="L584" s="134">
        <v>0</v>
      </c>
      <c r="M584" s="134">
        <v>2.4953546862460467E-4</v>
      </c>
      <c r="N584" s="134">
        <v>0</v>
      </c>
      <c r="O584" s="134">
        <v>0</v>
      </c>
      <c r="P584" s="134">
        <v>0</v>
      </c>
      <c r="Q584" s="134">
        <v>0</v>
      </c>
      <c r="R584" s="134">
        <v>1</v>
      </c>
      <c r="S584" s="134">
        <v>6</v>
      </c>
      <c r="T584" s="134">
        <v>1</v>
      </c>
    </row>
    <row r="585" spans="1:20">
      <c r="A585">
        <v>1</v>
      </c>
      <c r="B585">
        <v>146</v>
      </c>
      <c r="C585">
        <v>4</v>
      </c>
      <c r="D585">
        <v>11.75</v>
      </c>
      <c r="E585">
        <v>1.25</v>
      </c>
      <c r="F585" s="134">
        <v>3.7189309544841568E-5</v>
      </c>
      <c r="G585" s="134">
        <v>2.5023225240099342E-4</v>
      </c>
      <c r="H585" s="134">
        <v>-9.7270193157886403E-6</v>
      </c>
      <c r="I585" s="134">
        <v>0</v>
      </c>
      <c r="J585" s="134">
        <v>0</v>
      </c>
      <c r="K585" s="134">
        <v>0</v>
      </c>
      <c r="L585" s="134">
        <v>0</v>
      </c>
      <c r="M585" s="134">
        <v>2.5034322257206135E-4</v>
      </c>
      <c r="N585" s="134">
        <v>0</v>
      </c>
      <c r="O585" s="134">
        <v>0</v>
      </c>
      <c r="P585" s="134">
        <v>0</v>
      </c>
      <c r="Q585" s="134">
        <v>0</v>
      </c>
      <c r="R585" s="134">
        <v>1</v>
      </c>
      <c r="S585" s="134">
        <v>6</v>
      </c>
      <c r="T585" s="134">
        <v>1</v>
      </c>
    </row>
    <row r="586" spans="1:20">
      <c r="A586">
        <v>1</v>
      </c>
      <c r="B586">
        <v>147</v>
      </c>
      <c r="C586">
        <v>1</v>
      </c>
      <c r="D586">
        <v>11.75</v>
      </c>
      <c r="E586">
        <v>1.75</v>
      </c>
      <c r="F586" s="134">
        <v>3.860095483035394E-5</v>
      </c>
      <c r="G586" s="134">
        <v>2.2635036532290347E-4</v>
      </c>
      <c r="H586" s="134">
        <v>-2.2326503378385749E-6</v>
      </c>
      <c r="I586" s="134">
        <v>0</v>
      </c>
      <c r="J586" s="134">
        <v>0</v>
      </c>
      <c r="K586" s="134">
        <v>0</v>
      </c>
      <c r="L586" s="134">
        <v>0</v>
      </c>
      <c r="M586" s="134">
        <v>2.2635700256254404E-4</v>
      </c>
      <c r="N586" s="134">
        <v>0</v>
      </c>
      <c r="O586" s="134">
        <v>0</v>
      </c>
      <c r="P586" s="134">
        <v>0</v>
      </c>
      <c r="Q586" s="134">
        <v>0</v>
      </c>
      <c r="R586" s="134">
        <v>1</v>
      </c>
      <c r="S586" s="134">
        <v>6</v>
      </c>
      <c r="T586" s="134">
        <v>1</v>
      </c>
    </row>
    <row r="587" spans="1:20">
      <c r="A587">
        <v>1</v>
      </c>
      <c r="B587">
        <v>147</v>
      </c>
      <c r="C587">
        <v>2</v>
      </c>
      <c r="D587">
        <v>11.75</v>
      </c>
      <c r="E587">
        <v>1.75</v>
      </c>
      <c r="F587" s="134">
        <v>3.8809165788354007E-5</v>
      </c>
      <c r="G587" s="134">
        <v>1.9574308422727602E-4</v>
      </c>
      <c r="H587" s="134">
        <v>-1.7425690295182955E-6</v>
      </c>
      <c r="I587" s="134">
        <v>0</v>
      </c>
      <c r="J587" s="134">
        <v>0</v>
      </c>
      <c r="K587" s="134">
        <v>0</v>
      </c>
      <c r="L587" s="134">
        <v>0</v>
      </c>
      <c r="M587" s="134">
        <v>1.9574792137985058E-4</v>
      </c>
      <c r="N587" s="134">
        <v>0</v>
      </c>
      <c r="O587" s="134">
        <v>0</v>
      </c>
      <c r="P587" s="134">
        <v>0</v>
      </c>
      <c r="Q587" s="134">
        <v>0</v>
      </c>
      <c r="R587" s="134">
        <v>1</v>
      </c>
      <c r="S587" s="134">
        <v>6</v>
      </c>
      <c r="T587" s="134">
        <v>1</v>
      </c>
    </row>
    <row r="588" spans="1:20">
      <c r="A588">
        <v>1</v>
      </c>
      <c r="B588">
        <v>147</v>
      </c>
      <c r="C588">
        <v>3</v>
      </c>
      <c r="D588">
        <v>11.75</v>
      </c>
      <c r="E588">
        <v>1.75</v>
      </c>
      <c r="F588" s="134">
        <v>3.8930931118986887E-5</v>
      </c>
      <c r="G588" s="134">
        <v>1.9624962182651195E-4</v>
      </c>
      <c r="H588" s="134">
        <v>-6.7442326356466051E-6</v>
      </c>
      <c r="I588" s="134">
        <v>0</v>
      </c>
      <c r="J588" s="134">
        <v>0</v>
      </c>
      <c r="K588" s="134">
        <v>0</v>
      </c>
      <c r="L588" s="134">
        <v>0</v>
      </c>
      <c r="M588" s="134">
        <v>1.9632186974980316E-4</v>
      </c>
      <c r="N588" s="134">
        <v>0</v>
      </c>
      <c r="O588" s="134">
        <v>0</v>
      </c>
      <c r="P588" s="134">
        <v>0</v>
      </c>
      <c r="Q588" s="134">
        <v>0</v>
      </c>
      <c r="R588" s="134">
        <v>1</v>
      </c>
      <c r="S588" s="134">
        <v>6</v>
      </c>
      <c r="T588" s="134">
        <v>1</v>
      </c>
    </row>
    <row r="589" spans="1:20">
      <c r="A589">
        <v>1</v>
      </c>
      <c r="B589">
        <v>147</v>
      </c>
      <c r="C589">
        <v>4</v>
      </c>
      <c r="D589">
        <v>11.75</v>
      </c>
      <c r="E589">
        <v>1.75</v>
      </c>
      <c r="F589" s="134">
        <v>3.8639540581191072E-5</v>
      </c>
      <c r="G589" s="134">
        <v>2.2698127518459829E-4</v>
      </c>
      <c r="H589" s="134">
        <v>-8.5195400459391315E-6</v>
      </c>
      <c r="I589" s="134">
        <v>0</v>
      </c>
      <c r="J589" s="134">
        <v>0</v>
      </c>
      <c r="K589" s="134">
        <v>0</v>
      </c>
      <c r="L589" s="134">
        <v>0</v>
      </c>
      <c r="M589" s="134">
        <v>2.2707757018771674E-4</v>
      </c>
      <c r="N589" s="134">
        <v>0</v>
      </c>
      <c r="O589" s="134">
        <v>0</v>
      </c>
      <c r="P589" s="134">
        <v>0</v>
      </c>
      <c r="Q589" s="134">
        <v>0</v>
      </c>
      <c r="R589" s="134">
        <v>1</v>
      </c>
      <c r="S589" s="134">
        <v>6</v>
      </c>
      <c r="T589" s="134">
        <v>1</v>
      </c>
    </row>
    <row r="590" spans="1:20">
      <c r="A590">
        <v>1</v>
      </c>
      <c r="B590">
        <v>148</v>
      </c>
      <c r="C590">
        <v>1</v>
      </c>
      <c r="D590">
        <v>11.25</v>
      </c>
      <c r="E590">
        <v>1.75</v>
      </c>
      <c r="F590" s="134">
        <v>3.9093124592779087E-5</v>
      </c>
      <c r="G590" s="134">
        <v>1.9700189695208607E-4</v>
      </c>
      <c r="H590" s="134">
        <v>-1.0673023228721949E-5</v>
      </c>
      <c r="I590" s="134">
        <v>0</v>
      </c>
      <c r="J590" s="134">
        <v>0</v>
      </c>
      <c r="K590" s="134">
        <v>0</v>
      </c>
      <c r="L590" s="134">
        <v>0</v>
      </c>
      <c r="M590" s="134">
        <v>1.9718203833920376E-4</v>
      </c>
      <c r="N590" s="134">
        <v>0</v>
      </c>
      <c r="O590" s="134">
        <v>0</v>
      </c>
      <c r="P590" s="134">
        <v>0</v>
      </c>
      <c r="Q590" s="134">
        <v>0</v>
      </c>
      <c r="R590" s="134">
        <v>1</v>
      </c>
      <c r="S590" s="134">
        <v>6</v>
      </c>
      <c r="T590" s="134">
        <v>1</v>
      </c>
    </row>
    <row r="591" spans="1:20">
      <c r="A591">
        <v>1</v>
      </c>
      <c r="B591">
        <v>148</v>
      </c>
      <c r="C591">
        <v>2</v>
      </c>
      <c r="D591">
        <v>11.25</v>
      </c>
      <c r="E591">
        <v>1.75</v>
      </c>
      <c r="F591" s="134">
        <v>3.9340206699490822E-5</v>
      </c>
      <c r="G591" s="134">
        <v>1.9868105899384478E-4</v>
      </c>
      <c r="H591" s="134">
        <v>-1.6882982929728982E-5</v>
      </c>
      <c r="I591" s="134">
        <v>0</v>
      </c>
      <c r="J591" s="134">
        <v>0</v>
      </c>
      <c r="K591" s="134">
        <v>0</v>
      </c>
      <c r="L591" s="134">
        <v>0</v>
      </c>
      <c r="M591" s="134">
        <v>1.991270205624414E-4</v>
      </c>
      <c r="N591" s="134">
        <v>0</v>
      </c>
      <c r="O591" s="134">
        <v>0</v>
      </c>
      <c r="P591" s="134">
        <v>0</v>
      </c>
      <c r="Q591" s="134">
        <v>0</v>
      </c>
      <c r="R591" s="134">
        <v>1</v>
      </c>
      <c r="S591" s="134">
        <v>6</v>
      </c>
      <c r="T591" s="134">
        <v>1</v>
      </c>
    </row>
    <row r="592" spans="1:20">
      <c r="A592">
        <v>1</v>
      </c>
      <c r="B592">
        <v>148</v>
      </c>
      <c r="C592">
        <v>3</v>
      </c>
      <c r="D592">
        <v>11.25</v>
      </c>
      <c r="E592">
        <v>1.75</v>
      </c>
      <c r="F592" s="134">
        <v>3.8672977005067179E-5</v>
      </c>
      <c r="G592" s="134">
        <v>2.2997158087916929E-4</v>
      </c>
      <c r="H592" s="134">
        <v>-2.0600045401886189E-5</v>
      </c>
      <c r="I592" s="134">
        <v>0</v>
      </c>
      <c r="J592" s="134">
        <v>0</v>
      </c>
      <c r="K592" s="134">
        <v>0</v>
      </c>
      <c r="L592" s="134">
        <v>0</v>
      </c>
      <c r="M592" s="134">
        <v>2.3052456284788163E-4</v>
      </c>
      <c r="N592" s="134">
        <v>0</v>
      </c>
      <c r="O592" s="134">
        <v>0</v>
      </c>
      <c r="P592" s="134">
        <v>0</v>
      </c>
      <c r="Q592" s="134">
        <v>0</v>
      </c>
      <c r="R592" s="134">
        <v>1</v>
      </c>
      <c r="S592" s="134">
        <v>6</v>
      </c>
      <c r="T592" s="134">
        <v>1</v>
      </c>
    </row>
    <row r="593" spans="1:20">
      <c r="A593">
        <v>1</v>
      </c>
      <c r="B593">
        <v>148</v>
      </c>
      <c r="C593">
        <v>4</v>
      </c>
      <c r="D593">
        <v>11.25</v>
      </c>
      <c r="E593">
        <v>1.75</v>
      </c>
      <c r="F593" s="134">
        <v>3.8690678945871303E-5</v>
      </c>
      <c r="G593" s="134">
        <v>2.2791662412800207E-4</v>
      </c>
      <c r="H593" s="134">
        <v>-1.3345077729429608E-5</v>
      </c>
      <c r="I593" s="134">
        <v>0</v>
      </c>
      <c r="J593" s="134">
        <v>0</v>
      </c>
      <c r="K593" s="134">
        <v>0</v>
      </c>
      <c r="L593" s="134">
        <v>0</v>
      </c>
      <c r="M593" s="134">
        <v>2.2815162124329791E-4</v>
      </c>
      <c r="N593" s="134">
        <v>0</v>
      </c>
      <c r="O593" s="134">
        <v>0</v>
      </c>
      <c r="P593" s="134">
        <v>0</v>
      </c>
      <c r="Q593" s="134">
        <v>0</v>
      </c>
      <c r="R593" s="134">
        <v>1</v>
      </c>
      <c r="S593" s="134">
        <v>6</v>
      </c>
      <c r="T593" s="134">
        <v>1</v>
      </c>
    </row>
    <row r="594" spans="1:20">
      <c r="A594">
        <v>1</v>
      </c>
      <c r="B594">
        <v>149</v>
      </c>
      <c r="C594">
        <v>1</v>
      </c>
      <c r="D594">
        <v>1.25</v>
      </c>
      <c r="E594">
        <v>2.75</v>
      </c>
      <c r="F594" s="134">
        <v>2.9200754111410871E-5</v>
      </c>
      <c r="G594" s="134">
        <v>1.0014548557029601E-4</v>
      </c>
      <c r="H594" s="134">
        <v>7.4980251886243441E-6</v>
      </c>
      <c r="I594" s="134">
        <v>0</v>
      </c>
      <c r="J594" s="134">
        <v>0</v>
      </c>
      <c r="K594" s="134">
        <v>0</v>
      </c>
      <c r="L594" s="134">
        <v>0</v>
      </c>
      <c r="M594" s="134">
        <v>1.0034304871484536E-4</v>
      </c>
      <c r="N594" s="134">
        <v>0</v>
      </c>
      <c r="O594" s="134">
        <v>0</v>
      </c>
      <c r="P594" s="134">
        <v>0</v>
      </c>
      <c r="Q594" s="134">
        <v>0</v>
      </c>
      <c r="R594" s="134">
        <v>1</v>
      </c>
      <c r="S594" s="134">
        <v>6</v>
      </c>
      <c r="T594" s="134">
        <v>1</v>
      </c>
    </row>
    <row r="595" spans="1:20">
      <c r="A595">
        <v>1</v>
      </c>
      <c r="B595">
        <v>149</v>
      </c>
      <c r="C595">
        <v>2</v>
      </c>
      <c r="D595">
        <v>1.25</v>
      </c>
      <c r="E595">
        <v>2.75</v>
      </c>
      <c r="F595" s="134">
        <v>2.7609418242036608E-5</v>
      </c>
      <c r="G595" s="134">
        <v>9.9595899646501323E-5</v>
      </c>
      <c r="H595" s="134">
        <v>3.4232026677047366E-6</v>
      </c>
      <c r="I595" s="134">
        <v>0</v>
      </c>
      <c r="J595" s="134">
        <v>0</v>
      </c>
      <c r="K595" s="134">
        <v>0</v>
      </c>
      <c r="L595" s="134">
        <v>0</v>
      </c>
      <c r="M595" s="134">
        <v>9.9636572905631538E-5</v>
      </c>
      <c r="N595" s="134">
        <v>0</v>
      </c>
      <c r="O595" s="134">
        <v>0</v>
      </c>
      <c r="P595" s="134">
        <v>0</v>
      </c>
      <c r="Q595" s="134">
        <v>0</v>
      </c>
      <c r="R595" s="134">
        <v>1</v>
      </c>
      <c r="S595" s="134">
        <v>6</v>
      </c>
      <c r="T595" s="134">
        <v>1</v>
      </c>
    </row>
    <row r="596" spans="1:20">
      <c r="A596">
        <v>1</v>
      </c>
      <c r="B596">
        <v>149</v>
      </c>
      <c r="C596">
        <v>3</v>
      </c>
      <c r="D596">
        <v>1.25</v>
      </c>
      <c r="E596">
        <v>2.75</v>
      </c>
      <c r="F596" s="134">
        <v>3.3577344666126471E-5</v>
      </c>
      <c r="G596" s="134">
        <v>1.2711320464418846E-4</v>
      </c>
      <c r="H596" s="134">
        <v>8.9943676408221015E-6</v>
      </c>
      <c r="I596" s="134">
        <v>0</v>
      </c>
      <c r="J596" s="134">
        <v>0</v>
      </c>
      <c r="K596" s="134">
        <v>0</v>
      </c>
      <c r="L596" s="134">
        <v>0</v>
      </c>
      <c r="M596" s="134">
        <v>1.2732893072589627E-4</v>
      </c>
      <c r="N596" s="134">
        <v>0</v>
      </c>
      <c r="O596" s="134">
        <v>0</v>
      </c>
      <c r="P596" s="134">
        <v>0</v>
      </c>
      <c r="Q596" s="134">
        <v>0</v>
      </c>
      <c r="R596" s="134">
        <v>1</v>
      </c>
      <c r="S596" s="134">
        <v>6</v>
      </c>
      <c r="T596" s="134">
        <v>1</v>
      </c>
    </row>
    <row r="597" spans="1:20">
      <c r="A597">
        <v>1</v>
      </c>
      <c r="B597">
        <v>149</v>
      </c>
      <c r="C597">
        <v>4</v>
      </c>
      <c r="D597">
        <v>1.25</v>
      </c>
      <c r="E597">
        <v>2.75</v>
      </c>
      <c r="F597" s="134">
        <v>3.4877949439408859E-5</v>
      </c>
      <c r="G597" s="134">
        <v>1.2841713203420668E-4</v>
      </c>
      <c r="H597" s="134">
        <v>1.4901582755697497E-5</v>
      </c>
      <c r="I597" s="134">
        <v>0</v>
      </c>
      <c r="J597" s="134">
        <v>0</v>
      </c>
      <c r="K597" s="134">
        <v>0</v>
      </c>
      <c r="L597" s="134">
        <v>0</v>
      </c>
      <c r="M597" s="134">
        <v>1.290069005538699E-4</v>
      </c>
      <c r="N597" s="134">
        <v>0</v>
      </c>
      <c r="O597" s="134">
        <v>0</v>
      </c>
      <c r="P597" s="134">
        <v>0</v>
      </c>
      <c r="Q597" s="134">
        <v>0</v>
      </c>
      <c r="R597" s="134">
        <v>1</v>
      </c>
      <c r="S597" s="134">
        <v>6</v>
      </c>
      <c r="T597" s="134">
        <v>1</v>
      </c>
    </row>
    <row r="598" spans="1:20">
      <c r="A598">
        <v>1</v>
      </c>
      <c r="B598">
        <v>150</v>
      </c>
      <c r="C598">
        <v>1</v>
      </c>
      <c r="D598">
        <v>1.25</v>
      </c>
      <c r="E598">
        <v>2.25</v>
      </c>
      <c r="F598" s="134">
        <v>3.6593490675552435E-5</v>
      </c>
      <c r="G598" s="134">
        <v>1.4811190297718996E-4</v>
      </c>
      <c r="H598" s="134">
        <v>1.32149880703283E-5</v>
      </c>
      <c r="I598" s="134">
        <v>0</v>
      </c>
      <c r="J598" s="134">
        <v>0</v>
      </c>
      <c r="K598" s="134">
        <v>0</v>
      </c>
      <c r="L598" s="134">
        <v>0</v>
      </c>
      <c r="M598" s="134">
        <v>1.4850203384822957E-4</v>
      </c>
      <c r="N598" s="134">
        <v>0</v>
      </c>
      <c r="O598" s="134">
        <v>0</v>
      </c>
      <c r="P598" s="134">
        <v>0</v>
      </c>
      <c r="Q598" s="134">
        <v>0</v>
      </c>
      <c r="R598" s="134">
        <v>1</v>
      </c>
      <c r="S598" s="134">
        <v>6</v>
      </c>
      <c r="T598" s="134">
        <v>1</v>
      </c>
    </row>
    <row r="599" spans="1:20">
      <c r="A599">
        <v>1</v>
      </c>
      <c r="B599">
        <v>150</v>
      </c>
      <c r="C599">
        <v>2</v>
      </c>
      <c r="D599">
        <v>1.25</v>
      </c>
      <c r="E599">
        <v>2.25</v>
      </c>
      <c r="F599" s="134">
        <v>3.9006979307347142E-5</v>
      </c>
      <c r="G599" s="134">
        <v>1.7788190723886947E-4</v>
      </c>
      <c r="H599" s="134">
        <v>1.8572875076043821E-5</v>
      </c>
      <c r="I599" s="134">
        <v>0</v>
      </c>
      <c r="J599" s="134">
        <v>0</v>
      </c>
      <c r="K599" s="134">
        <v>0</v>
      </c>
      <c r="L599" s="134">
        <v>0</v>
      </c>
      <c r="M599" s="134">
        <v>1.7850013058073497E-4</v>
      </c>
      <c r="N599" s="134">
        <v>0</v>
      </c>
      <c r="O599" s="134">
        <v>0</v>
      </c>
      <c r="P599" s="134">
        <v>0</v>
      </c>
      <c r="Q599" s="134">
        <v>0</v>
      </c>
      <c r="R599" s="134">
        <v>1</v>
      </c>
      <c r="S599" s="134">
        <v>6</v>
      </c>
      <c r="T599" s="134">
        <v>1</v>
      </c>
    </row>
    <row r="600" spans="1:20">
      <c r="A600">
        <v>1</v>
      </c>
      <c r="B600">
        <v>150</v>
      </c>
      <c r="C600">
        <v>3</v>
      </c>
      <c r="D600">
        <v>1.25</v>
      </c>
      <c r="E600">
        <v>2.25</v>
      </c>
      <c r="F600" s="134">
        <v>3.938014870781551E-5</v>
      </c>
      <c r="G600" s="134">
        <v>1.80674587975042E-4</v>
      </c>
      <c r="H600" s="134">
        <v>2.663516341476739E-5</v>
      </c>
      <c r="I600" s="134">
        <v>0</v>
      </c>
      <c r="J600" s="134">
        <v>0</v>
      </c>
      <c r="K600" s="134">
        <v>0</v>
      </c>
      <c r="L600" s="134">
        <v>0</v>
      </c>
      <c r="M600" s="134">
        <v>1.819188673137887E-4</v>
      </c>
      <c r="N600" s="134">
        <v>0</v>
      </c>
      <c r="O600" s="134">
        <v>0</v>
      </c>
      <c r="P600" s="134">
        <v>0</v>
      </c>
      <c r="Q600" s="134">
        <v>0</v>
      </c>
      <c r="R600" s="134">
        <v>1</v>
      </c>
      <c r="S600" s="134">
        <v>6</v>
      </c>
      <c r="T600" s="134">
        <v>1</v>
      </c>
    </row>
    <row r="601" spans="1:20">
      <c r="A601">
        <v>1</v>
      </c>
      <c r="B601">
        <v>150</v>
      </c>
      <c r="C601">
        <v>4</v>
      </c>
      <c r="D601">
        <v>1.25</v>
      </c>
      <c r="E601">
        <v>2.25</v>
      </c>
      <c r="F601" s="134">
        <v>3.7567688727254991E-5</v>
      </c>
      <c r="G601" s="134">
        <v>1.5005652670412492E-4</v>
      </c>
      <c r="H601" s="134">
        <v>2.0162506233499931E-5</v>
      </c>
      <c r="I601" s="134">
        <v>0</v>
      </c>
      <c r="J601" s="134">
        <v>0</v>
      </c>
      <c r="K601" s="134">
        <v>0</v>
      </c>
      <c r="L601" s="134">
        <v>0</v>
      </c>
      <c r="M601" s="134">
        <v>1.5095286665141468E-4</v>
      </c>
      <c r="N601" s="134">
        <v>0</v>
      </c>
      <c r="O601" s="134">
        <v>0</v>
      </c>
      <c r="P601" s="134">
        <v>0</v>
      </c>
      <c r="Q601" s="134">
        <v>0</v>
      </c>
      <c r="R601" s="134">
        <v>1</v>
      </c>
      <c r="S601" s="134">
        <v>6</v>
      </c>
      <c r="T601" s="134">
        <v>1</v>
      </c>
    </row>
    <row r="602" spans="1:20">
      <c r="A602">
        <v>1</v>
      </c>
      <c r="B602">
        <v>151</v>
      </c>
      <c r="C602">
        <v>1</v>
      </c>
      <c r="D602">
        <v>1.75</v>
      </c>
      <c r="E602">
        <v>2.25</v>
      </c>
      <c r="F602" s="134">
        <v>3.9525748774873226E-5</v>
      </c>
      <c r="G602" s="134">
        <v>1.8341802928694071E-4</v>
      </c>
      <c r="H602" s="134">
        <v>3.385251860833761E-5</v>
      </c>
      <c r="I602" s="134">
        <v>0</v>
      </c>
      <c r="J602" s="134">
        <v>0</v>
      </c>
      <c r="K602" s="134">
        <v>0</v>
      </c>
      <c r="L602" s="134">
        <v>0</v>
      </c>
      <c r="M602" s="134">
        <v>1.8538227633724464E-4</v>
      </c>
      <c r="N602" s="134">
        <v>0</v>
      </c>
      <c r="O602" s="134">
        <v>0</v>
      </c>
      <c r="P602" s="134">
        <v>0</v>
      </c>
      <c r="Q602" s="134">
        <v>0</v>
      </c>
      <c r="R602" s="134">
        <v>1</v>
      </c>
      <c r="S602" s="134">
        <v>6</v>
      </c>
      <c r="T602" s="134">
        <v>1</v>
      </c>
    </row>
    <row r="603" spans="1:20">
      <c r="A603">
        <v>1</v>
      </c>
      <c r="B603">
        <v>151</v>
      </c>
      <c r="C603">
        <v>2</v>
      </c>
      <c r="D603">
        <v>1.75</v>
      </c>
      <c r="E603">
        <v>2.25</v>
      </c>
      <c r="F603" s="134">
        <v>3.9084002430409403E-5</v>
      </c>
      <c r="G603" s="134">
        <v>1.8865138143705994E-4</v>
      </c>
      <c r="H603" s="134">
        <v>4.592058250448358E-5</v>
      </c>
      <c r="I603" s="134">
        <v>0</v>
      </c>
      <c r="J603" s="134">
        <v>0</v>
      </c>
      <c r="K603" s="134">
        <v>0</v>
      </c>
      <c r="L603" s="134">
        <v>0</v>
      </c>
      <c r="M603" s="134">
        <v>1.9209668393872943E-4</v>
      </c>
      <c r="N603" s="134">
        <v>0</v>
      </c>
      <c r="O603" s="134">
        <v>0</v>
      </c>
      <c r="P603" s="134">
        <v>0</v>
      </c>
      <c r="Q603" s="134">
        <v>0</v>
      </c>
      <c r="R603" s="134">
        <v>1</v>
      </c>
      <c r="S603" s="134">
        <v>6</v>
      </c>
      <c r="T603" s="134">
        <v>1</v>
      </c>
    </row>
    <row r="604" spans="1:20">
      <c r="A604">
        <v>1</v>
      </c>
      <c r="B604">
        <v>151</v>
      </c>
      <c r="C604">
        <v>3</v>
      </c>
      <c r="D604">
        <v>1.75</v>
      </c>
      <c r="E604">
        <v>2.25</v>
      </c>
      <c r="F604" s="134">
        <v>3.8904381689880263E-5</v>
      </c>
      <c r="G604" s="134">
        <v>1.5595245391643919E-4</v>
      </c>
      <c r="H604" s="134">
        <v>3.8604587889619627E-5</v>
      </c>
      <c r="I604" s="134">
        <v>0</v>
      </c>
      <c r="J604" s="134">
        <v>0</v>
      </c>
      <c r="K604" s="134">
        <v>0</v>
      </c>
      <c r="L604" s="134">
        <v>0</v>
      </c>
      <c r="M604" s="134">
        <v>1.5905342372218807E-4</v>
      </c>
      <c r="N604" s="134">
        <v>0</v>
      </c>
      <c r="O604" s="134">
        <v>0</v>
      </c>
      <c r="P604" s="134">
        <v>0</v>
      </c>
      <c r="Q604" s="134">
        <v>0</v>
      </c>
      <c r="R604" s="134">
        <v>1</v>
      </c>
      <c r="S604" s="134">
        <v>6</v>
      </c>
      <c r="T604" s="134">
        <v>1</v>
      </c>
    </row>
    <row r="605" spans="1:20">
      <c r="A605">
        <v>1</v>
      </c>
      <c r="B605">
        <v>151</v>
      </c>
      <c r="C605">
        <v>4</v>
      </c>
      <c r="D605">
        <v>1.75</v>
      </c>
      <c r="E605">
        <v>2.25</v>
      </c>
      <c r="F605" s="134">
        <v>3.8258947973938679E-5</v>
      </c>
      <c r="G605" s="134">
        <v>1.5201516539412152E-4</v>
      </c>
      <c r="H605" s="134">
        <v>2.6785948128618882E-5</v>
      </c>
      <c r="I605" s="134">
        <v>0</v>
      </c>
      <c r="J605" s="134">
        <v>0</v>
      </c>
      <c r="K605" s="134">
        <v>0</v>
      </c>
      <c r="L605" s="134">
        <v>0</v>
      </c>
      <c r="M605" s="134">
        <v>1.5357070285405993E-4</v>
      </c>
      <c r="N605" s="134">
        <v>0</v>
      </c>
      <c r="O605" s="134">
        <v>0</v>
      </c>
      <c r="P605" s="134">
        <v>0</v>
      </c>
      <c r="Q605" s="134">
        <v>0</v>
      </c>
      <c r="R605" s="134">
        <v>1</v>
      </c>
      <c r="S605" s="134">
        <v>6</v>
      </c>
      <c r="T605" s="134">
        <v>1</v>
      </c>
    </row>
    <row r="606" spans="1:20">
      <c r="A606">
        <v>1</v>
      </c>
      <c r="B606">
        <v>152</v>
      </c>
      <c r="C606">
        <v>1</v>
      </c>
      <c r="D606">
        <v>1.75</v>
      </c>
      <c r="E606">
        <v>2.75</v>
      </c>
      <c r="F606" s="134">
        <v>3.7392545228041328E-5</v>
      </c>
      <c r="G606" s="134">
        <v>1.325584489851907E-4</v>
      </c>
      <c r="H606" s="134">
        <v>3.1737593911644587E-5</v>
      </c>
      <c r="I606" s="134">
        <v>0</v>
      </c>
      <c r="J606" s="134">
        <v>0</v>
      </c>
      <c r="K606" s="134">
        <v>0</v>
      </c>
      <c r="L606" s="134">
        <v>0</v>
      </c>
      <c r="M606" s="134">
        <v>1.3513480358411697E-4</v>
      </c>
      <c r="N606" s="134">
        <v>0</v>
      </c>
      <c r="O606" s="134">
        <v>0</v>
      </c>
      <c r="P606" s="134">
        <v>0</v>
      </c>
      <c r="Q606" s="134">
        <v>0</v>
      </c>
      <c r="R606" s="134">
        <v>1</v>
      </c>
      <c r="S606" s="134">
        <v>6</v>
      </c>
      <c r="T606" s="134">
        <v>1</v>
      </c>
    </row>
    <row r="607" spans="1:20">
      <c r="A607">
        <v>1</v>
      </c>
      <c r="B607">
        <v>152</v>
      </c>
      <c r="C607">
        <v>2</v>
      </c>
      <c r="D607">
        <v>1.75</v>
      </c>
      <c r="E607">
        <v>2.75</v>
      </c>
      <c r="F607" s="134">
        <v>3.294413343974456E-5</v>
      </c>
      <c r="G607" s="134">
        <v>1.0221026559447462E-4</v>
      </c>
      <c r="H607" s="134">
        <v>2.1359200652107983E-5</v>
      </c>
      <c r="I607" s="134">
        <v>0</v>
      </c>
      <c r="J607" s="134">
        <v>0</v>
      </c>
      <c r="K607" s="134">
        <v>0</v>
      </c>
      <c r="L607" s="134">
        <v>0</v>
      </c>
      <c r="M607" s="134">
        <v>1.0381948323438361E-4</v>
      </c>
      <c r="N607" s="134">
        <v>0</v>
      </c>
      <c r="O607" s="134">
        <v>0</v>
      </c>
      <c r="P607" s="134">
        <v>0</v>
      </c>
      <c r="Q607" s="134">
        <v>0</v>
      </c>
      <c r="R607" s="134">
        <v>1</v>
      </c>
      <c r="S607" s="134">
        <v>6</v>
      </c>
      <c r="T607" s="134">
        <v>1</v>
      </c>
    </row>
    <row r="608" spans="1:20">
      <c r="A608">
        <v>1</v>
      </c>
      <c r="B608">
        <v>152</v>
      </c>
      <c r="C608">
        <v>3</v>
      </c>
      <c r="D608">
        <v>1.75</v>
      </c>
      <c r="E608">
        <v>2.75</v>
      </c>
      <c r="F608" s="134">
        <v>3.0604051375394045E-5</v>
      </c>
      <c r="G608" s="134">
        <v>1.0072592893156497E-4</v>
      </c>
      <c r="H608" s="134">
        <v>1.1983748332600251E-5</v>
      </c>
      <c r="I608" s="134">
        <v>0</v>
      </c>
      <c r="J608" s="134">
        <v>0</v>
      </c>
      <c r="K608" s="134">
        <v>0</v>
      </c>
      <c r="L608" s="134">
        <v>0</v>
      </c>
      <c r="M608" s="134">
        <v>1.0123424631699003E-4</v>
      </c>
      <c r="N608" s="134">
        <v>0</v>
      </c>
      <c r="O608" s="134">
        <v>0</v>
      </c>
      <c r="P608" s="134">
        <v>0</v>
      </c>
      <c r="Q608" s="134">
        <v>0</v>
      </c>
      <c r="R608" s="134">
        <v>1</v>
      </c>
      <c r="S608" s="134">
        <v>6</v>
      </c>
      <c r="T608" s="134">
        <v>1</v>
      </c>
    </row>
    <row r="609" spans="1:20">
      <c r="A609">
        <v>1</v>
      </c>
      <c r="B609">
        <v>152</v>
      </c>
      <c r="C609">
        <v>4</v>
      </c>
      <c r="D609">
        <v>1.75</v>
      </c>
      <c r="E609">
        <v>2.75</v>
      </c>
      <c r="F609" s="134">
        <v>3.6001722836499135E-5</v>
      </c>
      <c r="G609" s="134">
        <v>1.297561069747347E-4</v>
      </c>
      <c r="H609" s="134">
        <v>2.0752123703255061E-5</v>
      </c>
      <c r="I609" s="134">
        <v>0</v>
      </c>
      <c r="J609" s="134">
        <v>0</v>
      </c>
      <c r="K609" s="134">
        <v>0</v>
      </c>
      <c r="L609" s="134">
        <v>0</v>
      </c>
      <c r="M609" s="134">
        <v>1.3089072382627476E-4</v>
      </c>
      <c r="N609" s="134">
        <v>0</v>
      </c>
      <c r="O609" s="134">
        <v>0</v>
      </c>
      <c r="P609" s="134">
        <v>0</v>
      </c>
      <c r="Q609" s="134">
        <v>0</v>
      </c>
      <c r="R609" s="134">
        <v>1</v>
      </c>
      <c r="S609" s="134">
        <v>6</v>
      </c>
      <c r="T609" s="134">
        <v>1</v>
      </c>
    </row>
    <row r="610" spans="1:20">
      <c r="A610">
        <v>1</v>
      </c>
      <c r="B610">
        <v>153</v>
      </c>
      <c r="C610">
        <v>1</v>
      </c>
      <c r="D610">
        <v>2.75</v>
      </c>
      <c r="E610">
        <v>2.25</v>
      </c>
      <c r="F610" s="134">
        <v>3.2373325103550725E-5</v>
      </c>
      <c r="G610" s="134">
        <v>2.1187719064334431E-4</v>
      </c>
      <c r="H610" s="134">
        <v>8.6563958820792488E-5</v>
      </c>
      <c r="I610" s="134">
        <v>0</v>
      </c>
      <c r="J610" s="134">
        <v>0</v>
      </c>
      <c r="K610" s="134">
        <v>0</v>
      </c>
      <c r="L610" s="134">
        <v>0</v>
      </c>
      <c r="M610" s="134">
        <v>2.2176831672660616E-4</v>
      </c>
      <c r="N610" s="134">
        <v>0</v>
      </c>
      <c r="O610" s="134">
        <v>0</v>
      </c>
      <c r="P610" s="134">
        <v>0</v>
      </c>
      <c r="Q610" s="134">
        <v>0</v>
      </c>
      <c r="R610" s="134">
        <v>1</v>
      </c>
      <c r="S610" s="134">
        <v>6</v>
      </c>
      <c r="T610" s="134">
        <v>1</v>
      </c>
    </row>
    <row r="611" spans="1:20">
      <c r="A611">
        <v>1</v>
      </c>
      <c r="B611">
        <v>153</v>
      </c>
      <c r="C611">
        <v>2</v>
      </c>
      <c r="D611">
        <v>2.75</v>
      </c>
      <c r="E611">
        <v>2.25</v>
      </c>
      <c r="F611" s="134">
        <v>2.5568508000874703E-5</v>
      </c>
      <c r="G611" s="134">
        <v>2.2745659754422985E-4</v>
      </c>
      <c r="H611" s="134">
        <v>1.0529689135303838E-4</v>
      </c>
      <c r="I611" s="134">
        <v>0</v>
      </c>
      <c r="J611" s="134">
        <v>0</v>
      </c>
      <c r="K611" s="134">
        <v>0</v>
      </c>
      <c r="L611" s="134">
        <v>0</v>
      </c>
      <c r="M611" s="134">
        <v>2.4036139557308245E-4</v>
      </c>
      <c r="N611" s="134">
        <v>0</v>
      </c>
      <c r="O611" s="134">
        <v>0</v>
      </c>
      <c r="P611" s="134">
        <v>0</v>
      </c>
      <c r="Q611" s="134">
        <v>0</v>
      </c>
      <c r="R611" s="134">
        <v>1</v>
      </c>
      <c r="S611" s="134">
        <v>6</v>
      </c>
      <c r="T611" s="134">
        <v>1</v>
      </c>
    </row>
    <row r="612" spans="1:20">
      <c r="A612">
        <v>1</v>
      </c>
      <c r="B612">
        <v>153</v>
      </c>
      <c r="C612">
        <v>3</v>
      </c>
      <c r="D612">
        <v>2.75</v>
      </c>
      <c r="E612">
        <v>2.25</v>
      </c>
      <c r="F612" s="134">
        <v>3.0059849724356139E-5</v>
      </c>
      <c r="G612" s="134">
        <v>1.903277816894269E-4</v>
      </c>
      <c r="H612" s="134">
        <v>1.0605911137032263E-4</v>
      </c>
      <c r="I612" s="134">
        <v>0</v>
      </c>
      <c r="J612" s="134">
        <v>0</v>
      </c>
      <c r="K612" s="134">
        <v>0</v>
      </c>
      <c r="L612" s="134">
        <v>0</v>
      </c>
      <c r="M612" s="134">
        <v>2.0628536726193596E-4</v>
      </c>
      <c r="N612" s="134">
        <v>0</v>
      </c>
      <c r="O612" s="134">
        <v>0</v>
      </c>
      <c r="P612" s="134">
        <v>0</v>
      </c>
      <c r="Q612" s="134">
        <v>0</v>
      </c>
      <c r="R612" s="134">
        <v>1</v>
      </c>
      <c r="S612" s="134">
        <v>6</v>
      </c>
      <c r="T612" s="134">
        <v>1</v>
      </c>
    </row>
    <row r="613" spans="1:20">
      <c r="A613">
        <v>1</v>
      </c>
      <c r="B613">
        <v>153</v>
      </c>
      <c r="C613">
        <v>4</v>
      </c>
      <c r="D613">
        <v>2.75</v>
      </c>
      <c r="E613">
        <v>2.25</v>
      </c>
      <c r="F613" s="134">
        <v>3.5959585176618607E-5</v>
      </c>
      <c r="G613" s="134">
        <v>1.756140680025705E-4</v>
      </c>
      <c r="H613" s="134">
        <v>8.3433026152388834E-5</v>
      </c>
      <c r="I613" s="134">
        <v>0</v>
      </c>
      <c r="J613" s="134">
        <v>0</v>
      </c>
      <c r="K613" s="134">
        <v>0</v>
      </c>
      <c r="L613" s="134">
        <v>0</v>
      </c>
      <c r="M613" s="134">
        <v>1.8712630720376077E-4</v>
      </c>
      <c r="N613" s="134">
        <v>0</v>
      </c>
      <c r="O613" s="134">
        <v>0</v>
      </c>
      <c r="P613" s="134">
        <v>0</v>
      </c>
      <c r="Q613" s="134">
        <v>0</v>
      </c>
      <c r="R613" s="134">
        <v>1</v>
      </c>
      <c r="S613" s="134">
        <v>6</v>
      </c>
      <c r="T613" s="134">
        <v>1</v>
      </c>
    </row>
    <row r="614" spans="1:20">
      <c r="A614">
        <v>1</v>
      </c>
      <c r="B614">
        <v>154</v>
      </c>
      <c r="C614">
        <v>1</v>
      </c>
      <c r="D614">
        <v>2.75</v>
      </c>
      <c r="E614">
        <v>2.75</v>
      </c>
      <c r="F614" s="134">
        <v>3.3822986163630739E-5</v>
      </c>
      <c r="G614" s="134">
        <v>1.6277744045545267E-4</v>
      </c>
      <c r="H614" s="134">
        <v>1.0505605630168352E-4</v>
      </c>
      <c r="I614" s="134">
        <v>0</v>
      </c>
      <c r="J614" s="134">
        <v>0</v>
      </c>
      <c r="K614" s="134">
        <v>0</v>
      </c>
      <c r="L614" s="134">
        <v>0</v>
      </c>
      <c r="M614" s="134">
        <v>1.8146575041380758E-4</v>
      </c>
      <c r="N614" s="134">
        <v>0</v>
      </c>
      <c r="O614" s="134">
        <v>0</v>
      </c>
      <c r="P614" s="134">
        <v>0</v>
      </c>
      <c r="Q614" s="134">
        <v>0</v>
      </c>
      <c r="R614" s="134">
        <v>1</v>
      </c>
      <c r="S614" s="134">
        <v>6</v>
      </c>
      <c r="T614" s="134">
        <v>1</v>
      </c>
    </row>
    <row r="615" spans="1:20">
      <c r="A615">
        <v>1</v>
      </c>
      <c r="B615">
        <v>154</v>
      </c>
      <c r="C615">
        <v>2</v>
      </c>
      <c r="D615">
        <v>2.75</v>
      </c>
      <c r="E615">
        <v>2.75</v>
      </c>
      <c r="F615" s="134">
        <v>3.8566305280076842E-5</v>
      </c>
      <c r="G615" s="134">
        <v>1.223439777463288E-4</v>
      </c>
      <c r="H615" s="134">
        <v>9.7657296981928148E-5</v>
      </c>
      <c r="I615" s="134">
        <v>0</v>
      </c>
      <c r="J615" s="134">
        <v>0</v>
      </c>
      <c r="K615" s="134">
        <v>0</v>
      </c>
      <c r="L615" s="134">
        <v>0</v>
      </c>
      <c r="M615" s="134">
        <v>1.4478951424209307E-4</v>
      </c>
      <c r="N615" s="134">
        <v>0</v>
      </c>
      <c r="O615" s="134">
        <v>0</v>
      </c>
      <c r="P615" s="134">
        <v>0</v>
      </c>
      <c r="Q615" s="134">
        <v>0</v>
      </c>
      <c r="R615" s="134">
        <v>1</v>
      </c>
      <c r="S615" s="134">
        <v>6</v>
      </c>
      <c r="T615" s="134">
        <v>1</v>
      </c>
    </row>
    <row r="616" spans="1:20">
      <c r="A616">
        <v>1</v>
      </c>
      <c r="B616">
        <v>154</v>
      </c>
      <c r="C616">
        <v>3</v>
      </c>
      <c r="D616">
        <v>2.75</v>
      </c>
      <c r="E616">
        <v>2.75</v>
      </c>
      <c r="F616" s="134">
        <v>3.8856071761124084E-5</v>
      </c>
      <c r="G616" s="134">
        <v>1.1156452188634376E-4</v>
      </c>
      <c r="H616" s="134">
        <v>6.5789713040342092E-5</v>
      </c>
      <c r="I616" s="134">
        <v>0</v>
      </c>
      <c r="J616" s="134">
        <v>0</v>
      </c>
      <c r="K616" s="134">
        <v>0</v>
      </c>
      <c r="L616" s="134">
        <v>0</v>
      </c>
      <c r="M616" s="134">
        <v>1.2423785300783849E-4</v>
      </c>
      <c r="N616" s="134">
        <v>0</v>
      </c>
      <c r="O616" s="134">
        <v>0</v>
      </c>
      <c r="P616" s="134">
        <v>0</v>
      </c>
      <c r="Q616" s="134">
        <v>0</v>
      </c>
      <c r="R616" s="134">
        <v>1</v>
      </c>
      <c r="S616" s="134">
        <v>6</v>
      </c>
      <c r="T616" s="134">
        <v>1</v>
      </c>
    </row>
    <row r="617" spans="1:20">
      <c r="A617">
        <v>1</v>
      </c>
      <c r="B617">
        <v>154</v>
      </c>
      <c r="C617">
        <v>4</v>
      </c>
      <c r="D617">
        <v>2.75</v>
      </c>
      <c r="E617">
        <v>2.75</v>
      </c>
      <c r="F617" s="134">
        <v>3.7977019063234212E-5</v>
      </c>
      <c r="G617" s="134">
        <v>1.4829374539306373E-4</v>
      </c>
      <c r="H617" s="134">
        <v>7.8566180540263572E-5</v>
      </c>
      <c r="I617" s="134">
        <v>0</v>
      </c>
      <c r="J617" s="134">
        <v>0</v>
      </c>
      <c r="K617" s="134">
        <v>0</v>
      </c>
      <c r="L617" s="134">
        <v>0</v>
      </c>
      <c r="M617" s="134">
        <v>1.6085248647961523E-4</v>
      </c>
      <c r="N617" s="134">
        <v>0</v>
      </c>
      <c r="O617" s="134">
        <v>0</v>
      </c>
      <c r="P617" s="134">
        <v>0</v>
      </c>
      <c r="Q617" s="134">
        <v>0</v>
      </c>
      <c r="R617" s="134">
        <v>1</v>
      </c>
      <c r="S617" s="134">
        <v>6</v>
      </c>
      <c r="T617" s="134">
        <v>1</v>
      </c>
    </row>
    <row r="618" spans="1:20">
      <c r="A618">
        <v>1</v>
      </c>
      <c r="B618">
        <v>155</v>
      </c>
      <c r="C618">
        <v>1</v>
      </c>
      <c r="D618">
        <v>2.25</v>
      </c>
      <c r="E618">
        <v>2.75</v>
      </c>
      <c r="F618" s="134">
        <v>3.7213758783422763E-5</v>
      </c>
      <c r="G618" s="134">
        <v>1.0737223408447208E-4</v>
      </c>
      <c r="H618" s="134">
        <v>4.7927646609392911E-5</v>
      </c>
      <c r="I618" s="134">
        <v>0</v>
      </c>
      <c r="J618" s="134">
        <v>0</v>
      </c>
      <c r="K618" s="134">
        <v>0</v>
      </c>
      <c r="L618" s="134">
        <v>0</v>
      </c>
      <c r="M618" s="134">
        <v>1.1477614299256169E-4</v>
      </c>
      <c r="N618" s="134">
        <v>0</v>
      </c>
      <c r="O618" s="134">
        <v>0</v>
      </c>
      <c r="P618" s="134">
        <v>0</v>
      </c>
      <c r="Q618" s="134">
        <v>0</v>
      </c>
      <c r="R618" s="134">
        <v>1</v>
      </c>
      <c r="S618" s="134">
        <v>6</v>
      </c>
      <c r="T618" s="134">
        <v>1</v>
      </c>
    </row>
    <row r="619" spans="1:20">
      <c r="A619">
        <v>1</v>
      </c>
      <c r="B619">
        <v>155</v>
      </c>
      <c r="C619">
        <v>2</v>
      </c>
      <c r="D619">
        <v>2.25</v>
      </c>
      <c r="E619">
        <v>2.75</v>
      </c>
      <c r="F619" s="134">
        <v>3.464757029309478E-5</v>
      </c>
      <c r="G619" s="134">
        <v>1.0369238612622707E-4</v>
      </c>
      <c r="H619" s="134">
        <v>3.0437938053647892E-5</v>
      </c>
      <c r="I619" s="134">
        <v>0</v>
      </c>
      <c r="J619" s="134">
        <v>0</v>
      </c>
      <c r="K619" s="134">
        <v>0</v>
      </c>
      <c r="L619" s="134">
        <v>0</v>
      </c>
      <c r="M619" s="134">
        <v>1.0689813303596028E-4</v>
      </c>
      <c r="N619" s="134">
        <v>0</v>
      </c>
      <c r="O619" s="134">
        <v>0</v>
      </c>
      <c r="P619" s="134">
        <v>0</v>
      </c>
      <c r="Q619" s="134">
        <v>0</v>
      </c>
      <c r="R619" s="134">
        <v>1</v>
      </c>
      <c r="S619" s="134">
        <v>6</v>
      </c>
      <c r="T619" s="134">
        <v>1</v>
      </c>
    </row>
    <row r="620" spans="1:20">
      <c r="A620">
        <v>1</v>
      </c>
      <c r="B620">
        <v>155</v>
      </c>
      <c r="C620">
        <v>3</v>
      </c>
      <c r="D620">
        <v>2.25</v>
      </c>
      <c r="E620">
        <v>2.75</v>
      </c>
      <c r="F620" s="134">
        <v>3.8449428655786516E-5</v>
      </c>
      <c r="G620" s="134">
        <v>1.3548299343222697E-4</v>
      </c>
      <c r="H620" s="134">
        <v>4.2375389827077736E-5</v>
      </c>
      <c r="I620" s="134">
        <v>0</v>
      </c>
      <c r="J620" s="134">
        <v>0</v>
      </c>
      <c r="K620" s="134">
        <v>0</v>
      </c>
      <c r="L620" s="134">
        <v>0</v>
      </c>
      <c r="M620" s="134">
        <v>1.3990765595302975E-4</v>
      </c>
      <c r="N620" s="134">
        <v>0</v>
      </c>
      <c r="O620" s="134">
        <v>0</v>
      </c>
      <c r="P620" s="134">
        <v>0</v>
      </c>
      <c r="Q620" s="134">
        <v>0</v>
      </c>
      <c r="R620" s="134">
        <v>1</v>
      </c>
      <c r="S620" s="134">
        <v>6</v>
      </c>
      <c r="T620" s="134">
        <v>1</v>
      </c>
    </row>
    <row r="621" spans="1:20">
      <c r="A621">
        <v>1</v>
      </c>
      <c r="B621">
        <v>155</v>
      </c>
      <c r="C621">
        <v>4</v>
      </c>
      <c r="D621">
        <v>2.25</v>
      </c>
      <c r="E621">
        <v>2.75</v>
      </c>
      <c r="F621" s="134">
        <v>3.8766939043766263E-5</v>
      </c>
      <c r="G621" s="134">
        <v>1.4178561146569875E-4</v>
      </c>
      <c r="H621" s="134">
        <v>6.12703304123561E-5</v>
      </c>
      <c r="I621" s="134">
        <v>0</v>
      </c>
      <c r="J621" s="134">
        <v>0</v>
      </c>
      <c r="K621" s="134">
        <v>0</v>
      </c>
      <c r="L621" s="134">
        <v>0</v>
      </c>
      <c r="M621" s="134">
        <v>1.502072777835087E-4</v>
      </c>
      <c r="N621" s="134">
        <v>0</v>
      </c>
      <c r="O621" s="134">
        <v>0</v>
      </c>
      <c r="P621" s="134">
        <v>0</v>
      </c>
      <c r="Q621" s="134">
        <v>0</v>
      </c>
      <c r="R621" s="134">
        <v>1</v>
      </c>
      <c r="S621" s="134">
        <v>6</v>
      </c>
      <c r="T621" s="134">
        <v>1</v>
      </c>
    </row>
    <row r="622" spans="1:20">
      <c r="A622">
        <v>1</v>
      </c>
      <c r="B622">
        <v>156</v>
      </c>
      <c r="C622">
        <v>1</v>
      </c>
      <c r="D622">
        <v>2.25</v>
      </c>
      <c r="E622">
        <v>2.25</v>
      </c>
      <c r="F622" s="134">
        <v>3.8937402339721018E-5</v>
      </c>
      <c r="G622" s="134">
        <v>1.5990188668404091E-4</v>
      </c>
      <c r="H622" s="134">
        <v>4.944031377305491E-5</v>
      </c>
      <c r="I622" s="134">
        <v>0</v>
      </c>
      <c r="J622" s="134">
        <v>0</v>
      </c>
      <c r="K622" s="134">
        <v>0</v>
      </c>
      <c r="L622" s="134">
        <v>0</v>
      </c>
      <c r="M622" s="134">
        <v>1.6475866634926644E-4</v>
      </c>
      <c r="N622" s="134">
        <v>0</v>
      </c>
      <c r="O622" s="134">
        <v>0</v>
      </c>
      <c r="P622" s="134">
        <v>0</v>
      </c>
      <c r="Q622" s="134">
        <v>0</v>
      </c>
      <c r="R622" s="134">
        <v>1</v>
      </c>
      <c r="S622" s="134">
        <v>6</v>
      </c>
      <c r="T622" s="134">
        <v>1</v>
      </c>
    </row>
    <row r="623" spans="1:20">
      <c r="A623">
        <v>1</v>
      </c>
      <c r="B623">
        <v>156</v>
      </c>
      <c r="C623">
        <v>2</v>
      </c>
      <c r="D623">
        <v>2.25</v>
      </c>
      <c r="E623">
        <v>2.25</v>
      </c>
      <c r="F623" s="134">
        <v>3.8239442438571576E-5</v>
      </c>
      <c r="G623" s="134">
        <v>1.9366119699773635E-4</v>
      </c>
      <c r="H623" s="134">
        <v>5.6453971118445292E-5</v>
      </c>
      <c r="I623" s="134">
        <v>0</v>
      </c>
      <c r="J623" s="134">
        <v>0</v>
      </c>
      <c r="K623" s="134">
        <v>0</v>
      </c>
      <c r="L623" s="134">
        <v>0</v>
      </c>
      <c r="M623" s="134">
        <v>1.9862887293071858E-4</v>
      </c>
      <c r="N623" s="134">
        <v>0</v>
      </c>
      <c r="O623" s="134">
        <v>0</v>
      </c>
      <c r="P623" s="134">
        <v>0</v>
      </c>
      <c r="Q623" s="134">
        <v>0</v>
      </c>
      <c r="R623" s="134">
        <v>1</v>
      </c>
      <c r="S623" s="134">
        <v>6</v>
      </c>
      <c r="T623" s="134">
        <v>1</v>
      </c>
    </row>
    <row r="624" spans="1:20">
      <c r="A624">
        <v>1</v>
      </c>
      <c r="B624">
        <v>156</v>
      </c>
      <c r="C624">
        <v>3</v>
      </c>
      <c r="D624">
        <v>2.25</v>
      </c>
      <c r="E624">
        <v>2.25</v>
      </c>
      <c r="F624" s="134">
        <v>3.5603445727287725E-5</v>
      </c>
      <c r="G624" s="134">
        <v>2.0301654342916076E-4</v>
      </c>
      <c r="H624" s="134">
        <v>7.3054205658486181E-5</v>
      </c>
      <c r="I624" s="134">
        <v>0</v>
      </c>
      <c r="J624" s="134">
        <v>0</v>
      </c>
      <c r="K624" s="134">
        <v>0</v>
      </c>
      <c r="L624" s="134">
        <v>0</v>
      </c>
      <c r="M624" s="134">
        <v>2.1063915510010969E-4</v>
      </c>
      <c r="N624" s="134">
        <v>0</v>
      </c>
      <c r="O624" s="134">
        <v>0</v>
      </c>
      <c r="P624" s="134">
        <v>0</v>
      </c>
      <c r="Q624" s="134">
        <v>0</v>
      </c>
      <c r="R624" s="134">
        <v>1</v>
      </c>
      <c r="S624" s="134">
        <v>6</v>
      </c>
      <c r="T624" s="134">
        <v>1</v>
      </c>
    </row>
    <row r="625" spans="1:20">
      <c r="A625">
        <v>1</v>
      </c>
      <c r="B625">
        <v>156</v>
      </c>
      <c r="C625">
        <v>4</v>
      </c>
      <c r="D625">
        <v>2.25</v>
      </c>
      <c r="E625">
        <v>2.25</v>
      </c>
      <c r="F625" s="134">
        <v>3.7860991404095185E-5</v>
      </c>
      <c r="G625" s="134">
        <v>1.6765627707699212E-4</v>
      </c>
      <c r="H625" s="134">
        <v>6.7547539994510596E-5</v>
      </c>
      <c r="I625" s="134">
        <v>0</v>
      </c>
      <c r="J625" s="134">
        <v>0</v>
      </c>
      <c r="K625" s="134">
        <v>0</v>
      </c>
      <c r="L625" s="134">
        <v>0</v>
      </c>
      <c r="M625" s="134">
        <v>1.7591853846105732E-4</v>
      </c>
      <c r="N625" s="134">
        <v>0</v>
      </c>
      <c r="O625" s="134">
        <v>0</v>
      </c>
      <c r="P625" s="134">
        <v>0</v>
      </c>
      <c r="Q625" s="134">
        <v>0</v>
      </c>
      <c r="R625" s="134">
        <v>1</v>
      </c>
      <c r="S625" s="134">
        <v>6</v>
      </c>
      <c r="T625" s="134">
        <v>1</v>
      </c>
    </row>
    <row r="626" spans="1:20">
      <c r="A626">
        <v>1</v>
      </c>
      <c r="B626">
        <v>157</v>
      </c>
      <c r="C626">
        <v>1</v>
      </c>
      <c r="D626">
        <v>3.75</v>
      </c>
      <c r="E626">
        <v>2.25</v>
      </c>
      <c r="F626" s="134">
        <v>-4.8008443409272226E-6</v>
      </c>
      <c r="G626" s="134">
        <v>2.832711277553576E-4</v>
      </c>
      <c r="H626" s="134">
        <v>1.3735676029431776E-4</v>
      </c>
      <c r="I626" s="134">
        <v>0</v>
      </c>
      <c r="J626" s="134">
        <v>0</v>
      </c>
      <c r="K626" s="134">
        <v>0</v>
      </c>
      <c r="L626" s="134">
        <v>0</v>
      </c>
      <c r="M626" s="134">
        <v>3.1914313513844121E-4</v>
      </c>
      <c r="N626" s="134">
        <v>0</v>
      </c>
      <c r="O626" s="134">
        <v>0</v>
      </c>
      <c r="P626" s="134">
        <v>0</v>
      </c>
      <c r="Q626" s="134">
        <v>0</v>
      </c>
      <c r="R626" s="134">
        <v>1</v>
      </c>
      <c r="S626" s="134">
        <v>6</v>
      </c>
      <c r="T626" s="134">
        <v>1</v>
      </c>
    </row>
    <row r="627" spans="1:20">
      <c r="A627">
        <v>1</v>
      </c>
      <c r="B627">
        <v>157</v>
      </c>
      <c r="C627">
        <v>2</v>
      </c>
      <c r="D627">
        <v>3.75</v>
      </c>
      <c r="E627">
        <v>2.25</v>
      </c>
      <c r="F627" s="134">
        <v>-2.0323693242648906E-5</v>
      </c>
      <c r="G627" s="134">
        <v>3.0933143679081644E-4</v>
      </c>
      <c r="H627" s="134">
        <v>1.3602258541811529E-4</v>
      </c>
      <c r="I627" s="134">
        <v>0</v>
      </c>
      <c r="J627" s="134">
        <v>0</v>
      </c>
      <c r="K627" s="134">
        <v>0</v>
      </c>
      <c r="L627" s="134">
        <v>0</v>
      </c>
      <c r="M627" s="134">
        <v>3.5661554719502829E-4</v>
      </c>
      <c r="N627" s="134">
        <v>0</v>
      </c>
      <c r="O627" s="134">
        <v>0</v>
      </c>
      <c r="P627" s="134">
        <v>0</v>
      </c>
      <c r="Q627" s="134">
        <v>0</v>
      </c>
      <c r="R627" s="134">
        <v>1</v>
      </c>
      <c r="S627" s="134">
        <v>6</v>
      </c>
      <c r="T627" s="134">
        <v>1</v>
      </c>
    </row>
    <row r="628" spans="1:20">
      <c r="A628">
        <v>1</v>
      </c>
      <c r="B628">
        <v>157</v>
      </c>
      <c r="C628">
        <v>3</v>
      </c>
      <c r="D628">
        <v>3.75</v>
      </c>
      <c r="E628">
        <v>2.25</v>
      </c>
      <c r="F628" s="134">
        <v>-1.9946705501641267E-5</v>
      </c>
      <c r="G628" s="134">
        <v>2.8254065966427439E-4</v>
      </c>
      <c r="H628" s="134">
        <v>1.5296235523645958E-4</v>
      </c>
      <c r="I628" s="134">
        <v>0</v>
      </c>
      <c r="J628" s="134">
        <v>0</v>
      </c>
      <c r="K628" s="134">
        <v>0</v>
      </c>
      <c r="L628" s="134">
        <v>0</v>
      </c>
      <c r="M628" s="134">
        <v>3.3896325494735095E-4</v>
      </c>
      <c r="N628" s="134">
        <v>0</v>
      </c>
      <c r="O628" s="134">
        <v>0</v>
      </c>
      <c r="P628" s="134">
        <v>0</v>
      </c>
      <c r="Q628" s="134">
        <v>0</v>
      </c>
      <c r="R628" s="134">
        <v>1</v>
      </c>
      <c r="S628" s="134">
        <v>6</v>
      </c>
      <c r="T628" s="134">
        <v>1</v>
      </c>
    </row>
    <row r="629" spans="1:20">
      <c r="A629">
        <v>1</v>
      </c>
      <c r="B629">
        <v>157</v>
      </c>
      <c r="C629">
        <v>4</v>
      </c>
      <c r="D629">
        <v>3.75</v>
      </c>
      <c r="E629">
        <v>2.25</v>
      </c>
      <c r="F629" s="134">
        <v>-1.3724643000898379E-6</v>
      </c>
      <c r="G629" s="134">
        <v>2.5116835520416021E-4</v>
      </c>
      <c r="H629" s="134">
        <v>1.5305633655974678E-4</v>
      </c>
      <c r="I629" s="134">
        <v>0</v>
      </c>
      <c r="J629" s="134">
        <v>0</v>
      </c>
      <c r="K629" s="134">
        <v>0</v>
      </c>
      <c r="L629" s="134">
        <v>0</v>
      </c>
      <c r="M629" s="134">
        <v>2.9530172311886132E-4</v>
      </c>
      <c r="N629" s="134">
        <v>0</v>
      </c>
      <c r="O629" s="134">
        <v>0</v>
      </c>
      <c r="P629" s="134">
        <v>0</v>
      </c>
      <c r="Q629" s="134">
        <v>0</v>
      </c>
      <c r="R629" s="134">
        <v>1</v>
      </c>
      <c r="S629" s="134">
        <v>6</v>
      </c>
      <c r="T629" s="134">
        <v>1</v>
      </c>
    </row>
    <row r="630" spans="1:20">
      <c r="A630">
        <v>1</v>
      </c>
      <c r="B630">
        <v>158</v>
      </c>
      <c r="C630">
        <v>1</v>
      </c>
      <c r="D630">
        <v>3.75</v>
      </c>
      <c r="E630">
        <v>2.75</v>
      </c>
      <c r="F630" s="134">
        <v>-1.8801588549765261E-5</v>
      </c>
      <c r="G630" s="134">
        <v>2.6174980499362886E-4</v>
      </c>
      <c r="H630" s="134">
        <v>1.660093930370415E-4</v>
      </c>
      <c r="I630" s="134">
        <v>0</v>
      </c>
      <c r="J630" s="134">
        <v>0</v>
      </c>
      <c r="K630" s="134">
        <v>0</v>
      </c>
      <c r="L630" s="134">
        <v>0</v>
      </c>
      <c r="M630" s="134">
        <v>3.2598804118505226E-4</v>
      </c>
      <c r="N630" s="134">
        <v>0</v>
      </c>
      <c r="O630" s="134">
        <v>0</v>
      </c>
      <c r="P630" s="134">
        <v>0</v>
      </c>
      <c r="Q630" s="134">
        <v>0</v>
      </c>
      <c r="R630" s="134">
        <v>1</v>
      </c>
      <c r="S630" s="134">
        <v>6</v>
      </c>
      <c r="T630" s="134">
        <v>1</v>
      </c>
    </row>
    <row r="631" spans="1:20">
      <c r="A631">
        <v>1</v>
      </c>
      <c r="B631">
        <v>158</v>
      </c>
      <c r="C631">
        <v>2</v>
      </c>
      <c r="D631">
        <v>3.75</v>
      </c>
      <c r="E631">
        <v>2.75</v>
      </c>
      <c r="F631" s="134">
        <v>-1.4544759856563682E-5</v>
      </c>
      <c r="G631" s="134">
        <v>2.3392087918227888E-4</v>
      </c>
      <c r="H631" s="134">
        <v>1.8830418352868661E-4</v>
      </c>
      <c r="I631" s="134">
        <v>0</v>
      </c>
      <c r="J631" s="134">
        <v>0</v>
      </c>
      <c r="K631" s="134">
        <v>0</v>
      </c>
      <c r="L631" s="134">
        <v>0</v>
      </c>
      <c r="M631" s="134">
        <v>3.1175894424600829E-4</v>
      </c>
      <c r="N631" s="134">
        <v>0</v>
      </c>
      <c r="O631" s="134">
        <v>0</v>
      </c>
      <c r="P631" s="134">
        <v>0</v>
      </c>
      <c r="Q631" s="134">
        <v>0</v>
      </c>
      <c r="R631" s="134">
        <v>1</v>
      </c>
      <c r="S631" s="134">
        <v>6</v>
      </c>
      <c r="T631" s="134">
        <v>1</v>
      </c>
    </row>
    <row r="632" spans="1:20">
      <c r="A632">
        <v>1</v>
      </c>
      <c r="B632">
        <v>158</v>
      </c>
      <c r="C632">
        <v>3</v>
      </c>
      <c r="D632">
        <v>3.75</v>
      </c>
      <c r="E632">
        <v>2.75</v>
      </c>
      <c r="F632" s="134">
        <v>6.8068193382423737E-6</v>
      </c>
      <c r="G632" s="134">
        <v>1.9131999243666815E-4</v>
      </c>
      <c r="H632" s="134">
        <v>1.807512553157522E-4</v>
      </c>
      <c r="I632" s="134">
        <v>0</v>
      </c>
      <c r="J632" s="134">
        <v>0</v>
      </c>
      <c r="K632" s="134">
        <v>0</v>
      </c>
      <c r="L632" s="134">
        <v>0</v>
      </c>
      <c r="M632" s="134">
        <v>2.5829465218054726E-4</v>
      </c>
      <c r="N632" s="134">
        <v>0</v>
      </c>
      <c r="O632" s="134">
        <v>0</v>
      </c>
      <c r="P632" s="134">
        <v>0</v>
      </c>
      <c r="Q632" s="134">
        <v>0</v>
      </c>
      <c r="R632" s="134">
        <v>1</v>
      </c>
      <c r="S632" s="134">
        <v>6</v>
      </c>
      <c r="T632" s="134">
        <v>1</v>
      </c>
    </row>
    <row r="633" spans="1:20">
      <c r="A633">
        <v>1</v>
      </c>
      <c r="B633">
        <v>158</v>
      </c>
      <c r="C633">
        <v>4</v>
      </c>
      <c r="D633">
        <v>3.75</v>
      </c>
      <c r="E633">
        <v>2.75</v>
      </c>
      <c r="F633" s="134">
        <v>1.3344562266683426E-6</v>
      </c>
      <c r="G633" s="134">
        <v>2.2756333192783474E-4</v>
      </c>
      <c r="H633" s="134">
        <v>1.6490659354633977E-4</v>
      </c>
      <c r="I633" s="134">
        <v>0</v>
      </c>
      <c r="J633" s="134">
        <v>0</v>
      </c>
      <c r="K633" s="134">
        <v>0</v>
      </c>
      <c r="L633" s="134">
        <v>0</v>
      </c>
      <c r="M633" s="134">
        <v>2.799530117646022E-4</v>
      </c>
      <c r="N633" s="134">
        <v>0</v>
      </c>
      <c r="O633" s="134">
        <v>0</v>
      </c>
      <c r="P633" s="134">
        <v>0</v>
      </c>
      <c r="Q633" s="134">
        <v>0</v>
      </c>
      <c r="R633" s="134">
        <v>1</v>
      </c>
      <c r="S633" s="134">
        <v>6</v>
      </c>
      <c r="T633" s="134">
        <v>1</v>
      </c>
    </row>
    <row r="634" spans="1:20">
      <c r="A634">
        <v>1</v>
      </c>
      <c r="B634">
        <v>159</v>
      </c>
      <c r="C634">
        <v>1</v>
      </c>
      <c r="D634">
        <v>3.25</v>
      </c>
      <c r="E634">
        <v>2.75</v>
      </c>
      <c r="F634" s="134">
        <v>2.3749828979909141E-5</v>
      </c>
      <c r="G634" s="134">
        <v>1.6251341097746504E-4</v>
      </c>
      <c r="H634" s="134">
        <v>1.643330092095903E-4</v>
      </c>
      <c r="I634" s="134">
        <v>0</v>
      </c>
      <c r="J634" s="134">
        <v>0</v>
      </c>
      <c r="K634" s="134">
        <v>0</v>
      </c>
      <c r="L634" s="134">
        <v>0</v>
      </c>
      <c r="M634" s="134">
        <v>2.1508293657255032E-4</v>
      </c>
      <c r="N634" s="134">
        <v>0</v>
      </c>
      <c r="O634" s="134">
        <v>0</v>
      </c>
      <c r="P634" s="134">
        <v>0</v>
      </c>
      <c r="Q634" s="134">
        <v>0</v>
      </c>
      <c r="R634" s="134">
        <v>1</v>
      </c>
      <c r="S634" s="134">
        <v>6</v>
      </c>
      <c r="T634" s="134">
        <v>1</v>
      </c>
    </row>
    <row r="635" spans="1:20">
      <c r="A635">
        <v>1</v>
      </c>
      <c r="B635">
        <v>159</v>
      </c>
      <c r="C635">
        <v>2</v>
      </c>
      <c r="D635">
        <v>3.25</v>
      </c>
      <c r="E635">
        <v>2.75</v>
      </c>
      <c r="F635" s="134">
        <v>3.4965480909117028E-5</v>
      </c>
      <c r="G635" s="134">
        <v>1.3460868247517252E-4</v>
      </c>
      <c r="H635" s="134">
        <v>1.2251588259058893E-4</v>
      </c>
      <c r="I635" s="134">
        <v>0</v>
      </c>
      <c r="J635" s="134">
        <v>0</v>
      </c>
      <c r="K635" s="134">
        <v>0</v>
      </c>
      <c r="L635" s="134">
        <v>0</v>
      </c>
      <c r="M635" s="134">
        <v>1.6374737092870426E-4</v>
      </c>
      <c r="N635" s="134">
        <v>0</v>
      </c>
      <c r="O635" s="134">
        <v>0</v>
      </c>
      <c r="P635" s="134">
        <v>0</v>
      </c>
      <c r="Q635" s="134">
        <v>0</v>
      </c>
      <c r="R635" s="134">
        <v>1</v>
      </c>
      <c r="S635" s="134">
        <v>6</v>
      </c>
      <c r="T635" s="134">
        <v>1</v>
      </c>
    </row>
    <row r="636" spans="1:20">
      <c r="A636">
        <v>1</v>
      </c>
      <c r="B636">
        <v>159</v>
      </c>
      <c r="C636">
        <v>3</v>
      </c>
      <c r="D636">
        <v>3.25</v>
      </c>
      <c r="E636">
        <v>2.75</v>
      </c>
      <c r="F636" s="134">
        <v>2.8436340125026678E-5</v>
      </c>
      <c r="G636" s="134">
        <v>1.7587684687270176E-4</v>
      </c>
      <c r="H636" s="134">
        <v>1.2655458334541122E-4</v>
      </c>
      <c r="I636" s="134">
        <v>0</v>
      </c>
      <c r="J636" s="134">
        <v>0</v>
      </c>
      <c r="K636" s="134">
        <v>0</v>
      </c>
      <c r="L636" s="134">
        <v>0</v>
      </c>
      <c r="M636" s="134">
        <v>1.993095213957396E-4</v>
      </c>
      <c r="N636" s="134">
        <v>0</v>
      </c>
      <c r="O636" s="134">
        <v>0</v>
      </c>
      <c r="P636" s="134">
        <v>0</v>
      </c>
      <c r="Q636" s="134">
        <v>0</v>
      </c>
      <c r="R636" s="134">
        <v>1</v>
      </c>
      <c r="S636" s="134">
        <v>6</v>
      </c>
      <c r="T636" s="134">
        <v>1</v>
      </c>
    </row>
    <row r="637" spans="1:20">
      <c r="A637">
        <v>1</v>
      </c>
      <c r="B637">
        <v>159</v>
      </c>
      <c r="C637">
        <v>4</v>
      </c>
      <c r="D637">
        <v>3.25</v>
      </c>
      <c r="E637">
        <v>2.75</v>
      </c>
      <c r="F637" s="134">
        <v>1.5337623769503036E-5</v>
      </c>
      <c r="G637" s="134">
        <v>2.0235778359457753E-4</v>
      </c>
      <c r="H637" s="134">
        <v>1.527085198981121E-4</v>
      </c>
      <c r="I637" s="134">
        <v>0</v>
      </c>
      <c r="J637" s="134">
        <v>0</v>
      </c>
      <c r="K637" s="134">
        <v>0</v>
      </c>
      <c r="L637" s="134">
        <v>0</v>
      </c>
      <c r="M637" s="134">
        <v>2.4144654114413919E-4</v>
      </c>
      <c r="N637" s="134">
        <v>0</v>
      </c>
      <c r="O637" s="134">
        <v>0</v>
      </c>
      <c r="P637" s="134">
        <v>0</v>
      </c>
      <c r="Q637" s="134">
        <v>0</v>
      </c>
      <c r="R637" s="134">
        <v>1</v>
      </c>
      <c r="S637" s="134">
        <v>6</v>
      </c>
      <c r="T637" s="134">
        <v>1</v>
      </c>
    </row>
    <row r="638" spans="1:20">
      <c r="A638">
        <v>1</v>
      </c>
      <c r="B638">
        <v>160</v>
      </c>
      <c r="C638">
        <v>1</v>
      </c>
      <c r="D638">
        <v>3.25</v>
      </c>
      <c r="E638">
        <v>2.25</v>
      </c>
      <c r="F638" s="134">
        <v>2.3878859197328824E-5</v>
      </c>
      <c r="G638" s="134">
        <v>2.049628809974454E-4</v>
      </c>
      <c r="H638" s="134">
        <v>1.2463845294128842E-4</v>
      </c>
      <c r="I638" s="134">
        <v>0</v>
      </c>
      <c r="J638" s="134">
        <v>0</v>
      </c>
      <c r="K638" s="134">
        <v>0</v>
      </c>
      <c r="L638" s="134">
        <v>0</v>
      </c>
      <c r="M638" s="134">
        <v>2.243369368288969E-4</v>
      </c>
      <c r="N638" s="134">
        <v>0</v>
      </c>
      <c r="O638" s="134">
        <v>0</v>
      </c>
      <c r="P638" s="134">
        <v>0</v>
      </c>
      <c r="Q638" s="134">
        <v>0</v>
      </c>
      <c r="R638" s="134">
        <v>1</v>
      </c>
      <c r="S638" s="134">
        <v>6</v>
      </c>
      <c r="T638" s="134">
        <v>1</v>
      </c>
    </row>
    <row r="639" spans="1:20">
      <c r="A639">
        <v>1</v>
      </c>
      <c r="B639">
        <v>160</v>
      </c>
      <c r="C639">
        <v>2</v>
      </c>
      <c r="D639">
        <v>3.25</v>
      </c>
      <c r="E639">
        <v>2.25</v>
      </c>
      <c r="F639" s="134">
        <v>1.8398737153235458E-5</v>
      </c>
      <c r="G639" s="134">
        <v>2.4169035730869223E-4</v>
      </c>
      <c r="H639" s="134">
        <v>1.1847048420621302E-4</v>
      </c>
      <c r="I639" s="134">
        <v>0</v>
      </c>
      <c r="J639" s="134">
        <v>0</v>
      </c>
      <c r="K639" s="134">
        <v>0</v>
      </c>
      <c r="L639" s="134">
        <v>0</v>
      </c>
      <c r="M639" s="134">
        <v>2.5643125861679681E-4</v>
      </c>
      <c r="N639" s="134">
        <v>0</v>
      </c>
      <c r="O639" s="134">
        <v>0</v>
      </c>
      <c r="P639" s="134">
        <v>0</v>
      </c>
      <c r="Q639" s="134">
        <v>0</v>
      </c>
      <c r="R639" s="134">
        <v>1</v>
      </c>
      <c r="S639" s="134">
        <v>6</v>
      </c>
      <c r="T639" s="134">
        <v>1</v>
      </c>
    </row>
    <row r="640" spans="1:20">
      <c r="A640">
        <v>1</v>
      </c>
      <c r="B640">
        <v>160</v>
      </c>
      <c r="C640">
        <v>3</v>
      </c>
      <c r="D640">
        <v>3.25</v>
      </c>
      <c r="E640">
        <v>2.25</v>
      </c>
      <c r="F640" s="134">
        <v>6.0408425760012021E-6</v>
      </c>
      <c r="G640" s="134">
        <v>2.6447891474598351E-4</v>
      </c>
      <c r="H640" s="134">
        <v>1.3183309297757419E-4</v>
      </c>
      <c r="I640" s="134">
        <v>0</v>
      </c>
      <c r="J640" s="134">
        <v>0</v>
      </c>
      <c r="K640" s="134">
        <v>0</v>
      </c>
      <c r="L640" s="134">
        <v>0</v>
      </c>
      <c r="M640" s="134">
        <v>2.9012101190877351E-4</v>
      </c>
      <c r="N640" s="134">
        <v>0</v>
      </c>
      <c r="O640" s="134">
        <v>0</v>
      </c>
      <c r="P640" s="134">
        <v>0</v>
      </c>
      <c r="Q640" s="134">
        <v>0</v>
      </c>
      <c r="R640" s="134">
        <v>1</v>
      </c>
      <c r="S640" s="134">
        <v>6</v>
      </c>
      <c r="T640" s="134">
        <v>1</v>
      </c>
    </row>
    <row r="641" spans="1:20">
      <c r="A641">
        <v>1</v>
      </c>
      <c r="B641">
        <v>160</v>
      </c>
      <c r="C641">
        <v>4</v>
      </c>
      <c r="D641">
        <v>3.25</v>
      </c>
      <c r="E641">
        <v>2.25</v>
      </c>
      <c r="F641" s="134">
        <v>1.0474079846715557E-5</v>
      </c>
      <c r="G641" s="134">
        <v>2.2971361167289681E-4</v>
      </c>
      <c r="H641" s="134">
        <v>1.4295557659498883E-4</v>
      </c>
      <c r="I641" s="134">
        <v>0</v>
      </c>
      <c r="J641" s="134">
        <v>0</v>
      </c>
      <c r="K641" s="134">
        <v>0</v>
      </c>
      <c r="L641" s="134">
        <v>0</v>
      </c>
      <c r="M641" s="134">
        <v>2.6172938160429915E-4</v>
      </c>
      <c r="N641" s="134">
        <v>0</v>
      </c>
      <c r="O641" s="134">
        <v>0</v>
      </c>
      <c r="P641" s="134">
        <v>0</v>
      </c>
      <c r="Q641" s="134">
        <v>0</v>
      </c>
      <c r="R641" s="134">
        <v>1</v>
      </c>
      <c r="S641" s="134">
        <v>6</v>
      </c>
      <c r="T641" s="134">
        <v>1</v>
      </c>
    </row>
    <row r="642" spans="1:20">
      <c r="A642">
        <v>1</v>
      </c>
      <c r="B642">
        <v>161</v>
      </c>
      <c r="C642">
        <v>1</v>
      </c>
      <c r="D642">
        <v>4.75</v>
      </c>
      <c r="E642">
        <v>2.25</v>
      </c>
      <c r="F642" s="134">
        <v>-5.1263676979947958E-5</v>
      </c>
      <c r="G642" s="134">
        <v>3.6296422985200729E-4</v>
      </c>
      <c r="H642" s="134">
        <v>9.6719983489700154E-5</v>
      </c>
      <c r="I642" s="134">
        <v>0</v>
      </c>
      <c r="J642" s="134">
        <v>0</v>
      </c>
      <c r="K642" s="134">
        <v>0</v>
      </c>
      <c r="L642" s="134">
        <v>0</v>
      </c>
      <c r="M642" s="134">
        <v>4.2536985554295081E-4</v>
      </c>
      <c r="N642" s="134">
        <v>0</v>
      </c>
      <c r="O642" s="134">
        <v>0</v>
      </c>
      <c r="P642" s="134">
        <v>0</v>
      </c>
      <c r="Q642" s="134">
        <v>0</v>
      </c>
      <c r="R642" s="134">
        <v>1</v>
      </c>
      <c r="S642" s="134">
        <v>6</v>
      </c>
      <c r="T642" s="134">
        <v>1</v>
      </c>
    </row>
    <row r="643" spans="1:20">
      <c r="A643">
        <v>1</v>
      </c>
      <c r="B643">
        <v>161</v>
      </c>
      <c r="C643">
        <v>2</v>
      </c>
      <c r="D643">
        <v>4.75</v>
      </c>
      <c r="E643">
        <v>2.25</v>
      </c>
      <c r="F643" s="134">
        <v>-5.8205438494805803E-5</v>
      </c>
      <c r="G643" s="134">
        <v>3.7651838450748868E-4</v>
      </c>
      <c r="H643" s="134">
        <v>7.4304018380554103E-5</v>
      </c>
      <c r="I643" s="134">
        <v>0</v>
      </c>
      <c r="J643" s="134">
        <v>0</v>
      </c>
      <c r="K643" s="134">
        <v>0</v>
      </c>
      <c r="L643" s="134">
        <v>0</v>
      </c>
      <c r="M643" s="134">
        <v>4.4102821840923958E-4</v>
      </c>
      <c r="N643" s="134">
        <v>0</v>
      </c>
      <c r="O643" s="134">
        <v>0</v>
      </c>
      <c r="P643" s="134">
        <v>0</v>
      </c>
      <c r="Q643" s="134">
        <v>0</v>
      </c>
      <c r="R643" s="134">
        <v>1</v>
      </c>
      <c r="S643" s="134">
        <v>6</v>
      </c>
      <c r="T643" s="134">
        <v>1</v>
      </c>
    </row>
    <row r="644" spans="1:20">
      <c r="A644">
        <v>1</v>
      </c>
      <c r="B644">
        <v>161</v>
      </c>
      <c r="C644">
        <v>3</v>
      </c>
      <c r="D644">
        <v>4.75</v>
      </c>
      <c r="E644">
        <v>2.25</v>
      </c>
      <c r="F644" s="134">
        <v>-6.0206935503688152E-5</v>
      </c>
      <c r="G644" s="134">
        <v>3.5520625454861613E-4</v>
      </c>
      <c r="H644" s="134">
        <v>7.4954081056946434E-5</v>
      </c>
      <c r="I644" s="134">
        <v>0</v>
      </c>
      <c r="J644" s="134">
        <v>0</v>
      </c>
      <c r="K644" s="134">
        <v>0</v>
      </c>
      <c r="L644" s="134">
        <v>0</v>
      </c>
      <c r="M644" s="134">
        <v>4.221211114556144E-4</v>
      </c>
      <c r="N644" s="134">
        <v>0</v>
      </c>
      <c r="O644" s="134">
        <v>0</v>
      </c>
      <c r="P644" s="134">
        <v>0</v>
      </c>
      <c r="Q644" s="134">
        <v>0</v>
      </c>
      <c r="R644" s="134">
        <v>1</v>
      </c>
      <c r="S644" s="134">
        <v>6</v>
      </c>
      <c r="T644" s="134">
        <v>1</v>
      </c>
    </row>
    <row r="645" spans="1:20">
      <c r="A645">
        <v>1</v>
      </c>
      <c r="B645">
        <v>161</v>
      </c>
      <c r="C645">
        <v>4</v>
      </c>
      <c r="D645">
        <v>4.75</v>
      </c>
      <c r="E645">
        <v>2.25</v>
      </c>
      <c r="F645" s="134">
        <v>-5.4019494072096209E-5</v>
      </c>
      <c r="G645" s="134">
        <v>3.4224778253254072E-4</v>
      </c>
      <c r="H645" s="134">
        <v>1.0198945156151369E-4</v>
      </c>
      <c r="I645" s="134">
        <v>0</v>
      </c>
      <c r="J645" s="134">
        <v>0</v>
      </c>
      <c r="K645" s="134">
        <v>0</v>
      </c>
      <c r="L645" s="134">
        <v>0</v>
      </c>
      <c r="M645" s="134">
        <v>4.0918162561077228E-4</v>
      </c>
      <c r="N645" s="134">
        <v>0</v>
      </c>
      <c r="O645" s="134">
        <v>0</v>
      </c>
      <c r="P645" s="134">
        <v>0</v>
      </c>
      <c r="Q645" s="134">
        <v>0</v>
      </c>
      <c r="R645" s="134">
        <v>1</v>
      </c>
      <c r="S645" s="134">
        <v>6</v>
      </c>
      <c r="T645" s="134">
        <v>1</v>
      </c>
    </row>
    <row r="646" spans="1:20">
      <c r="A646">
        <v>1</v>
      </c>
      <c r="B646">
        <v>162</v>
      </c>
      <c r="C646">
        <v>1</v>
      </c>
      <c r="D646">
        <v>4.75</v>
      </c>
      <c r="E646">
        <v>2.75</v>
      </c>
      <c r="F646" s="134">
        <v>-6.0584280424437917E-5</v>
      </c>
      <c r="G646" s="134">
        <v>3.3996430064577423E-4</v>
      </c>
      <c r="H646" s="134">
        <v>7.3168653397575481E-5</v>
      </c>
      <c r="I646" s="134">
        <v>0</v>
      </c>
      <c r="J646" s="134">
        <v>0</v>
      </c>
      <c r="K646" s="134">
        <v>0</v>
      </c>
      <c r="L646" s="134">
        <v>0</v>
      </c>
      <c r="M646" s="134">
        <v>4.0717664181209466E-4</v>
      </c>
      <c r="N646" s="134">
        <v>0</v>
      </c>
      <c r="O646" s="134">
        <v>0</v>
      </c>
      <c r="P646" s="134">
        <v>0</v>
      </c>
      <c r="Q646" s="134">
        <v>0</v>
      </c>
      <c r="R646" s="134">
        <v>1</v>
      </c>
      <c r="S646" s="134">
        <v>6</v>
      </c>
      <c r="T646" s="134">
        <v>1</v>
      </c>
    </row>
    <row r="647" spans="1:20">
      <c r="A647">
        <v>1</v>
      </c>
      <c r="B647">
        <v>162</v>
      </c>
      <c r="C647">
        <v>2</v>
      </c>
      <c r="D647">
        <v>4.75</v>
      </c>
      <c r="E647">
        <v>2.75</v>
      </c>
      <c r="F647" s="134">
        <v>-5.7847552420013417E-5</v>
      </c>
      <c r="G647" s="134">
        <v>3.1811507844638274E-4</v>
      </c>
      <c r="H647" s="134">
        <v>6.6590457452452015E-5</v>
      </c>
      <c r="I647" s="134">
        <v>0</v>
      </c>
      <c r="J647" s="134">
        <v>0</v>
      </c>
      <c r="K647" s="134">
        <v>0</v>
      </c>
      <c r="L647" s="134">
        <v>0</v>
      </c>
      <c r="M647" s="134">
        <v>3.8181433816936324E-4</v>
      </c>
      <c r="N647" s="134">
        <v>0</v>
      </c>
      <c r="O647" s="134">
        <v>0</v>
      </c>
      <c r="P647" s="134">
        <v>0</v>
      </c>
      <c r="Q647" s="134">
        <v>0</v>
      </c>
      <c r="R647" s="134">
        <v>1</v>
      </c>
      <c r="S647" s="134">
        <v>6</v>
      </c>
      <c r="T647" s="134">
        <v>1</v>
      </c>
    </row>
    <row r="648" spans="1:20">
      <c r="A648">
        <v>1</v>
      </c>
      <c r="B648">
        <v>162</v>
      </c>
      <c r="C648">
        <v>3</v>
      </c>
      <c r="D648">
        <v>4.75</v>
      </c>
      <c r="E648">
        <v>2.75</v>
      </c>
      <c r="F648" s="134">
        <v>-5.6920567726352262E-5</v>
      </c>
      <c r="G648" s="134">
        <v>3.111537013002936E-4</v>
      </c>
      <c r="H648" s="134">
        <v>1.012048971619244E-4</v>
      </c>
      <c r="I648" s="134">
        <v>0</v>
      </c>
      <c r="J648" s="134">
        <v>0</v>
      </c>
      <c r="K648" s="134">
        <v>0</v>
      </c>
      <c r="L648" s="134">
        <v>0</v>
      </c>
      <c r="M648" s="134">
        <v>3.8173433003733812E-4</v>
      </c>
      <c r="N648" s="134">
        <v>0</v>
      </c>
      <c r="O648" s="134">
        <v>0</v>
      </c>
      <c r="P648" s="134">
        <v>0</v>
      </c>
      <c r="Q648" s="134">
        <v>0</v>
      </c>
      <c r="R648" s="134">
        <v>1</v>
      </c>
      <c r="S648" s="134">
        <v>6</v>
      </c>
      <c r="T648" s="134">
        <v>1</v>
      </c>
    </row>
    <row r="649" spans="1:20">
      <c r="A649">
        <v>1</v>
      </c>
      <c r="B649">
        <v>162</v>
      </c>
      <c r="C649">
        <v>4</v>
      </c>
      <c r="D649">
        <v>4.75</v>
      </c>
      <c r="E649">
        <v>2.75</v>
      </c>
      <c r="F649" s="134">
        <v>-5.6008493584688648E-5</v>
      </c>
      <c r="G649" s="134">
        <v>3.2772552268106202E-4</v>
      </c>
      <c r="H649" s="134">
        <v>1.0429668807977105E-4</v>
      </c>
      <c r="I649" s="134">
        <v>0</v>
      </c>
      <c r="J649" s="134">
        <v>0</v>
      </c>
      <c r="K649" s="134">
        <v>0</v>
      </c>
      <c r="L649" s="134">
        <v>0</v>
      </c>
      <c r="M649" s="134">
        <v>3.9765511990147001E-4</v>
      </c>
      <c r="N649" s="134">
        <v>0</v>
      </c>
      <c r="O649" s="134">
        <v>0</v>
      </c>
      <c r="P649" s="134">
        <v>0</v>
      </c>
      <c r="Q649" s="134">
        <v>0</v>
      </c>
      <c r="R649" s="134">
        <v>1</v>
      </c>
      <c r="S649" s="134">
        <v>6</v>
      </c>
      <c r="T649" s="134">
        <v>1</v>
      </c>
    </row>
    <row r="650" spans="1:20">
      <c r="A650">
        <v>1</v>
      </c>
      <c r="B650">
        <v>163</v>
      </c>
      <c r="C650">
        <v>1</v>
      </c>
      <c r="D650">
        <v>4.25</v>
      </c>
      <c r="E650">
        <v>2.75</v>
      </c>
      <c r="F650" s="134">
        <v>-5.3857117947134559E-5</v>
      </c>
      <c r="G650" s="134">
        <v>2.9753094769291016E-4</v>
      </c>
      <c r="H650" s="134">
        <v>1.3595533937189229E-4</v>
      </c>
      <c r="I650" s="134">
        <v>0</v>
      </c>
      <c r="J650" s="134">
        <v>0</v>
      </c>
      <c r="K650" s="134">
        <v>0</v>
      </c>
      <c r="L650" s="134">
        <v>0</v>
      </c>
      <c r="M650" s="134">
        <v>3.7677238085876037E-4</v>
      </c>
      <c r="N650" s="134">
        <v>0</v>
      </c>
      <c r="O650" s="134">
        <v>0</v>
      </c>
      <c r="P650" s="134">
        <v>0</v>
      </c>
      <c r="Q650" s="134">
        <v>0</v>
      </c>
      <c r="R650" s="134">
        <v>1</v>
      </c>
      <c r="S650" s="134">
        <v>6</v>
      </c>
      <c r="T650" s="134">
        <v>1</v>
      </c>
    </row>
    <row r="651" spans="1:20">
      <c r="A651">
        <v>1</v>
      </c>
      <c r="B651">
        <v>163</v>
      </c>
      <c r="C651">
        <v>2</v>
      </c>
      <c r="D651">
        <v>4.25</v>
      </c>
      <c r="E651">
        <v>2.75</v>
      </c>
      <c r="F651" s="134">
        <v>-3.2633349889644531E-5</v>
      </c>
      <c r="G651" s="134">
        <v>2.648624680304649E-4</v>
      </c>
      <c r="H651" s="134">
        <v>1.740800940020052E-4</v>
      </c>
      <c r="I651" s="134">
        <v>0</v>
      </c>
      <c r="J651" s="134">
        <v>0</v>
      </c>
      <c r="K651" s="134">
        <v>0</v>
      </c>
      <c r="L651" s="134">
        <v>0</v>
      </c>
      <c r="M651" s="134">
        <v>3.4468484272985063E-4</v>
      </c>
      <c r="N651" s="134">
        <v>0</v>
      </c>
      <c r="O651" s="134">
        <v>0</v>
      </c>
      <c r="P651" s="134">
        <v>0</v>
      </c>
      <c r="Q651" s="134">
        <v>0</v>
      </c>
      <c r="R651" s="134">
        <v>1</v>
      </c>
      <c r="S651" s="134">
        <v>6</v>
      </c>
      <c r="T651" s="134">
        <v>1</v>
      </c>
    </row>
    <row r="652" spans="1:20">
      <c r="A652">
        <v>1</v>
      </c>
      <c r="B652">
        <v>163</v>
      </c>
      <c r="C652">
        <v>3</v>
      </c>
      <c r="D652">
        <v>4.25</v>
      </c>
      <c r="E652">
        <v>2.75</v>
      </c>
      <c r="F652" s="134">
        <v>-3.3542481345907304E-5</v>
      </c>
      <c r="G652" s="134">
        <v>2.8747524738784158E-4</v>
      </c>
      <c r="H652" s="134">
        <v>1.5533498094349793E-4</v>
      </c>
      <c r="I652" s="134">
        <v>0</v>
      </c>
      <c r="J652" s="134">
        <v>0</v>
      </c>
      <c r="K652" s="134">
        <v>0</v>
      </c>
      <c r="L652" s="134">
        <v>0</v>
      </c>
      <c r="M652" s="134">
        <v>3.5662492687148445E-4</v>
      </c>
      <c r="N652" s="134">
        <v>0</v>
      </c>
      <c r="O652" s="134">
        <v>0</v>
      </c>
      <c r="P652" s="134">
        <v>0</v>
      </c>
      <c r="Q652" s="134">
        <v>0</v>
      </c>
      <c r="R652" s="134">
        <v>1</v>
      </c>
      <c r="S652" s="134">
        <v>6</v>
      </c>
      <c r="T652" s="134">
        <v>1</v>
      </c>
    </row>
    <row r="653" spans="1:20">
      <c r="A653">
        <v>1</v>
      </c>
      <c r="B653">
        <v>163</v>
      </c>
      <c r="C653">
        <v>4</v>
      </c>
      <c r="D653">
        <v>4.25</v>
      </c>
      <c r="E653">
        <v>2.75</v>
      </c>
      <c r="F653" s="134">
        <v>-4.8900643441792065E-5</v>
      </c>
      <c r="G653" s="134">
        <v>3.1430736359752958E-4</v>
      </c>
      <c r="H653" s="134">
        <v>1.2904262406377931E-4</v>
      </c>
      <c r="I653" s="134">
        <v>0</v>
      </c>
      <c r="J653" s="134">
        <v>0</v>
      </c>
      <c r="K653" s="134">
        <v>0</v>
      </c>
      <c r="L653" s="134">
        <v>0</v>
      </c>
      <c r="M653" s="134">
        <v>3.8545045752047275E-4</v>
      </c>
      <c r="N653" s="134">
        <v>0</v>
      </c>
      <c r="O653" s="134">
        <v>0</v>
      </c>
      <c r="P653" s="134">
        <v>0</v>
      </c>
      <c r="Q653" s="134">
        <v>0</v>
      </c>
      <c r="R653" s="134">
        <v>1</v>
      </c>
      <c r="S653" s="134">
        <v>6</v>
      </c>
      <c r="T653" s="134">
        <v>1</v>
      </c>
    </row>
    <row r="654" spans="1:20">
      <c r="A654">
        <v>1</v>
      </c>
      <c r="B654">
        <v>164</v>
      </c>
      <c r="C654">
        <v>1</v>
      </c>
      <c r="D654">
        <v>4.25</v>
      </c>
      <c r="E654">
        <v>2.25</v>
      </c>
      <c r="F654" s="134">
        <v>-3.3321918754794799E-5</v>
      </c>
      <c r="G654" s="134">
        <v>3.0405988051833812E-4</v>
      </c>
      <c r="H654" s="134">
        <v>1.4291015904287216E-4</v>
      </c>
      <c r="I654" s="134">
        <v>0</v>
      </c>
      <c r="J654" s="134">
        <v>0</v>
      </c>
      <c r="K654" s="134">
        <v>0</v>
      </c>
      <c r="L654" s="134">
        <v>0</v>
      </c>
      <c r="M654" s="134">
        <v>3.6640113542187004E-4</v>
      </c>
      <c r="N654" s="134">
        <v>0</v>
      </c>
      <c r="O654" s="134">
        <v>0</v>
      </c>
      <c r="P654" s="134">
        <v>0</v>
      </c>
      <c r="Q654" s="134">
        <v>0</v>
      </c>
      <c r="R654" s="134">
        <v>1</v>
      </c>
      <c r="S654" s="134">
        <v>6</v>
      </c>
      <c r="T654" s="134">
        <v>1</v>
      </c>
    </row>
    <row r="655" spans="1:20">
      <c r="A655">
        <v>1</v>
      </c>
      <c r="B655">
        <v>164</v>
      </c>
      <c r="C655">
        <v>2</v>
      </c>
      <c r="D655">
        <v>4.25</v>
      </c>
      <c r="E655">
        <v>2.25</v>
      </c>
      <c r="F655" s="134">
        <v>-3.1274198919391313E-5</v>
      </c>
      <c r="G655" s="134">
        <v>3.2798748350937291E-4</v>
      </c>
      <c r="H655" s="134">
        <v>1.2856050536848532E-4</v>
      </c>
      <c r="I655" s="134">
        <v>0</v>
      </c>
      <c r="J655" s="134">
        <v>0</v>
      </c>
      <c r="K655" s="134">
        <v>0</v>
      </c>
      <c r="L655" s="134">
        <v>0</v>
      </c>
      <c r="M655" s="134">
        <v>3.8157143499238324E-4</v>
      </c>
      <c r="N655" s="134">
        <v>0</v>
      </c>
      <c r="O655" s="134">
        <v>0</v>
      </c>
      <c r="P655" s="134">
        <v>0</v>
      </c>
      <c r="Q655" s="134">
        <v>0</v>
      </c>
      <c r="R655" s="134">
        <v>1</v>
      </c>
      <c r="S655" s="134">
        <v>6</v>
      </c>
      <c r="T655" s="134">
        <v>1</v>
      </c>
    </row>
    <row r="656" spans="1:20">
      <c r="A656">
        <v>1</v>
      </c>
      <c r="B656">
        <v>164</v>
      </c>
      <c r="C656">
        <v>3</v>
      </c>
      <c r="D656">
        <v>4.25</v>
      </c>
      <c r="E656">
        <v>2.25</v>
      </c>
      <c r="F656" s="134">
        <v>-4.3907326868833797E-5</v>
      </c>
      <c r="G656" s="134">
        <v>3.4977627816133055E-4</v>
      </c>
      <c r="H656" s="134">
        <v>1.1226833972786902E-4</v>
      </c>
      <c r="I656" s="134">
        <v>0</v>
      </c>
      <c r="J656" s="134">
        <v>0</v>
      </c>
      <c r="K656" s="134">
        <v>0</v>
      </c>
      <c r="L656" s="134">
        <v>0</v>
      </c>
      <c r="M656" s="134">
        <v>4.0937875002837985E-4</v>
      </c>
      <c r="N656" s="134">
        <v>0</v>
      </c>
      <c r="O656" s="134">
        <v>0</v>
      </c>
      <c r="P656" s="134">
        <v>0</v>
      </c>
      <c r="Q656" s="134">
        <v>0</v>
      </c>
      <c r="R656" s="134">
        <v>1</v>
      </c>
      <c r="S656" s="134">
        <v>6</v>
      </c>
      <c r="T656" s="134">
        <v>1</v>
      </c>
    </row>
    <row r="657" spans="1:20">
      <c r="A657">
        <v>1</v>
      </c>
      <c r="B657">
        <v>164</v>
      </c>
      <c r="C657">
        <v>4</v>
      </c>
      <c r="D657">
        <v>4.25</v>
      </c>
      <c r="E657">
        <v>2.25</v>
      </c>
      <c r="F657" s="134">
        <v>-4.6378225771333556E-5</v>
      </c>
      <c r="G657" s="134">
        <v>3.2835901695509262E-4</v>
      </c>
      <c r="H657" s="134">
        <v>1.2156044710474779E-4</v>
      </c>
      <c r="I657" s="134">
        <v>0</v>
      </c>
      <c r="J657" s="134">
        <v>0</v>
      </c>
      <c r="K657" s="134">
        <v>0</v>
      </c>
      <c r="L657" s="134">
        <v>0</v>
      </c>
      <c r="M657" s="134">
        <v>3.9396058608255548E-4</v>
      </c>
      <c r="N657" s="134">
        <v>0</v>
      </c>
      <c r="O657" s="134">
        <v>0</v>
      </c>
      <c r="P657" s="134">
        <v>0</v>
      </c>
      <c r="Q657" s="134">
        <v>0</v>
      </c>
      <c r="R657" s="134">
        <v>1</v>
      </c>
      <c r="S657" s="134">
        <v>6</v>
      </c>
      <c r="T657" s="134">
        <v>1</v>
      </c>
    </row>
    <row r="658" spans="1:20">
      <c r="A658">
        <v>1</v>
      </c>
      <c r="B658">
        <v>165</v>
      </c>
      <c r="C658">
        <v>1</v>
      </c>
      <c r="D658">
        <v>5.75</v>
      </c>
      <c r="E658">
        <v>2.25</v>
      </c>
      <c r="F658" s="134">
        <v>-6.4955635085621561E-5</v>
      </c>
      <c r="G658" s="134">
        <v>3.9236303342761306E-4</v>
      </c>
      <c r="H658" s="134">
        <v>2.3957518449212328E-5</v>
      </c>
      <c r="I658" s="134">
        <v>0</v>
      </c>
      <c r="J658" s="134">
        <v>0</v>
      </c>
      <c r="K658" s="134">
        <v>0</v>
      </c>
      <c r="L658" s="134">
        <v>0</v>
      </c>
      <c r="M658" s="134">
        <v>4.5794576890824325E-4</v>
      </c>
      <c r="N658" s="134">
        <v>0</v>
      </c>
      <c r="O658" s="134">
        <v>0</v>
      </c>
      <c r="P658" s="134">
        <v>0</v>
      </c>
      <c r="Q658" s="134">
        <v>0</v>
      </c>
      <c r="R658" s="134">
        <v>1</v>
      </c>
      <c r="S658" s="134">
        <v>6</v>
      </c>
      <c r="T658" s="134">
        <v>1</v>
      </c>
    </row>
    <row r="659" spans="1:20">
      <c r="A659">
        <v>1</v>
      </c>
      <c r="B659">
        <v>165</v>
      </c>
      <c r="C659">
        <v>2</v>
      </c>
      <c r="D659">
        <v>5.75</v>
      </c>
      <c r="E659">
        <v>2.25</v>
      </c>
      <c r="F659" s="134">
        <v>-6.5554914806539863E-5</v>
      </c>
      <c r="G659" s="134">
        <v>3.941563062187454E-4</v>
      </c>
      <c r="H659" s="134">
        <v>6.2553812826680015E-6</v>
      </c>
      <c r="I659" s="134">
        <v>0</v>
      </c>
      <c r="J659" s="134">
        <v>0</v>
      </c>
      <c r="K659" s="134">
        <v>0</v>
      </c>
      <c r="L659" s="134">
        <v>0</v>
      </c>
      <c r="M659" s="134">
        <v>4.5975377815908185E-4</v>
      </c>
      <c r="N659" s="134">
        <v>0</v>
      </c>
      <c r="O659" s="134">
        <v>0</v>
      </c>
      <c r="P659" s="134">
        <v>0</v>
      </c>
      <c r="Q659" s="134">
        <v>0</v>
      </c>
      <c r="R659" s="134">
        <v>1</v>
      </c>
      <c r="S659" s="134">
        <v>6</v>
      </c>
      <c r="T659" s="134">
        <v>1</v>
      </c>
    </row>
    <row r="660" spans="1:20">
      <c r="A660">
        <v>1</v>
      </c>
      <c r="B660">
        <v>165</v>
      </c>
      <c r="C660">
        <v>3</v>
      </c>
      <c r="D660">
        <v>5.75</v>
      </c>
      <c r="E660">
        <v>2.25</v>
      </c>
      <c r="F660" s="134">
        <v>-6.4092064794360682E-5</v>
      </c>
      <c r="G660" s="134">
        <v>3.6931886114929547E-4</v>
      </c>
      <c r="H660" s="134">
        <v>5.8046400937658456E-6</v>
      </c>
      <c r="I660" s="134">
        <v>0</v>
      </c>
      <c r="J660" s="134">
        <v>0</v>
      </c>
      <c r="K660" s="134">
        <v>0</v>
      </c>
      <c r="L660" s="134">
        <v>0</v>
      </c>
      <c r="M660" s="134">
        <v>4.3344979475592744E-4</v>
      </c>
      <c r="N660" s="134">
        <v>0</v>
      </c>
      <c r="O660" s="134">
        <v>0</v>
      </c>
      <c r="P660" s="134">
        <v>0</v>
      </c>
      <c r="Q660" s="134">
        <v>0</v>
      </c>
      <c r="R660" s="134">
        <v>1</v>
      </c>
      <c r="S660" s="134">
        <v>6</v>
      </c>
      <c r="T660" s="134">
        <v>1</v>
      </c>
    </row>
    <row r="661" spans="1:20">
      <c r="A661">
        <v>1</v>
      </c>
      <c r="B661">
        <v>165</v>
      </c>
      <c r="C661">
        <v>4</v>
      </c>
      <c r="D661">
        <v>5.75</v>
      </c>
      <c r="E661">
        <v>2.25</v>
      </c>
      <c r="F661" s="134">
        <v>-6.3910311839953263E-5</v>
      </c>
      <c r="G661" s="134">
        <v>3.6806815086043421E-4</v>
      </c>
      <c r="H661" s="134">
        <v>2.2377299668115649E-5</v>
      </c>
      <c r="I661" s="134">
        <v>0</v>
      </c>
      <c r="J661" s="134">
        <v>0</v>
      </c>
      <c r="K661" s="134">
        <v>0</v>
      </c>
      <c r="L661" s="134">
        <v>0</v>
      </c>
      <c r="M661" s="134">
        <v>4.3255766757442486E-4</v>
      </c>
      <c r="N661" s="134">
        <v>0</v>
      </c>
      <c r="O661" s="134">
        <v>0</v>
      </c>
      <c r="P661" s="134">
        <v>0</v>
      </c>
      <c r="Q661" s="134">
        <v>0</v>
      </c>
      <c r="R661" s="134">
        <v>1</v>
      </c>
      <c r="S661" s="134">
        <v>6</v>
      </c>
      <c r="T661" s="134">
        <v>1</v>
      </c>
    </row>
    <row r="662" spans="1:20">
      <c r="A662">
        <v>1</v>
      </c>
      <c r="B662">
        <v>166</v>
      </c>
      <c r="C662">
        <v>1</v>
      </c>
      <c r="D662">
        <v>5.75</v>
      </c>
      <c r="E662">
        <v>2.75</v>
      </c>
      <c r="F662" s="134">
        <v>-6.114268312555896E-5</v>
      </c>
      <c r="G662" s="134">
        <v>3.5009392781676813E-4</v>
      </c>
      <c r="H662" s="134">
        <v>5.2840053793863748E-6</v>
      </c>
      <c r="I662" s="134">
        <v>0</v>
      </c>
      <c r="J662" s="134">
        <v>0</v>
      </c>
      <c r="K662" s="134">
        <v>0</v>
      </c>
      <c r="L662" s="134">
        <v>0</v>
      </c>
      <c r="M662" s="134">
        <v>4.1127055680194302E-4</v>
      </c>
      <c r="N662" s="134">
        <v>0</v>
      </c>
      <c r="O662" s="134">
        <v>0</v>
      </c>
      <c r="P662" s="134">
        <v>0</v>
      </c>
      <c r="Q662" s="134">
        <v>0</v>
      </c>
      <c r="R662" s="134">
        <v>1</v>
      </c>
      <c r="S662" s="134">
        <v>6</v>
      </c>
      <c r="T662" s="134">
        <v>1</v>
      </c>
    </row>
    <row r="663" spans="1:20">
      <c r="A663">
        <v>1</v>
      </c>
      <c r="B663">
        <v>166</v>
      </c>
      <c r="C663">
        <v>2</v>
      </c>
      <c r="D663">
        <v>5.75</v>
      </c>
      <c r="E663">
        <v>2.75</v>
      </c>
      <c r="F663" s="134">
        <v>-5.4566195776721148E-5</v>
      </c>
      <c r="G663" s="134">
        <v>3.2220767639298559E-4</v>
      </c>
      <c r="H663" s="134">
        <v>4.3758334533636819E-6</v>
      </c>
      <c r="I663" s="134">
        <v>0</v>
      </c>
      <c r="J663" s="134">
        <v>0</v>
      </c>
      <c r="K663" s="134">
        <v>0</v>
      </c>
      <c r="L663" s="134">
        <v>0</v>
      </c>
      <c r="M663" s="134">
        <v>3.7679928167151015E-4</v>
      </c>
      <c r="N663" s="134">
        <v>0</v>
      </c>
      <c r="O663" s="134">
        <v>0</v>
      </c>
      <c r="P663" s="134">
        <v>0</v>
      </c>
      <c r="Q663" s="134">
        <v>0</v>
      </c>
      <c r="R663" s="134">
        <v>1</v>
      </c>
      <c r="S663" s="134">
        <v>6</v>
      </c>
      <c r="T663" s="134">
        <v>1</v>
      </c>
    </row>
    <row r="664" spans="1:20">
      <c r="A664">
        <v>1</v>
      </c>
      <c r="B664">
        <v>166</v>
      </c>
      <c r="C664">
        <v>3</v>
      </c>
      <c r="D664">
        <v>5.75</v>
      </c>
      <c r="E664">
        <v>2.75</v>
      </c>
      <c r="F664" s="134">
        <v>-5.5143054211213267E-5</v>
      </c>
      <c r="G664" s="134">
        <v>3.219016291847846E-4</v>
      </c>
      <c r="H664" s="134">
        <v>1.7682873374174205E-5</v>
      </c>
      <c r="I664" s="134">
        <v>0</v>
      </c>
      <c r="J664" s="134">
        <v>0</v>
      </c>
      <c r="K664" s="134">
        <v>0</v>
      </c>
      <c r="L664" s="134">
        <v>0</v>
      </c>
      <c r="M664" s="134">
        <v>3.774591067757611E-4</v>
      </c>
      <c r="N664" s="134">
        <v>0</v>
      </c>
      <c r="O664" s="134">
        <v>0</v>
      </c>
      <c r="P664" s="134">
        <v>0</v>
      </c>
      <c r="Q664" s="134">
        <v>0</v>
      </c>
      <c r="R664" s="134">
        <v>1</v>
      </c>
      <c r="S664" s="134">
        <v>6</v>
      </c>
      <c r="T664" s="134">
        <v>1</v>
      </c>
    </row>
    <row r="665" spans="1:20">
      <c r="A665">
        <v>1</v>
      </c>
      <c r="B665">
        <v>166</v>
      </c>
      <c r="C665">
        <v>4</v>
      </c>
      <c r="D665">
        <v>5.75</v>
      </c>
      <c r="E665">
        <v>2.75</v>
      </c>
      <c r="F665" s="134">
        <v>-6.1276075440071915E-5</v>
      </c>
      <c r="G665" s="134">
        <v>3.4924028067546899E-4</v>
      </c>
      <c r="H665" s="134">
        <v>2.0642977171841449E-5</v>
      </c>
      <c r="I665" s="134">
        <v>0</v>
      </c>
      <c r="J665" s="134">
        <v>0</v>
      </c>
      <c r="K665" s="134">
        <v>0</v>
      </c>
      <c r="L665" s="134">
        <v>0</v>
      </c>
      <c r="M665" s="134">
        <v>4.1103504856021555E-4</v>
      </c>
      <c r="N665" s="134">
        <v>0</v>
      </c>
      <c r="O665" s="134">
        <v>0</v>
      </c>
      <c r="P665" s="134">
        <v>0</v>
      </c>
      <c r="Q665" s="134">
        <v>0</v>
      </c>
      <c r="R665" s="134">
        <v>1</v>
      </c>
      <c r="S665" s="134">
        <v>6</v>
      </c>
      <c r="T665" s="134">
        <v>1</v>
      </c>
    </row>
    <row r="666" spans="1:20">
      <c r="A666">
        <v>1</v>
      </c>
      <c r="B666">
        <v>167</v>
      </c>
      <c r="C666">
        <v>1</v>
      </c>
      <c r="D666">
        <v>5.25</v>
      </c>
      <c r="E666">
        <v>2.75</v>
      </c>
      <c r="F666" s="134">
        <v>-5.553568512738499E-5</v>
      </c>
      <c r="G666" s="134">
        <v>3.2166536446622771E-4</v>
      </c>
      <c r="H666" s="134">
        <v>2.8005292312354054E-5</v>
      </c>
      <c r="I666" s="134">
        <v>0</v>
      </c>
      <c r="J666" s="134">
        <v>0</v>
      </c>
      <c r="K666" s="134">
        <v>0</v>
      </c>
      <c r="L666" s="134">
        <v>0</v>
      </c>
      <c r="M666" s="134">
        <v>3.7823924731844453E-4</v>
      </c>
      <c r="N666" s="134">
        <v>0</v>
      </c>
      <c r="O666" s="134">
        <v>0</v>
      </c>
      <c r="P666" s="134">
        <v>0</v>
      </c>
      <c r="Q666" s="134">
        <v>0</v>
      </c>
      <c r="R666" s="134">
        <v>1</v>
      </c>
      <c r="S666" s="134">
        <v>6</v>
      </c>
      <c r="T666" s="134">
        <v>1</v>
      </c>
    </row>
    <row r="667" spans="1:20">
      <c r="A667">
        <v>1</v>
      </c>
      <c r="B667">
        <v>167</v>
      </c>
      <c r="C667">
        <v>2</v>
      </c>
      <c r="D667">
        <v>5.25</v>
      </c>
      <c r="E667">
        <v>2.75</v>
      </c>
      <c r="F667" s="134">
        <v>-5.7410709153426033E-5</v>
      </c>
      <c r="G667" s="134">
        <v>3.2007991725587908E-4</v>
      </c>
      <c r="H667" s="134">
        <v>4.8155956908354288E-5</v>
      </c>
      <c r="I667" s="134">
        <v>0</v>
      </c>
      <c r="J667" s="134">
        <v>0</v>
      </c>
      <c r="K667" s="134">
        <v>0</v>
      </c>
      <c r="L667" s="134">
        <v>0</v>
      </c>
      <c r="M667" s="134">
        <v>3.8054982487533589E-4</v>
      </c>
      <c r="N667" s="134">
        <v>0</v>
      </c>
      <c r="O667" s="134">
        <v>0</v>
      </c>
      <c r="P667" s="134">
        <v>0</v>
      </c>
      <c r="Q667" s="134">
        <v>0</v>
      </c>
      <c r="R667" s="134">
        <v>1</v>
      </c>
      <c r="S667" s="134">
        <v>6</v>
      </c>
      <c r="T667" s="134">
        <v>1</v>
      </c>
    </row>
    <row r="668" spans="1:20">
      <c r="A668">
        <v>1</v>
      </c>
      <c r="B668">
        <v>167</v>
      </c>
      <c r="C668">
        <v>3</v>
      </c>
      <c r="D668">
        <v>5.25</v>
      </c>
      <c r="E668">
        <v>2.75</v>
      </c>
      <c r="F668" s="134">
        <v>-6.1385585589408055E-5</v>
      </c>
      <c r="G668" s="134">
        <v>3.445702897507182E-4</v>
      </c>
      <c r="H668" s="134">
        <v>5.4086068638346367E-5</v>
      </c>
      <c r="I668" s="134">
        <v>0</v>
      </c>
      <c r="J668" s="134">
        <v>0</v>
      </c>
      <c r="K668" s="134">
        <v>0</v>
      </c>
      <c r="L668" s="134">
        <v>0</v>
      </c>
      <c r="M668" s="134">
        <v>4.0954300817364726E-4</v>
      </c>
      <c r="N668" s="134">
        <v>0</v>
      </c>
      <c r="O668" s="134">
        <v>0</v>
      </c>
      <c r="P668" s="134">
        <v>0</v>
      </c>
      <c r="Q668" s="134">
        <v>0</v>
      </c>
      <c r="R668" s="134">
        <v>1</v>
      </c>
      <c r="S668" s="134">
        <v>6</v>
      </c>
      <c r="T668" s="134">
        <v>1</v>
      </c>
    </row>
    <row r="669" spans="1:20">
      <c r="A669">
        <v>1</v>
      </c>
      <c r="B669">
        <v>167</v>
      </c>
      <c r="C669">
        <v>4</v>
      </c>
      <c r="D669">
        <v>5.25</v>
      </c>
      <c r="E669">
        <v>2.75</v>
      </c>
      <c r="F669" s="134">
        <v>-6.1629819360569724E-5</v>
      </c>
      <c r="G669" s="134">
        <v>3.4809409294033698E-4</v>
      </c>
      <c r="H669" s="134">
        <v>3.3100915080859115E-5</v>
      </c>
      <c r="I669" s="134">
        <v>0</v>
      </c>
      <c r="J669" s="134">
        <v>0</v>
      </c>
      <c r="K669" s="134">
        <v>0</v>
      </c>
      <c r="L669" s="134">
        <v>0</v>
      </c>
      <c r="M669" s="134">
        <v>4.1105882169143549E-4</v>
      </c>
      <c r="N669" s="134">
        <v>0</v>
      </c>
      <c r="O669" s="134">
        <v>0</v>
      </c>
      <c r="P669" s="134">
        <v>0</v>
      </c>
      <c r="Q669" s="134">
        <v>0</v>
      </c>
      <c r="R669" s="134">
        <v>1</v>
      </c>
      <c r="S669" s="134">
        <v>6</v>
      </c>
      <c r="T669" s="134">
        <v>1</v>
      </c>
    </row>
    <row r="670" spans="1:20">
      <c r="A670">
        <v>1</v>
      </c>
      <c r="B670">
        <v>168</v>
      </c>
      <c r="C670">
        <v>1</v>
      </c>
      <c r="D670">
        <v>5.25</v>
      </c>
      <c r="E670">
        <v>2.25</v>
      </c>
      <c r="F670" s="134">
        <v>-6.222974563385974E-5</v>
      </c>
      <c r="G670" s="134">
        <v>3.6111740899010095E-4</v>
      </c>
      <c r="H670" s="134">
        <v>5.7119427906949708E-5</v>
      </c>
      <c r="I670" s="134">
        <v>0</v>
      </c>
      <c r="J670" s="134">
        <v>0</v>
      </c>
      <c r="K670" s="134">
        <v>0</v>
      </c>
      <c r="L670" s="134">
        <v>0</v>
      </c>
      <c r="M670" s="134">
        <v>4.2718314851199462E-4</v>
      </c>
      <c r="N670" s="134">
        <v>0</v>
      </c>
      <c r="O670" s="134">
        <v>0</v>
      </c>
      <c r="P670" s="134">
        <v>0</v>
      </c>
      <c r="Q670" s="134">
        <v>0</v>
      </c>
      <c r="R670" s="134">
        <v>1</v>
      </c>
      <c r="S670" s="134">
        <v>6</v>
      </c>
      <c r="T670" s="134">
        <v>1</v>
      </c>
    </row>
    <row r="671" spans="1:20">
      <c r="A671">
        <v>1</v>
      </c>
      <c r="B671">
        <v>168</v>
      </c>
      <c r="C671">
        <v>2</v>
      </c>
      <c r="D671">
        <v>5.25</v>
      </c>
      <c r="E671">
        <v>2.25</v>
      </c>
      <c r="F671" s="134">
        <v>-6.1328577394988517E-5</v>
      </c>
      <c r="G671" s="134">
        <v>3.8318986015294641E-4</v>
      </c>
      <c r="H671" s="134">
        <v>5.8096061606289773E-5</v>
      </c>
      <c r="I671" s="134">
        <v>0</v>
      </c>
      <c r="J671" s="134">
        <v>0</v>
      </c>
      <c r="K671" s="134">
        <v>0</v>
      </c>
      <c r="L671" s="134">
        <v>0</v>
      </c>
      <c r="M671" s="134">
        <v>4.482987772615705E-4</v>
      </c>
      <c r="N671" s="134">
        <v>0</v>
      </c>
      <c r="O671" s="134">
        <v>0</v>
      </c>
      <c r="P671" s="134">
        <v>0</v>
      </c>
      <c r="Q671" s="134">
        <v>0</v>
      </c>
      <c r="R671" s="134">
        <v>1</v>
      </c>
      <c r="S671" s="134">
        <v>6</v>
      </c>
      <c r="T671" s="134">
        <v>1</v>
      </c>
    </row>
    <row r="672" spans="1:20">
      <c r="A672">
        <v>1</v>
      </c>
      <c r="B672">
        <v>168</v>
      </c>
      <c r="C672">
        <v>3</v>
      </c>
      <c r="D672">
        <v>5.25</v>
      </c>
      <c r="E672">
        <v>2.25</v>
      </c>
      <c r="F672" s="134">
        <v>-6.4001333052000813E-5</v>
      </c>
      <c r="G672" s="134">
        <v>3.8968279054140076E-4</v>
      </c>
      <c r="H672" s="134">
        <v>3.7708081289605397E-5</v>
      </c>
      <c r="I672" s="134">
        <v>0</v>
      </c>
      <c r="J672" s="134">
        <v>0</v>
      </c>
      <c r="K672" s="134">
        <v>0</v>
      </c>
      <c r="L672" s="134">
        <v>0</v>
      </c>
      <c r="M672" s="134">
        <v>4.5524848532999679E-4</v>
      </c>
      <c r="N672" s="134">
        <v>0</v>
      </c>
      <c r="O672" s="134">
        <v>0</v>
      </c>
      <c r="P672" s="134">
        <v>0</v>
      </c>
      <c r="Q672" s="134">
        <v>0</v>
      </c>
      <c r="R672" s="134">
        <v>1</v>
      </c>
      <c r="S672" s="134">
        <v>6</v>
      </c>
      <c r="T672" s="134">
        <v>1</v>
      </c>
    </row>
    <row r="673" spans="1:20">
      <c r="A673">
        <v>1</v>
      </c>
      <c r="B673">
        <v>168</v>
      </c>
      <c r="C673">
        <v>4</v>
      </c>
      <c r="D673">
        <v>5.25</v>
      </c>
      <c r="E673">
        <v>2.25</v>
      </c>
      <c r="F673" s="134">
        <v>-6.369255329841224E-5</v>
      </c>
      <c r="G673" s="134">
        <v>3.6612878585855056E-4</v>
      </c>
      <c r="H673" s="134">
        <v>3.5906190699262715E-5</v>
      </c>
      <c r="I673" s="134">
        <v>0</v>
      </c>
      <c r="J673" s="134">
        <v>0</v>
      </c>
      <c r="K673" s="134">
        <v>0</v>
      </c>
      <c r="L673" s="134">
        <v>0</v>
      </c>
      <c r="M673" s="134">
        <v>4.313184880401218E-4</v>
      </c>
      <c r="N673" s="134">
        <v>0</v>
      </c>
      <c r="O673" s="134">
        <v>0</v>
      </c>
      <c r="P673" s="134">
        <v>0</v>
      </c>
      <c r="Q673" s="134">
        <v>0</v>
      </c>
      <c r="R673" s="134">
        <v>1</v>
      </c>
      <c r="S673" s="134">
        <v>6</v>
      </c>
      <c r="T673" s="134">
        <v>1</v>
      </c>
    </row>
    <row r="674" spans="1:20">
      <c r="A674">
        <v>1</v>
      </c>
      <c r="B674">
        <v>169</v>
      </c>
      <c r="C674">
        <v>1</v>
      </c>
      <c r="D674">
        <v>6.75</v>
      </c>
      <c r="E674">
        <v>2.25</v>
      </c>
      <c r="F674" s="134">
        <v>-6.4001333052009378E-5</v>
      </c>
      <c r="G674" s="134">
        <v>3.8968279054141285E-4</v>
      </c>
      <c r="H674" s="134">
        <v>-3.7708081289578949E-5</v>
      </c>
      <c r="I674" s="134">
        <v>0</v>
      </c>
      <c r="J674" s="134">
        <v>0</v>
      </c>
      <c r="K674" s="134">
        <v>0</v>
      </c>
      <c r="L674" s="134">
        <v>0</v>
      </c>
      <c r="M674" s="134">
        <v>4.5524848533001527E-4</v>
      </c>
      <c r="N674" s="134">
        <v>0</v>
      </c>
      <c r="O674" s="134">
        <v>0</v>
      </c>
      <c r="P674" s="134">
        <v>0</v>
      </c>
      <c r="Q674" s="134">
        <v>0</v>
      </c>
      <c r="R674" s="134">
        <v>1</v>
      </c>
      <c r="S674" s="134">
        <v>6</v>
      </c>
      <c r="T674" s="134">
        <v>1</v>
      </c>
    </row>
    <row r="675" spans="1:20">
      <c r="A675">
        <v>1</v>
      </c>
      <c r="B675">
        <v>169</v>
      </c>
      <c r="C675">
        <v>2</v>
      </c>
      <c r="D675">
        <v>6.75</v>
      </c>
      <c r="E675">
        <v>2.25</v>
      </c>
      <c r="F675" s="134">
        <v>-6.1328577394997584E-5</v>
      </c>
      <c r="G675" s="134">
        <v>3.8318986015295833E-4</v>
      </c>
      <c r="H675" s="134">
        <v>-5.8096061606280753E-5</v>
      </c>
      <c r="I675" s="134">
        <v>0</v>
      </c>
      <c r="J675" s="134">
        <v>0</v>
      </c>
      <c r="K675" s="134">
        <v>0</v>
      </c>
      <c r="L675" s="134">
        <v>0</v>
      </c>
      <c r="M675" s="134">
        <v>4.4829877726159013E-4</v>
      </c>
      <c r="N675" s="134">
        <v>0</v>
      </c>
      <c r="O675" s="134">
        <v>0</v>
      </c>
      <c r="P675" s="134">
        <v>0</v>
      </c>
      <c r="Q675" s="134">
        <v>0</v>
      </c>
      <c r="R675" s="134">
        <v>1</v>
      </c>
      <c r="S675" s="134">
        <v>6</v>
      </c>
      <c r="T675" s="134">
        <v>1</v>
      </c>
    </row>
    <row r="676" spans="1:20">
      <c r="A676">
        <v>1</v>
      </c>
      <c r="B676">
        <v>169</v>
      </c>
      <c r="C676">
        <v>3</v>
      </c>
      <c r="D676">
        <v>6.75</v>
      </c>
      <c r="E676">
        <v>2.25</v>
      </c>
      <c r="F676" s="134">
        <v>-6.2229745633874146E-5</v>
      </c>
      <c r="G676" s="134">
        <v>3.6111740899012035E-4</v>
      </c>
      <c r="H676" s="134">
        <v>-5.7119427906947966E-5</v>
      </c>
      <c r="I676" s="134">
        <v>0</v>
      </c>
      <c r="J676" s="134">
        <v>0</v>
      </c>
      <c r="K676" s="134">
        <v>0</v>
      </c>
      <c r="L676" s="134">
        <v>0</v>
      </c>
      <c r="M676" s="134">
        <v>4.2718314851202801E-4</v>
      </c>
      <c r="N676" s="134">
        <v>0</v>
      </c>
      <c r="O676" s="134">
        <v>0</v>
      </c>
      <c r="P676" s="134">
        <v>0</v>
      </c>
      <c r="Q676" s="134">
        <v>0</v>
      </c>
      <c r="R676" s="134">
        <v>1</v>
      </c>
      <c r="S676" s="134">
        <v>6</v>
      </c>
      <c r="T676" s="134">
        <v>1</v>
      </c>
    </row>
    <row r="677" spans="1:20">
      <c r="A677">
        <v>1</v>
      </c>
      <c r="B677">
        <v>169</v>
      </c>
      <c r="C677">
        <v>4</v>
      </c>
      <c r="D677">
        <v>6.75</v>
      </c>
      <c r="E677">
        <v>2.25</v>
      </c>
      <c r="F677" s="134">
        <v>-6.3692553298424478E-5</v>
      </c>
      <c r="G677" s="134">
        <v>3.6612878585857094E-4</v>
      </c>
      <c r="H677" s="134">
        <v>-3.5906190699231246E-5</v>
      </c>
      <c r="I677" s="134">
        <v>0</v>
      </c>
      <c r="J677" s="134">
        <v>0</v>
      </c>
      <c r="K677" s="134">
        <v>0</v>
      </c>
      <c r="L677" s="134">
        <v>0</v>
      </c>
      <c r="M677" s="134">
        <v>4.3131848804015157E-4</v>
      </c>
      <c r="N677" s="134">
        <v>0</v>
      </c>
      <c r="O677" s="134">
        <v>0</v>
      </c>
      <c r="P677" s="134">
        <v>0</v>
      </c>
      <c r="Q677" s="134">
        <v>0</v>
      </c>
      <c r="R677" s="134">
        <v>1</v>
      </c>
      <c r="S677" s="134">
        <v>6</v>
      </c>
      <c r="T677" s="134">
        <v>1</v>
      </c>
    </row>
    <row r="678" spans="1:20">
      <c r="A678">
        <v>1</v>
      </c>
      <c r="B678">
        <v>170</v>
      </c>
      <c r="C678">
        <v>1</v>
      </c>
      <c r="D678">
        <v>6.75</v>
      </c>
      <c r="E678">
        <v>2.75</v>
      </c>
      <c r="F678" s="134">
        <v>-6.1385585589422597E-5</v>
      </c>
      <c r="G678" s="134">
        <v>3.4457028975074417E-4</v>
      </c>
      <c r="H678" s="134">
        <v>-5.4086068638345072E-5</v>
      </c>
      <c r="I678" s="134">
        <v>0</v>
      </c>
      <c r="J678" s="134">
        <v>0</v>
      </c>
      <c r="K678" s="134">
        <v>0</v>
      </c>
      <c r="L678" s="134">
        <v>0</v>
      </c>
      <c r="M678" s="134">
        <v>4.0954300817368721E-4</v>
      </c>
      <c r="N678" s="134">
        <v>0</v>
      </c>
      <c r="O678" s="134">
        <v>0</v>
      </c>
      <c r="P678" s="134">
        <v>0</v>
      </c>
      <c r="Q678" s="134">
        <v>0</v>
      </c>
      <c r="R678" s="134">
        <v>1</v>
      </c>
      <c r="S678" s="134">
        <v>6</v>
      </c>
      <c r="T678" s="134">
        <v>1</v>
      </c>
    </row>
    <row r="679" spans="1:20">
      <c r="A679">
        <v>1</v>
      </c>
      <c r="B679">
        <v>170</v>
      </c>
      <c r="C679">
        <v>2</v>
      </c>
      <c r="D679">
        <v>6.75</v>
      </c>
      <c r="E679">
        <v>2.75</v>
      </c>
      <c r="F679" s="134">
        <v>-5.7410709153438365E-5</v>
      </c>
      <c r="G679" s="134">
        <v>3.2007991725590873E-4</v>
      </c>
      <c r="H679" s="134">
        <v>-4.8155956908333146E-5</v>
      </c>
      <c r="I679" s="134">
        <v>0</v>
      </c>
      <c r="J679" s="134">
        <v>0</v>
      </c>
      <c r="K679" s="134">
        <v>0</v>
      </c>
      <c r="L679" s="134">
        <v>0</v>
      </c>
      <c r="M679" s="134">
        <v>3.8054982487537492E-4</v>
      </c>
      <c r="N679" s="134">
        <v>0</v>
      </c>
      <c r="O679" s="134">
        <v>0</v>
      </c>
      <c r="P679" s="134">
        <v>0</v>
      </c>
      <c r="Q679" s="134">
        <v>0</v>
      </c>
      <c r="R679" s="134">
        <v>1</v>
      </c>
      <c r="S679" s="134">
        <v>6</v>
      </c>
      <c r="T679" s="134">
        <v>1</v>
      </c>
    </row>
    <row r="680" spans="1:20">
      <c r="A680">
        <v>1</v>
      </c>
      <c r="B680">
        <v>170</v>
      </c>
      <c r="C680">
        <v>3</v>
      </c>
      <c r="D680">
        <v>6.75</v>
      </c>
      <c r="E680">
        <v>2.75</v>
      </c>
      <c r="F680" s="134">
        <v>-5.5535685127397424E-5</v>
      </c>
      <c r="G680" s="134">
        <v>3.2166536446624891E-4</v>
      </c>
      <c r="H680" s="134">
        <v>-2.8005292312338601E-5</v>
      </c>
      <c r="I680" s="134">
        <v>0</v>
      </c>
      <c r="J680" s="134">
        <v>0</v>
      </c>
      <c r="K680" s="134">
        <v>0</v>
      </c>
      <c r="L680" s="134">
        <v>0</v>
      </c>
      <c r="M680" s="134">
        <v>3.7823924731847684E-4</v>
      </c>
      <c r="N680" s="134">
        <v>0</v>
      </c>
      <c r="O680" s="134">
        <v>0</v>
      </c>
      <c r="P680" s="134">
        <v>0</v>
      </c>
      <c r="Q680" s="134">
        <v>0</v>
      </c>
      <c r="R680" s="134">
        <v>1</v>
      </c>
      <c r="S680" s="134">
        <v>6</v>
      </c>
      <c r="T680" s="134">
        <v>1</v>
      </c>
    </row>
    <row r="681" spans="1:20">
      <c r="A681">
        <v>1</v>
      </c>
      <c r="B681">
        <v>170</v>
      </c>
      <c r="C681">
        <v>4</v>
      </c>
      <c r="D681">
        <v>6.75</v>
      </c>
      <c r="E681">
        <v>2.75</v>
      </c>
      <c r="F681" s="134">
        <v>-6.1629819360582599E-5</v>
      </c>
      <c r="G681" s="134">
        <v>3.4809409294035947E-4</v>
      </c>
      <c r="H681" s="134">
        <v>-3.3100915080833338E-5</v>
      </c>
      <c r="I681" s="134">
        <v>0</v>
      </c>
      <c r="J681" s="134">
        <v>0</v>
      </c>
      <c r="K681" s="134">
        <v>0</v>
      </c>
      <c r="L681" s="134">
        <v>0</v>
      </c>
      <c r="M681" s="134">
        <v>4.1105882169146867E-4</v>
      </c>
      <c r="N681" s="134">
        <v>0</v>
      </c>
      <c r="O681" s="134">
        <v>0</v>
      </c>
      <c r="P681" s="134">
        <v>0</v>
      </c>
      <c r="Q681" s="134">
        <v>0</v>
      </c>
      <c r="R681" s="134">
        <v>1</v>
      </c>
      <c r="S681" s="134">
        <v>6</v>
      </c>
      <c r="T681" s="134">
        <v>1</v>
      </c>
    </row>
    <row r="682" spans="1:20">
      <c r="A682">
        <v>1</v>
      </c>
      <c r="B682">
        <v>171</v>
      </c>
      <c r="C682">
        <v>1</v>
      </c>
      <c r="D682">
        <v>6.25</v>
      </c>
      <c r="E682">
        <v>2.75</v>
      </c>
      <c r="F682" s="134">
        <v>-5.514305421122621E-5</v>
      </c>
      <c r="G682" s="134">
        <v>3.2190162918480206E-4</v>
      </c>
      <c r="H682" s="134">
        <v>-1.7682873374159666E-5</v>
      </c>
      <c r="I682" s="134">
        <v>0</v>
      </c>
      <c r="J682" s="134">
        <v>0</v>
      </c>
      <c r="K682" s="134">
        <v>0</v>
      </c>
      <c r="L682" s="134">
        <v>0</v>
      </c>
      <c r="M682" s="134">
        <v>3.7745910677579076E-4</v>
      </c>
      <c r="N682" s="134">
        <v>0</v>
      </c>
      <c r="O682" s="134">
        <v>0</v>
      </c>
      <c r="P682" s="134">
        <v>0</v>
      </c>
      <c r="Q682" s="134">
        <v>0</v>
      </c>
      <c r="R682" s="134">
        <v>1</v>
      </c>
      <c r="S682" s="134">
        <v>6</v>
      </c>
      <c r="T682" s="134">
        <v>1</v>
      </c>
    </row>
    <row r="683" spans="1:20">
      <c r="A683">
        <v>1</v>
      </c>
      <c r="B683">
        <v>171</v>
      </c>
      <c r="C683">
        <v>2</v>
      </c>
      <c r="D683">
        <v>6.25</v>
      </c>
      <c r="E683">
        <v>2.75</v>
      </c>
      <c r="F683" s="134">
        <v>-5.4566195776720816E-5</v>
      </c>
      <c r="G683" s="134">
        <v>3.2220767639298939E-4</v>
      </c>
      <c r="H683" s="134">
        <v>-4.3758334533359077E-6</v>
      </c>
      <c r="I683" s="134">
        <v>0</v>
      </c>
      <c r="J683" s="134">
        <v>0</v>
      </c>
      <c r="K683" s="134">
        <v>0</v>
      </c>
      <c r="L683" s="134">
        <v>0</v>
      </c>
      <c r="M683" s="134">
        <v>3.7679928167151341E-4</v>
      </c>
      <c r="N683" s="134">
        <v>0</v>
      </c>
      <c r="O683" s="134">
        <v>0</v>
      </c>
      <c r="P683" s="134">
        <v>0</v>
      </c>
      <c r="Q683" s="134">
        <v>0</v>
      </c>
      <c r="R683" s="134">
        <v>1</v>
      </c>
      <c r="S683" s="134">
        <v>6</v>
      </c>
      <c r="T683" s="134">
        <v>1</v>
      </c>
    </row>
    <row r="684" spans="1:20">
      <c r="A684">
        <v>1</v>
      </c>
      <c r="B684">
        <v>171</v>
      </c>
      <c r="C684">
        <v>3</v>
      </c>
      <c r="D684">
        <v>6.25</v>
      </c>
      <c r="E684">
        <v>2.75</v>
      </c>
      <c r="F684" s="134">
        <v>-6.1142683125563365E-5</v>
      </c>
      <c r="G684" s="134">
        <v>3.5009392781677355E-4</v>
      </c>
      <c r="H684" s="134">
        <v>-5.2840053793613924E-6</v>
      </c>
      <c r="I684" s="134">
        <v>0</v>
      </c>
      <c r="J684" s="134">
        <v>0</v>
      </c>
      <c r="K684" s="134">
        <v>0</v>
      </c>
      <c r="L684" s="134">
        <v>0</v>
      </c>
      <c r="M684" s="134">
        <v>4.1127055680195256E-4</v>
      </c>
      <c r="N684" s="134">
        <v>0</v>
      </c>
      <c r="O684" s="134">
        <v>0</v>
      </c>
      <c r="P684" s="134">
        <v>0</v>
      </c>
      <c r="Q684" s="134">
        <v>0</v>
      </c>
      <c r="R684" s="134">
        <v>1</v>
      </c>
      <c r="S684" s="134">
        <v>6</v>
      </c>
      <c r="T684" s="134">
        <v>1</v>
      </c>
    </row>
    <row r="685" spans="1:20">
      <c r="A685">
        <v>1</v>
      </c>
      <c r="B685">
        <v>171</v>
      </c>
      <c r="C685">
        <v>4</v>
      </c>
      <c r="D685">
        <v>6.25</v>
      </c>
      <c r="E685">
        <v>2.75</v>
      </c>
      <c r="F685" s="134">
        <v>-6.1276075440083855E-5</v>
      </c>
      <c r="G685" s="134">
        <v>3.4924028067548991E-4</v>
      </c>
      <c r="H685" s="134">
        <v>-2.0642977171833978E-5</v>
      </c>
      <c r="I685" s="134">
        <v>0</v>
      </c>
      <c r="J685" s="134">
        <v>0</v>
      </c>
      <c r="K685" s="134">
        <v>0</v>
      </c>
      <c r="L685" s="134">
        <v>0</v>
      </c>
      <c r="M685" s="134">
        <v>4.1103504856024797E-4</v>
      </c>
      <c r="N685" s="134">
        <v>0</v>
      </c>
      <c r="O685" s="134">
        <v>0</v>
      </c>
      <c r="P685" s="134">
        <v>0</v>
      </c>
      <c r="Q685" s="134">
        <v>0</v>
      </c>
      <c r="R685" s="134">
        <v>1</v>
      </c>
      <c r="S685" s="134">
        <v>6</v>
      </c>
      <c r="T685" s="134">
        <v>1</v>
      </c>
    </row>
    <row r="686" spans="1:20">
      <c r="A686">
        <v>1</v>
      </c>
      <c r="B686">
        <v>172</v>
      </c>
      <c r="C686">
        <v>1</v>
      </c>
      <c r="D686">
        <v>6.25</v>
      </c>
      <c r="E686">
        <v>2.25</v>
      </c>
      <c r="F686" s="134">
        <v>-6.4092064794364964E-5</v>
      </c>
      <c r="G686" s="134">
        <v>3.69318861149299E-4</v>
      </c>
      <c r="H686" s="134">
        <v>-5.8046400937435161E-6</v>
      </c>
      <c r="I686" s="134">
        <v>0</v>
      </c>
      <c r="J686" s="134">
        <v>0</v>
      </c>
      <c r="K686" s="134">
        <v>0</v>
      </c>
      <c r="L686" s="134">
        <v>0</v>
      </c>
      <c r="M686" s="134">
        <v>4.3344979475593492E-4</v>
      </c>
      <c r="N686" s="134">
        <v>0</v>
      </c>
      <c r="O686" s="134">
        <v>0</v>
      </c>
      <c r="P686" s="134">
        <v>0</v>
      </c>
      <c r="Q686" s="134">
        <v>0</v>
      </c>
      <c r="R686" s="134">
        <v>1</v>
      </c>
      <c r="S686" s="134">
        <v>6</v>
      </c>
      <c r="T686" s="134">
        <v>1</v>
      </c>
    </row>
    <row r="687" spans="1:20">
      <c r="A687">
        <v>1</v>
      </c>
      <c r="B687">
        <v>172</v>
      </c>
      <c r="C687">
        <v>2</v>
      </c>
      <c r="D687">
        <v>6.25</v>
      </c>
      <c r="E687">
        <v>2.25</v>
      </c>
      <c r="F687" s="134">
        <v>-6.5554914806542383E-5</v>
      </c>
      <c r="G687" s="134">
        <v>3.9415630621874567E-4</v>
      </c>
      <c r="H687" s="134">
        <v>-6.2553812826490245E-6</v>
      </c>
      <c r="I687" s="134">
        <v>0</v>
      </c>
      <c r="J687" s="134">
        <v>0</v>
      </c>
      <c r="K687" s="134">
        <v>0</v>
      </c>
      <c r="L687" s="134">
        <v>0</v>
      </c>
      <c r="M687" s="134">
        <v>4.597537781590844E-4</v>
      </c>
      <c r="N687" s="134">
        <v>0</v>
      </c>
      <c r="O687" s="134">
        <v>0</v>
      </c>
      <c r="P687" s="134">
        <v>0</v>
      </c>
      <c r="Q687" s="134">
        <v>0</v>
      </c>
      <c r="R687" s="134">
        <v>1</v>
      </c>
      <c r="S687" s="134">
        <v>6</v>
      </c>
      <c r="T687" s="134">
        <v>1</v>
      </c>
    </row>
    <row r="688" spans="1:20">
      <c r="A688">
        <v>1</v>
      </c>
      <c r="B688">
        <v>172</v>
      </c>
      <c r="C688">
        <v>3</v>
      </c>
      <c r="D688">
        <v>6.25</v>
      </c>
      <c r="E688">
        <v>2.25</v>
      </c>
      <c r="F688" s="134">
        <v>-6.4955635085627063E-5</v>
      </c>
      <c r="G688" s="134">
        <v>3.9236303342762109E-4</v>
      </c>
      <c r="H688" s="134">
        <v>-2.3957518449217674E-5</v>
      </c>
      <c r="I688" s="134">
        <v>0</v>
      </c>
      <c r="J688" s="134">
        <v>0</v>
      </c>
      <c r="K688" s="134">
        <v>0</v>
      </c>
      <c r="L688" s="134">
        <v>0</v>
      </c>
      <c r="M688" s="134">
        <v>4.5794576890825707E-4</v>
      </c>
      <c r="N688" s="134">
        <v>0</v>
      </c>
      <c r="O688" s="134">
        <v>0</v>
      </c>
      <c r="P688" s="134">
        <v>0</v>
      </c>
      <c r="Q688" s="134">
        <v>0</v>
      </c>
      <c r="R688" s="134">
        <v>1</v>
      </c>
      <c r="S688" s="134">
        <v>6</v>
      </c>
      <c r="T688" s="134">
        <v>1</v>
      </c>
    </row>
    <row r="689" spans="1:20">
      <c r="A689">
        <v>1</v>
      </c>
      <c r="B689">
        <v>172</v>
      </c>
      <c r="C689">
        <v>4</v>
      </c>
      <c r="D689">
        <v>6.25</v>
      </c>
      <c r="E689">
        <v>2.25</v>
      </c>
      <c r="F689" s="134">
        <v>-6.3910311839962682E-5</v>
      </c>
      <c r="G689" s="134">
        <v>3.6806815086044836E-4</v>
      </c>
      <c r="H689" s="134">
        <v>-2.2377299668116533E-5</v>
      </c>
      <c r="I689" s="134">
        <v>0</v>
      </c>
      <c r="J689" s="134">
        <v>0</v>
      </c>
      <c r="K689" s="134">
        <v>0</v>
      </c>
      <c r="L689" s="134">
        <v>0</v>
      </c>
      <c r="M689" s="134">
        <v>4.3255766757444849E-4</v>
      </c>
      <c r="N689" s="134">
        <v>0</v>
      </c>
      <c r="O689" s="134">
        <v>0</v>
      </c>
      <c r="P689" s="134">
        <v>0</v>
      </c>
      <c r="Q689" s="134">
        <v>0</v>
      </c>
      <c r="R689" s="134">
        <v>1</v>
      </c>
      <c r="S689" s="134">
        <v>6</v>
      </c>
      <c r="T689" s="134">
        <v>1</v>
      </c>
    </row>
    <row r="690" spans="1:20">
      <c r="A690">
        <v>1</v>
      </c>
      <c r="B690">
        <v>173</v>
      </c>
      <c r="C690">
        <v>1</v>
      </c>
      <c r="D690">
        <v>8.75</v>
      </c>
      <c r="E690">
        <v>3.75</v>
      </c>
      <c r="F690" s="134">
        <v>3.5744160825748513E-5</v>
      </c>
      <c r="G690" s="134">
        <v>3.0076106306151932E-5</v>
      </c>
      <c r="H690" s="134">
        <v>-5.3107490592599251E-5</v>
      </c>
      <c r="I690" s="134">
        <v>0</v>
      </c>
      <c r="J690" s="134">
        <v>0</v>
      </c>
      <c r="K690" s="134">
        <v>0</v>
      </c>
      <c r="L690" s="134">
        <v>0</v>
      </c>
      <c r="M690" s="134">
        <v>5.9614685608065331E-5</v>
      </c>
      <c r="N690" s="134">
        <v>0</v>
      </c>
      <c r="O690" s="134">
        <v>0</v>
      </c>
      <c r="P690" s="134">
        <v>0</v>
      </c>
      <c r="Q690" s="134">
        <v>0</v>
      </c>
      <c r="R690" s="134">
        <v>1</v>
      </c>
      <c r="S690" s="134">
        <v>6</v>
      </c>
      <c r="T690" s="134">
        <v>1</v>
      </c>
    </row>
    <row r="691" spans="1:20">
      <c r="A691">
        <v>1</v>
      </c>
      <c r="B691">
        <v>173</v>
      </c>
      <c r="C691">
        <v>2</v>
      </c>
      <c r="D691">
        <v>8.75</v>
      </c>
      <c r="E691">
        <v>3.75</v>
      </c>
      <c r="F691" s="134">
        <v>-3.0584264758647158E-6</v>
      </c>
      <c r="G691" s="134">
        <v>9.3071803678100117E-6</v>
      </c>
      <c r="H691" s="134">
        <v>-3.0908678890370816E-6</v>
      </c>
      <c r="I691" s="134">
        <v>0</v>
      </c>
      <c r="J691" s="134">
        <v>0</v>
      </c>
      <c r="K691" s="134">
        <v>0</v>
      </c>
      <c r="L691" s="134">
        <v>0</v>
      </c>
      <c r="M691" s="134">
        <v>1.27460463250302E-5</v>
      </c>
      <c r="N691" s="134">
        <v>0</v>
      </c>
      <c r="O691" s="134">
        <v>0</v>
      </c>
      <c r="P691" s="134">
        <v>0</v>
      </c>
      <c r="Q691" s="134">
        <v>0</v>
      </c>
      <c r="R691" s="134">
        <v>1</v>
      </c>
      <c r="S691" s="134">
        <v>6</v>
      </c>
      <c r="T691" s="134">
        <v>1</v>
      </c>
    </row>
    <row r="692" spans="1:20">
      <c r="A692">
        <v>1</v>
      </c>
      <c r="B692">
        <v>173</v>
      </c>
      <c r="C692">
        <v>3</v>
      </c>
      <c r="D692">
        <v>8.75</v>
      </c>
      <c r="E692">
        <v>3.75</v>
      </c>
      <c r="F692" s="134">
        <v>1.4706249469881049E-5</v>
      </c>
      <c r="G692" s="134">
        <v>3.766845486386392E-6</v>
      </c>
      <c r="H692" s="134">
        <v>-2.8848660988123823E-5</v>
      </c>
      <c r="I692" s="134">
        <v>0</v>
      </c>
      <c r="J692" s="134">
        <v>0</v>
      </c>
      <c r="K692" s="134">
        <v>0</v>
      </c>
      <c r="L692" s="134">
        <v>0</v>
      </c>
      <c r="M692" s="134">
        <v>3.0853132747288338E-5</v>
      </c>
      <c r="N692" s="134">
        <v>0</v>
      </c>
      <c r="O692" s="134">
        <v>0</v>
      </c>
      <c r="P692" s="134">
        <v>0</v>
      </c>
      <c r="Q692" s="134">
        <v>0</v>
      </c>
      <c r="R692" s="134">
        <v>1</v>
      </c>
      <c r="S692" s="134">
        <v>6</v>
      </c>
      <c r="T692" s="134">
        <v>1</v>
      </c>
    </row>
    <row r="693" spans="1:20">
      <c r="A693">
        <v>1</v>
      </c>
      <c r="B693">
        <v>173</v>
      </c>
      <c r="C693">
        <v>4</v>
      </c>
      <c r="D693">
        <v>8.75</v>
      </c>
      <c r="E693">
        <v>3.75</v>
      </c>
      <c r="F693" s="134">
        <v>4.6156432362293933E-5</v>
      </c>
      <c r="G693" s="134">
        <v>4.9562077212410277E-5</v>
      </c>
      <c r="H693" s="134">
        <v>-1.1019242874138058E-4</v>
      </c>
      <c r="I693" s="134">
        <v>0</v>
      </c>
      <c r="J693" s="134">
        <v>0</v>
      </c>
      <c r="K693" s="134">
        <v>0</v>
      </c>
      <c r="L693" s="134">
        <v>0</v>
      </c>
      <c r="M693" s="134">
        <v>1.102450441914255E-4</v>
      </c>
      <c r="N693" s="134">
        <v>0</v>
      </c>
      <c r="O693" s="134">
        <v>0</v>
      </c>
      <c r="P693" s="134">
        <v>0</v>
      </c>
      <c r="Q693" s="134">
        <v>0</v>
      </c>
      <c r="R693" s="134">
        <v>1</v>
      </c>
      <c r="S693" s="134">
        <v>6</v>
      </c>
      <c r="T693" s="134">
        <v>1</v>
      </c>
    </row>
    <row r="694" spans="1:20">
      <c r="A694">
        <v>1</v>
      </c>
      <c r="B694">
        <v>174</v>
      </c>
      <c r="C694">
        <v>1</v>
      </c>
      <c r="D694">
        <v>8.25</v>
      </c>
      <c r="E694">
        <v>3.75</v>
      </c>
      <c r="F694" s="134">
        <v>4.1012014594214773E-5</v>
      </c>
      <c r="G694" s="134">
        <v>-1.0855247024765166E-5</v>
      </c>
      <c r="H694" s="134">
        <v>-3.319651406016525E-5</v>
      </c>
      <c r="I694" s="134">
        <v>0</v>
      </c>
      <c r="J694" s="134">
        <v>0</v>
      </c>
      <c r="K694" s="134">
        <v>0</v>
      </c>
      <c r="L694" s="134">
        <v>0</v>
      </c>
      <c r="M694" s="134">
        <v>6.1581014717187449E-5</v>
      </c>
      <c r="N694" s="134">
        <v>0</v>
      </c>
      <c r="O694" s="134">
        <v>0</v>
      </c>
      <c r="P694" s="134">
        <v>0</v>
      </c>
      <c r="Q694" s="134">
        <v>0</v>
      </c>
      <c r="R694" s="134">
        <v>1</v>
      </c>
      <c r="S694" s="134">
        <v>6</v>
      </c>
      <c r="T694" s="134">
        <v>1</v>
      </c>
    </row>
    <row r="695" spans="1:20">
      <c r="A695">
        <v>1</v>
      </c>
      <c r="B695">
        <v>174</v>
      </c>
      <c r="C695">
        <v>2</v>
      </c>
      <c r="D695">
        <v>8.25</v>
      </c>
      <c r="E695">
        <v>3.75</v>
      </c>
      <c r="F695" s="134">
        <v>8.5546501295190644E-5</v>
      </c>
      <c r="G695" s="134">
        <v>8.3191544271415721E-5</v>
      </c>
      <c r="H695" s="134">
        <v>-3.1392164800377905E-4</v>
      </c>
      <c r="I695" s="134">
        <v>0</v>
      </c>
      <c r="J695" s="134">
        <v>0</v>
      </c>
      <c r="K695" s="134">
        <v>0</v>
      </c>
      <c r="L695" s="134">
        <v>0</v>
      </c>
      <c r="M695" s="134">
        <v>3.1393048101130991E-4</v>
      </c>
      <c r="N695" s="134">
        <v>0</v>
      </c>
      <c r="O695" s="134">
        <v>0</v>
      </c>
      <c r="P695" s="134">
        <v>0</v>
      </c>
      <c r="Q695" s="134">
        <v>0</v>
      </c>
      <c r="R695" s="134">
        <v>1</v>
      </c>
      <c r="S695" s="134">
        <v>6</v>
      </c>
      <c r="T695" s="134">
        <v>1</v>
      </c>
    </row>
    <row r="696" spans="1:20">
      <c r="A696">
        <v>1</v>
      </c>
      <c r="B696">
        <v>174</v>
      </c>
      <c r="C696">
        <v>3</v>
      </c>
      <c r="D696">
        <v>8.25</v>
      </c>
      <c r="E696">
        <v>3.75</v>
      </c>
      <c r="F696" s="134">
        <v>2.5929083681193087E-5</v>
      </c>
      <c r="G696" s="134">
        <v>1.3496719535971579E-4</v>
      </c>
      <c r="H696" s="134">
        <v>-2.8835208858867347E-4</v>
      </c>
      <c r="I696" s="134">
        <v>0</v>
      </c>
      <c r="J696" s="134">
        <v>0</v>
      </c>
      <c r="K696" s="134">
        <v>0</v>
      </c>
      <c r="L696" s="134">
        <v>0</v>
      </c>
      <c r="M696" s="134">
        <v>3.0827947838263278E-4</v>
      </c>
      <c r="N696" s="134">
        <v>0</v>
      </c>
      <c r="O696" s="134">
        <v>0</v>
      </c>
      <c r="P696" s="134">
        <v>0</v>
      </c>
      <c r="Q696" s="134">
        <v>0</v>
      </c>
      <c r="R696" s="134">
        <v>1</v>
      </c>
      <c r="S696" s="134">
        <v>6</v>
      </c>
      <c r="T696" s="134">
        <v>1</v>
      </c>
    </row>
    <row r="697" spans="1:20">
      <c r="A697">
        <v>1</v>
      </c>
      <c r="B697">
        <v>174</v>
      </c>
      <c r="C697">
        <v>4</v>
      </c>
      <c r="D697">
        <v>8.25</v>
      </c>
      <c r="E697">
        <v>3.75</v>
      </c>
      <c r="F697" s="134">
        <v>6.0971810119499217E-5</v>
      </c>
      <c r="G697" s="134">
        <v>4.3248211664867474E-5</v>
      </c>
      <c r="H697" s="134">
        <v>-1.8671608625801434E-4</v>
      </c>
      <c r="I697" s="134">
        <v>0</v>
      </c>
      <c r="J697" s="134">
        <v>0</v>
      </c>
      <c r="K697" s="134">
        <v>0</v>
      </c>
      <c r="L697" s="134">
        <v>0</v>
      </c>
      <c r="M697" s="134">
        <v>1.8755538597889232E-4</v>
      </c>
      <c r="N697" s="134">
        <v>0</v>
      </c>
      <c r="O697" s="134">
        <v>0</v>
      </c>
      <c r="P697" s="134">
        <v>0</v>
      </c>
      <c r="Q697" s="134">
        <v>0</v>
      </c>
      <c r="R697" s="134">
        <v>1</v>
      </c>
      <c r="S697" s="134">
        <v>6</v>
      </c>
      <c r="T697" s="134">
        <v>1</v>
      </c>
    </row>
    <row r="698" spans="1:20">
      <c r="A698">
        <v>1</v>
      </c>
      <c r="B698">
        <v>175</v>
      </c>
      <c r="C698">
        <v>1</v>
      </c>
      <c r="D698">
        <v>8.25</v>
      </c>
      <c r="E698">
        <v>3.25</v>
      </c>
      <c r="F698" s="134">
        <v>-1.1110251947321916E-5</v>
      </c>
      <c r="G698" s="134">
        <v>1.9071143162012463E-4</v>
      </c>
      <c r="H698" s="134">
        <v>-2.3524815229673164E-4</v>
      </c>
      <c r="I698" s="134">
        <v>0</v>
      </c>
      <c r="J698" s="134">
        <v>0</v>
      </c>
      <c r="K698" s="134">
        <v>0</v>
      </c>
      <c r="L698" s="134">
        <v>0</v>
      </c>
      <c r="M698" s="134">
        <v>3.0995755373441826E-4</v>
      </c>
      <c r="N698" s="134">
        <v>0</v>
      </c>
      <c r="O698" s="134">
        <v>0</v>
      </c>
      <c r="P698" s="134">
        <v>0</v>
      </c>
      <c r="Q698" s="134">
        <v>0</v>
      </c>
      <c r="R698" s="134">
        <v>1</v>
      </c>
      <c r="S698" s="134">
        <v>6</v>
      </c>
      <c r="T698" s="134">
        <v>1</v>
      </c>
    </row>
    <row r="699" spans="1:20">
      <c r="A699">
        <v>1</v>
      </c>
      <c r="B699">
        <v>175</v>
      </c>
      <c r="C699">
        <v>2</v>
      </c>
      <c r="D699">
        <v>8.25</v>
      </c>
      <c r="E699">
        <v>3.25</v>
      </c>
      <c r="F699" s="134">
        <v>-1.5034472343811937E-5</v>
      </c>
      <c r="G699" s="134">
        <v>2.1502103486147395E-4</v>
      </c>
      <c r="H699" s="134">
        <v>-2.0835193852529287E-4</v>
      </c>
      <c r="I699" s="134">
        <v>0</v>
      </c>
      <c r="J699" s="134">
        <v>0</v>
      </c>
      <c r="K699" s="134">
        <v>0</v>
      </c>
      <c r="L699" s="134">
        <v>0</v>
      </c>
      <c r="M699" s="134">
        <v>3.1038051917401126E-4</v>
      </c>
      <c r="N699" s="134">
        <v>0</v>
      </c>
      <c r="O699" s="134">
        <v>0</v>
      </c>
      <c r="P699" s="134">
        <v>0</v>
      </c>
      <c r="Q699" s="134">
        <v>0</v>
      </c>
      <c r="R699" s="134">
        <v>1</v>
      </c>
      <c r="S699" s="134">
        <v>6</v>
      </c>
      <c r="T699" s="134">
        <v>1</v>
      </c>
    </row>
    <row r="700" spans="1:20">
      <c r="A700">
        <v>1</v>
      </c>
      <c r="B700">
        <v>175</v>
      </c>
      <c r="C700">
        <v>3</v>
      </c>
      <c r="D700">
        <v>8.25</v>
      </c>
      <c r="E700">
        <v>3.25</v>
      </c>
      <c r="F700" s="134">
        <v>1.5716600118490343E-5</v>
      </c>
      <c r="G700" s="134">
        <v>1.614290790178541E-4</v>
      </c>
      <c r="H700" s="134">
        <v>-2.030307490469147E-4</v>
      </c>
      <c r="I700" s="134">
        <v>0</v>
      </c>
      <c r="J700" s="134">
        <v>0</v>
      </c>
      <c r="K700" s="134">
        <v>0</v>
      </c>
      <c r="L700" s="134">
        <v>0</v>
      </c>
      <c r="M700" s="134">
        <v>2.4990720590961114E-4</v>
      </c>
      <c r="N700" s="134">
        <v>0</v>
      </c>
      <c r="O700" s="134">
        <v>0</v>
      </c>
      <c r="P700" s="134">
        <v>0</v>
      </c>
      <c r="Q700" s="134">
        <v>0</v>
      </c>
      <c r="R700" s="134">
        <v>1</v>
      </c>
      <c r="S700" s="134">
        <v>6</v>
      </c>
      <c r="T700" s="134">
        <v>1</v>
      </c>
    </row>
    <row r="701" spans="1:20">
      <c r="A701">
        <v>1</v>
      </c>
      <c r="B701">
        <v>175</v>
      </c>
      <c r="C701">
        <v>4</v>
      </c>
      <c r="D701">
        <v>8.25</v>
      </c>
      <c r="E701">
        <v>3.25</v>
      </c>
      <c r="F701" s="134">
        <v>4.410517926988273E-5</v>
      </c>
      <c r="G701" s="134">
        <v>1.0852026081830086E-4</v>
      </c>
      <c r="H701" s="134">
        <v>-2.2262216474357386E-4</v>
      </c>
      <c r="I701" s="134">
        <v>0</v>
      </c>
      <c r="J701" s="134">
        <v>0</v>
      </c>
      <c r="K701" s="134">
        <v>0</v>
      </c>
      <c r="L701" s="134">
        <v>0</v>
      </c>
      <c r="M701" s="134">
        <v>2.317540311753051E-4</v>
      </c>
      <c r="N701" s="134">
        <v>0</v>
      </c>
      <c r="O701" s="134">
        <v>0</v>
      </c>
      <c r="P701" s="134">
        <v>0</v>
      </c>
      <c r="Q701" s="134">
        <v>0</v>
      </c>
      <c r="R701" s="134">
        <v>1</v>
      </c>
      <c r="S701" s="134">
        <v>6</v>
      </c>
      <c r="T701" s="134">
        <v>1</v>
      </c>
    </row>
    <row r="702" spans="1:20">
      <c r="A702">
        <v>1</v>
      </c>
      <c r="B702">
        <v>176</v>
      </c>
      <c r="C702">
        <v>1</v>
      </c>
      <c r="D702">
        <v>8.75</v>
      </c>
      <c r="E702">
        <v>3.25</v>
      </c>
      <c r="F702" s="134">
        <v>3.429467911295338E-5</v>
      </c>
      <c r="G702" s="134">
        <v>1.280263015941196E-4</v>
      </c>
      <c r="H702" s="134">
        <v>-1.6659379123853583E-4</v>
      </c>
      <c r="I702" s="134">
        <v>0</v>
      </c>
      <c r="J702" s="134">
        <v>0</v>
      </c>
      <c r="K702" s="134">
        <v>0</v>
      </c>
      <c r="L702" s="134">
        <v>0</v>
      </c>
      <c r="M702" s="134">
        <v>1.9115205552695666E-4</v>
      </c>
      <c r="N702" s="134">
        <v>0</v>
      </c>
      <c r="O702" s="134">
        <v>0</v>
      </c>
      <c r="P702" s="134">
        <v>0</v>
      </c>
      <c r="Q702" s="134">
        <v>0</v>
      </c>
      <c r="R702" s="134">
        <v>1</v>
      </c>
      <c r="S702" s="134">
        <v>6</v>
      </c>
      <c r="T702" s="134">
        <v>1</v>
      </c>
    </row>
    <row r="703" spans="1:20">
      <c r="A703">
        <v>1</v>
      </c>
      <c r="B703">
        <v>176</v>
      </c>
      <c r="C703">
        <v>2</v>
      </c>
      <c r="D703">
        <v>8.75</v>
      </c>
      <c r="E703">
        <v>3.25</v>
      </c>
      <c r="F703" s="134">
        <v>4.0964929610391448E-5</v>
      </c>
      <c r="G703" s="134">
        <v>1.0243759629886076E-4</v>
      </c>
      <c r="H703" s="134">
        <v>-1.1306714955938539E-4</v>
      </c>
      <c r="I703" s="134">
        <v>0</v>
      </c>
      <c r="J703" s="134">
        <v>0</v>
      </c>
      <c r="K703" s="134">
        <v>0</v>
      </c>
      <c r="L703" s="134">
        <v>0</v>
      </c>
      <c r="M703" s="134">
        <v>1.3605005676475915E-4</v>
      </c>
      <c r="N703" s="134">
        <v>0</v>
      </c>
      <c r="O703" s="134">
        <v>0</v>
      </c>
      <c r="P703" s="134">
        <v>0</v>
      </c>
      <c r="Q703" s="134">
        <v>0</v>
      </c>
      <c r="R703" s="134">
        <v>1</v>
      </c>
      <c r="S703" s="134">
        <v>6</v>
      </c>
      <c r="T703" s="134">
        <v>1</v>
      </c>
    </row>
    <row r="704" spans="1:20">
      <c r="A704">
        <v>1</v>
      </c>
      <c r="B704">
        <v>176</v>
      </c>
      <c r="C704">
        <v>3</v>
      </c>
      <c r="D704">
        <v>8.75</v>
      </c>
      <c r="E704">
        <v>3.25</v>
      </c>
      <c r="F704" s="134">
        <v>3.9466352439544445E-5</v>
      </c>
      <c r="G704" s="134">
        <v>6.0754215388323952E-5</v>
      </c>
      <c r="H704" s="134">
        <v>-8.851028120265291E-5</v>
      </c>
      <c r="I704" s="134">
        <v>0</v>
      </c>
      <c r="J704" s="134">
        <v>0</v>
      </c>
      <c r="K704" s="134">
        <v>0</v>
      </c>
      <c r="L704" s="134">
        <v>0</v>
      </c>
      <c r="M704" s="134">
        <v>9.5627431747192371E-5</v>
      </c>
      <c r="N704" s="134">
        <v>0</v>
      </c>
      <c r="O704" s="134">
        <v>0</v>
      </c>
      <c r="P704" s="134">
        <v>0</v>
      </c>
      <c r="Q704" s="134">
        <v>0</v>
      </c>
      <c r="R704" s="134">
        <v>1</v>
      </c>
      <c r="S704" s="134">
        <v>6</v>
      </c>
      <c r="T704" s="134">
        <v>1</v>
      </c>
    </row>
    <row r="705" spans="1:20">
      <c r="A705">
        <v>1</v>
      </c>
      <c r="B705">
        <v>176</v>
      </c>
      <c r="C705">
        <v>4</v>
      </c>
      <c r="D705">
        <v>8.75</v>
      </c>
      <c r="E705">
        <v>3.25</v>
      </c>
      <c r="F705" s="134">
        <v>4.3331305168728845E-5</v>
      </c>
      <c r="G705" s="134">
        <v>7.0462193698774662E-5</v>
      </c>
      <c r="H705" s="134">
        <v>-1.3366914182925458E-4</v>
      </c>
      <c r="I705" s="134">
        <v>0</v>
      </c>
      <c r="J705" s="134">
        <v>0</v>
      </c>
      <c r="K705" s="134">
        <v>0</v>
      </c>
      <c r="L705" s="134">
        <v>0</v>
      </c>
      <c r="M705" s="134">
        <v>1.3639473813090863E-4</v>
      </c>
      <c r="N705" s="134">
        <v>0</v>
      </c>
      <c r="O705" s="134">
        <v>0</v>
      </c>
      <c r="P705" s="134">
        <v>0</v>
      </c>
      <c r="Q705" s="134">
        <v>0</v>
      </c>
      <c r="R705" s="134">
        <v>1</v>
      </c>
      <c r="S705" s="134">
        <v>6</v>
      </c>
      <c r="T705" s="134">
        <v>1</v>
      </c>
    </row>
    <row r="706" spans="1:20">
      <c r="A706">
        <v>1</v>
      </c>
      <c r="B706">
        <v>177</v>
      </c>
      <c r="C706">
        <v>1</v>
      </c>
      <c r="D706">
        <v>8.75</v>
      </c>
      <c r="E706">
        <v>2.25</v>
      </c>
      <c r="F706" s="134">
        <v>6.0408425759952694E-6</v>
      </c>
      <c r="G706" s="134">
        <v>2.6447891474599289E-4</v>
      </c>
      <c r="H706" s="134">
        <v>-1.3183309297759791E-4</v>
      </c>
      <c r="I706" s="134">
        <v>0</v>
      </c>
      <c r="J706" s="134">
        <v>0</v>
      </c>
      <c r="K706" s="134">
        <v>0</v>
      </c>
      <c r="L706" s="134">
        <v>0</v>
      </c>
      <c r="M706" s="134">
        <v>2.901210119087979E-4</v>
      </c>
      <c r="N706" s="134">
        <v>0</v>
      </c>
      <c r="O706" s="134">
        <v>0</v>
      </c>
      <c r="P706" s="134">
        <v>0</v>
      </c>
      <c r="Q706" s="134">
        <v>0</v>
      </c>
      <c r="R706" s="134">
        <v>1</v>
      </c>
      <c r="S706" s="134">
        <v>6</v>
      </c>
      <c r="T706" s="134">
        <v>1</v>
      </c>
    </row>
    <row r="707" spans="1:20">
      <c r="A707">
        <v>1</v>
      </c>
      <c r="B707">
        <v>177</v>
      </c>
      <c r="C707">
        <v>2</v>
      </c>
      <c r="D707">
        <v>8.75</v>
      </c>
      <c r="E707">
        <v>2.25</v>
      </c>
      <c r="F707" s="134">
        <v>1.8398737153233378E-5</v>
      </c>
      <c r="G707" s="134">
        <v>2.4169035730869226E-4</v>
      </c>
      <c r="H707" s="134">
        <v>-1.1847048420622241E-4</v>
      </c>
      <c r="I707" s="134">
        <v>0</v>
      </c>
      <c r="J707" s="134">
        <v>0</v>
      </c>
      <c r="K707" s="134">
        <v>0</v>
      </c>
      <c r="L707" s="134">
        <v>0</v>
      </c>
      <c r="M707" s="134">
        <v>2.5643125861679893E-4</v>
      </c>
      <c r="N707" s="134">
        <v>0</v>
      </c>
      <c r="O707" s="134">
        <v>0</v>
      </c>
      <c r="P707" s="134">
        <v>0</v>
      </c>
      <c r="Q707" s="134">
        <v>0</v>
      </c>
      <c r="R707" s="134">
        <v>1</v>
      </c>
      <c r="S707" s="134">
        <v>6</v>
      </c>
      <c r="T707" s="134">
        <v>1</v>
      </c>
    </row>
    <row r="708" spans="1:20">
      <c r="A708">
        <v>1</v>
      </c>
      <c r="B708">
        <v>177</v>
      </c>
      <c r="C708">
        <v>3</v>
      </c>
      <c r="D708">
        <v>8.75</v>
      </c>
      <c r="E708">
        <v>2.25</v>
      </c>
      <c r="F708" s="134">
        <v>2.3878859197325843E-5</v>
      </c>
      <c r="G708" s="134">
        <v>2.0496288099745275E-4</v>
      </c>
      <c r="H708" s="134">
        <v>-1.2463845294130135E-4</v>
      </c>
      <c r="I708" s="134">
        <v>0</v>
      </c>
      <c r="J708" s="134">
        <v>0</v>
      </c>
      <c r="K708" s="134">
        <v>0</v>
      </c>
      <c r="L708" s="134">
        <v>0</v>
      </c>
      <c r="M708" s="134">
        <v>2.2433693682890704E-4</v>
      </c>
      <c r="N708" s="134">
        <v>0</v>
      </c>
      <c r="O708" s="134">
        <v>0</v>
      </c>
      <c r="P708" s="134">
        <v>0</v>
      </c>
      <c r="Q708" s="134">
        <v>0</v>
      </c>
      <c r="R708" s="134">
        <v>1</v>
      </c>
      <c r="S708" s="134">
        <v>6</v>
      </c>
      <c r="T708" s="134">
        <v>1</v>
      </c>
    </row>
    <row r="709" spans="1:20">
      <c r="A709">
        <v>1</v>
      </c>
      <c r="B709">
        <v>177</v>
      </c>
      <c r="C709">
        <v>4</v>
      </c>
      <c r="D709">
        <v>8.75</v>
      </c>
      <c r="E709">
        <v>2.25</v>
      </c>
      <c r="F709" s="134">
        <v>1.0474079846714564E-5</v>
      </c>
      <c r="G709" s="134">
        <v>2.2971361167289727E-4</v>
      </c>
      <c r="H709" s="134">
        <v>-1.4295557659501043E-4</v>
      </c>
      <c r="I709" s="134">
        <v>0</v>
      </c>
      <c r="J709" s="134">
        <v>0</v>
      </c>
      <c r="K709" s="134">
        <v>0</v>
      </c>
      <c r="L709" s="134">
        <v>0</v>
      </c>
      <c r="M709" s="134">
        <v>2.6172938160431221E-4</v>
      </c>
      <c r="N709" s="134">
        <v>0</v>
      </c>
      <c r="O709" s="134">
        <v>0</v>
      </c>
      <c r="P709" s="134">
        <v>0</v>
      </c>
      <c r="Q709" s="134">
        <v>0</v>
      </c>
      <c r="R709" s="134">
        <v>1</v>
      </c>
      <c r="S709" s="134">
        <v>6</v>
      </c>
      <c r="T709" s="134">
        <v>1</v>
      </c>
    </row>
    <row r="710" spans="1:20">
      <c r="A710">
        <v>1</v>
      </c>
      <c r="B710">
        <v>178</v>
      </c>
      <c r="C710">
        <v>1</v>
      </c>
      <c r="D710">
        <v>8.75</v>
      </c>
      <c r="E710">
        <v>2.75</v>
      </c>
      <c r="F710" s="134">
        <v>2.8436340125027816E-5</v>
      </c>
      <c r="G710" s="134">
        <v>1.7587684687269656E-4</v>
      </c>
      <c r="H710" s="134">
        <v>-1.2655458334542545E-4</v>
      </c>
      <c r="I710" s="134">
        <v>0</v>
      </c>
      <c r="J710" s="134">
        <v>0</v>
      </c>
      <c r="K710" s="134">
        <v>0</v>
      </c>
      <c r="L710" s="134">
        <v>0</v>
      </c>
      <c r="M710" s="134">
        <v>1.9930952139573979E-4</v>
      </c>
      <c r="N710" s="134">
        <v>0</v>
      </c>
      <c r="O710" s="134">
        <v>0</v>
      </c>
      <c r="P710" s="134">
        <v>0</v>
      </c>
      <c r="Q710" s="134">
        <v>0</v>
      </c>
      <c r="R710" s="134">
        <v>1</v>
      </c>
      <c r="S710" s="134">
        <v>6</v>
      </c>
      <c r="T710" s="134">
        <v>1</v>
      </c>
    </row>
    <row r="711" spans="1:20">
      <c r="A711">
        <v>1</v>
      </c>
      <c r="B711">
        <v>178</v>
      </c>
      <c r="C711">
        <v>2</v>
      </c>
      <c r="D711">
        <v>8.75</v>
      </c>
      <c r="E711">
        <v>2.75</v>
      </c>
      <c r="F711" s="134">
        <v>3.4965480909123425E-5</v>
      </c>
      <c r="G711" s="134">
        <v>1.3460868247516751E-4</v>
      </c>
      <c r="H711" s="134">
        <v>-1.2251588259060888E-4</v>
      </c>
      <c r="I711" s="134">
        <v>0</v>
      </c>
      <c r="J711" s="134">
        <v>0</v>
      </c>
      <c r="K711" s="134">
        <v>0</v>
      </c>
      <c r="L711" s="134">
        <v>0</v>
      </c>
      <c r="M711" s="134">
        <v>1.6374737092870908E-4</v>
      </c>
      <c r="N711" s="134">
        <v>0</v>
      </c>
      <c r="O711" s="134">
        <v>0</v>
      </c>
      <c r="P711" s="134">
        <v>0</v>
      </c>
      <c r="Q711" s="134">
        <v>0</v>
      </c>
      <c r="R711" s="134">
        <v>1</v>
      </c>
      <c r="S711" s="134">
        <v>6</v>
      </c>
      <c r="T711" s="134">
        <v>1</v>
      </c>
    </row>
    <row r="712" spans="1:20">
      <c r="A712">
        <v>1</v>
      </c>
      <c r="B712">
        <v>178</v>
      </c>
      <c r="C712">
        <v>3</v>
      </c>
      <c r="D712">
        <v>8.75</v>
      </c>
      <c r="E712">
        <v>2.75</v>
      </c>
      <c r="F712" s="134">
        <v>2.3749828979911062E-5</v>
      </c>
      <c r="G712" s="134">
        <v>1.6251341097747341E-4</v>
      </c>
      <c r="H712" s="134">
        <v>-1.6433300920960765E-4</v>
      </c>
      <c r="I712" s="134">
        <v>0</v>
      </c>
      <c r="J712" s="134">
        <v>0</v>
      </c>
      <c r="K712" s="134">
        <v>0</v>
      </c>
      <c r="L712" s="134">
        <v>0</v>
      </c>
      <c r="M712" s="134">
        <v>2.1508293657256778E-4</v>
      </c>
      <c r="N712" s="134">
        <v>0</v>
      </c>
      <c r="O712" s="134">
        <v>0</v>
      </c>
      <c r="P712" s="134">
        <v>0</v>
      </c>
      <c r="Q712" s="134">
        <v>0</v>
      </c>
      <c r="R712" s="134">
        <v>1</v>
      </c>
      <c r="S712" s="134">
        <v>6</v>
      </c>
      <c r="T712" s="134">
        <v>1</v>
      </c>
    </row>
    <row r="713" spans="1:20">
      <c r="A713">
        <v>1</v>
      </c>
      <c r="B713">
        <v>178</v>
      </c>
      <c r="C713">
        <v>4</v>
      </c>
      <c r="D713">
        <v>8.75</v>
      </c>
      <c r="E713">
        <v>2.75</v>
      </c>
      <c r="F713" s="134">
        <v>1.5337623769505827E-5</v>
      </c>
      <c r="G713" s="134">
        <v>2.0235778359457328E-4</v>
      </c>
      <c r="H713" s="134">
        <v>-1.5270851989812833E-4</v>
      </c>
      <c r="I713" s="134">
        <v>0</v>
      </c>
      <c r="J713" s="134">
        <v>0</v>
      </c>
      <c r="K713" s="134">
        <v>0</v>
      </c>
      <c r="L713" s="134">
        <v>0</v>
      </c>
      <c r="M713" s="134">
        <v>2.4144654114414401E-4</v>
      </c>
      <c r="N713" s="134">
        <v>0</v>
      </c>
      <c r="O713" s="134">
        <v>0</v>
      </c>
      <c r="P713" s="134">
        <v>0</v>
      </c>
      <c r="Q713" s="134">
        <v>0</v>
      </c>
      <c r="R713" s="134">
        <v>1</v>
      </c>
      <c r="S713" s="134">
        <v>6</v>
      </c>
      <c r="T713" s="134">
        <v>1</v>
      </c>
    </row>
    <row r="714" spans="1:20">
      <c r="A714">
        <v>1</v>
      </c>
      <c r="B714">
        <v>179</v>
      </c>
      <c r="C714">
        <v>1</v>
      </c>
      <c r="D714">
        <v>8.25</v>
      </c>
      <c r="E714">
        <v>2.75</v>
      </c>
      <c r="F714" s="134">
        <v>6.8068193382396327E-6</v>
      </c>
      <c r="G714" s="134">
        <v>1.9131999243667699E-4</v>
      </c>
      <c r="H714" s="134">
        <v>-1.8075125531576386E-4</v>
      </c>
      <c r="I714" s="134">
        <v>0</v>
      </c>
      <c r="J714" s="134">
        <v>0</v>
      </c>
      <c r="K714" s="134">
        <v>0</v>
      </c>
      <c r="L714" s="134">
        <v>0</v>
      </c>
      <c r="M714" s="134">
        <v>2.5829465218056368E-4</v>
      </c>
      <c r="N714" s="134">
        <v>0</v>
      </c>
      <c r="O714" s="134">
        <v>0</v>
      </c>
      <c r="P714" s="134">
        <v>0</v>
      </c>
      <c r="Q714" s="134">
        <v>0</v>
      </c>
      <c r="R714" s="134">
        <v>1</v>
      </c>
      <c r="S714" s="134">
        <v>6</v>
      </c>
      <c r="T714" s="134">
        <v>1</v>
      </c>
    </row>
    <row r="715" spans="1:20">
      <c r="A715">
        <v>1</v>
      </c>
      <c r="B715">
        <v>179</v>
      </c>
      <c r="C715">
        <v>2</v>
      </c>
      <c r="D715">
        <v>8.25</v>
      </c>
      <c r="E715">
        <v>2.75</v>
      </c>
      <c r="F715" s="134">
        <v>-1.4544759856572498E-5</v>
      </c>
      <c r="G715" s="134">
        <v>2.339208791822946E-4</v>
      </c>
      <c r="H715" s="134">
        <v>-1.8830418352868631E-4</v>
      </c>
      <c r="I715" s="134">
        <v>0</v>
      </c>
      <c r="J715" s="134">
        <v>0</v>
      </c>
      <c r="K715" s="134">
        <v>0</v>
      </c>
      <c r="L715" s="134">
        <v>0</v>
      </c>
      <c r="M715" s="134">
        <v>3.1175894424602765E-4</v>
      </c>
      <c r="N715" s="134">
        <v>0</v>
      </c>
      <c r="O715" s="134">
        <v>0</v>
      </c>
      <c r="P715" s="134">
        <v>0</v>
      </c>
      <c r="Q715" s="134">
        <v>0</v>
      </c>
      <c r="R715" s="134">
        <v>1</v>
      </c>
      <c r="S715" s="134">
        <v>6</v>
      </c>
      <c r="T715" s="134">
        <v>1</v>
      </c>
    </row>
    <row r="716" spans="1:20">
      <c r="A716">
        <v>1</v>
      </c>
      <c r="B716">
        <v>179</v>
      </c>
      <c r="C716">
        <v>3</v>
      </c>
      <c r="D716">
        <v>8.25</v>
      </c>
      <c r="E716">
        <v>2.75</v>
      </c>
      <c r="F716" s="134">
        <v>-1.880158854977138E-5</v>
      </c>
      <c r="G716" s="134">
        <v>2.6174980499364344E-4</v>
      </c>
      <c r="H716" s="134">
        <v>-1.6600939303702442E-4</v>
      </c>
      <c r="I716" s="134">
        <v>0</v>
      </c>
      <c r="J716" s="134">
        <v>0</v>
      </c>
      <c r="K716" s="134">
        <v>0</v>
      </c>
      <c r="L716" s="134">
        <v>0</v>
      </c>
      <c r="M716" s="134">
        <v>3.2598804118506142E-4</v>
      </c>
      <c r="N716" s="134">
        <v>0</v>
      </c>
      <c r="O716" s="134">
        <v>0</v>
      </c>
      <c r="P716" s="134">
        <v>0</v>
      </c>
      <c r="Q716" s="134">
        <v>0</v>
      </c>
      <c r="R716" s="134">
        <v>1</v>
      </c>
      <c r="S716" s="134">
        <v>6</v>
      </c>
      <c r="T716" s="134">
        <v>1</v>
      </c>
    </row>
    <row r="717" spans="1:20">
      <c r="A717">
        <v>1</v>
      </c>
      <c r="B717">
        <v>179</v>
      </c>
      <c r="C717">
        <v>4</v>
      </c>
      <c r="D717">
        <v>8.25</v>
      </c>
      <c r="E717">
        <v>2.75</v>
      </c>
      <c r="F717" s="134">
        <v>1.3344562266669744E-6</v>
      </c>
      <c r="G717" s="134">
        <v>2.2756333192783392E-4</v>
      </c>
      <c r="H717" s="134">
        <v>-1.6490659354634842E-4</v>
      </c>
      <c r="I717" s="134">
        <v>0</v>
      </c>
      <c r="J717" s="134">
        <v>0</v>
      </c>
      <c r="K717" s="134">
        <v>0</v>
      </c>
      <c r="L717" s="134">
        <v>0</v>
      </c>
      <c r="M717" s="134">
        <v>2.7995301176460773E-4</v>
      </c>
      <c r="N717" s="134">
        <v>0</v>
      </c>
      <c r="O717" s="134">
        <v>0</v>
      </c>
      <c r="P717" s="134">
        <v>0</v>
      </c>
      <c r="Q717" s="134">
        <v>0</v>
      </c>
      <c r="R717" s="134">
        <v>1</v>
      </c>
      <c r="S717" s="134">
        <v>6</v>
      </c>
      <c r="T717" s="134">
        <v>1</v>
      </c>
    </row>
    <row r="718" spans="1:20">
      <c r="A718">
        <v>1</v>
      </c>
      <c r="B718">
        <v>180</v>
      </c>
      <c r="C718">
        <v>1</v>
      </c>
      <c r="D718">
        <v>8.25</v>
      </c>
      <c r="E718">
        <v>2.25</v>
      </c>
      <c r="F718" s="134">
        <v>-1.9946705501644225E-5</v>
      </c>
      <c r="G718" s="134">
        <v>2.8254065966428014E-4</v>
      </c>
      <c r="H718" s="134">
        <v>-1.5296235523644356E-4</v>
      </c>
      <c r="I718" s="134">
        <v>0</v>
      </c>
      <c r="J718" s="134">
        <v>0</v>
      </c>
      <c r="K718" s="134">
        <v>0</v>
      </c>
      <c r="L718" s="134">
        <v>0</v>
      </c>
      <c r="M718" s="134">
        <v>3.3896325494735149E-4</v>
      </c>
      <c r="N718" s="134">
        <v>0</v>
      </c>
      <c r="O718" s="134">
        <v>0</v>
      </c>
      <c r="P718" s="134">
        <v>0</v>
      </c>
      <c r="Q718" s="134">
        <v>0</v>
      </c>
      <c r="R718" s="134">
        <v>1</v>
      </c>
      <c r="S718" s="134">
        <v>6</v>
      </c>
      <c r="T718" s="134">
        <v>1</v>
      </c>
    </row>
    <row r="719" spans="1:20">
      <c r="A719">
        <v>1</v>
      </c>
      <c r="B719">
        <v>180</v>
      </c>
      <c r="C719">
        <v>2</v>
      </c>
      <c r="D719">
        <v>8.25</v>
      </c>
      <c r="E719">
        <v>2.25</v>
      </c>
      <c r="F719" s="134">
        <v>-2.0323693242651532E-5</v>
      </c>
      <c r="G719" s="134">
        <v>3.0933143679081281E-4</v>
      </c>
      <c r="H719" s="134">
        <v>-1.3602258541810843E-4</v>
      </c>
      <c r="I719" s="134">
        <v>0</v>
      </c>
      <c r="J719" s="134">
        <v>0</v>
      </c>
      <c r="K719" s="134">
        <v>0</v>
      </c>
      <c r="L719" s="134">
        <v>0</v>
      </c>
      <c r="M719" s="134">
        <v>3.5661554719502477E-4</v>
      </c>
      <c r="N719" s="134">
        <v>0</v>
      </c>
      <c r="O719" s="134">
        <v>0</v>
      </c>
      <c r="P719" s="134">
        <v>0</v>
      </c>
      <c r="Q719" s="134">
        <v>0</v>
      </c>
      <c r="R719" s="134">
        <v>1</v>
      </c>
      <c r="S719" s="134">
        <v>6</v>
      </c>
      <c r="T719" s="134">
        <v>1</v>
      </c>
    </row>
    <row r="720" spans="1:20">
      <c r="A720">
        <v>1</v>
      </c>
      <c r="B720">
        <v>180</v>
      </c>
      <c r="C720">
        <v>3</v>
      </c>
      <c r="D720">
        <v>8.25</v>
      </c>
      <c r="E720">
        <v>2.25</v>
      </c>
      <c r="F720" s="134">
        <v>-4.800844340934369E-6</v>
      </c>
      <c r="G720" s="134">
        <v>2.8327112775536508E-4</v>
      </c>
      <c r="H720" s="134">
        <v>-1.373567602943116E-4</v>
      </c>
      <c r="I720" s="134">
        <v>0</v>
      </c>
      <c r="J720" s="134">
        <v>0</v>
      </c>
      <c r="K720" s="134">
        <v>0</v>
      </c>
      <c r="L720" s="134">
        <v>0</v>
      </c>
      <c r="M720" s="134">
        <v>3.1914313513845178E-4</v>
      </c>
      <c r="N720" s="134">
        <v>0</v>
      </c>
      <c r="O720" s="134">
        <v>0</v>
      </c>
      <c r="P720" s="134">
        <v>0</v>
      </c>
      <c r="Q720" s="134">
        <v>0</v>
      </c>
      <c r="R720" s="134">
        <v>1</v>
      </c>
      <c r="S720" s="134">
        <v>6</v>
      </c>
      <c r="T720" s="134">
        <v>1</v>
      </c>
    </row>
    <row r="721" spans="1:20">
      <c r="A721">
        <v>1</v>
      </c>
      <c r="B721">
        <v>180</v>
      </c>
      <c r="C721">
        <v>4</v>
      </c>
      <c r="D721">
        <v>8.25</v>
      </c>
      <c r="E721">
        <v>2.25</v>
      </c>
      <c r="F721" s="134">
        <v>-1.3724643000909181E-6</v>
      </c>
      <c r="G721" s="134">
        <v>2.5116835520416184E-4</v>
      </c>
      <c r="H721" s="134">
        <v>-1.5305633655974946E-4</v>
      </c>
      <c r="I721" s="134">
        <v>0</v>
      </c>
      <c r="J721" s="134">
        <v>0</v>
      </c>
      <c r="K721" s="134">
        <v>0</v>
      </c>
      <c r="L721" s="134">
        <v>0</v>
      </c>
      <c r="M721" s="134">
        <v>2.9530172311886512E-4</v>
      </c>
      <c r="N721" s="134">
        <v>0</v>
      </c>
      <c r="O721" s="134">
        <v>0</v>
      </c>
      <c r="P721" s="134">
        <v>0</v>
      </c>
      <c r="Q721" s="134">
        <v>0</v>
      </c>
      <c r="R721" s="134">
        <v>1</v>
      </c>
      <c r="S721" s="134">
        <v>6</v>
      </c>
      <c r="T721" s="134">
        <v>1</v>
      </c>
    </row>
    <row r="722" spans="1:20">
      <c r="A722">
        <v>1</v>
      </c>
      <c r="B722">
        <v>181</v>
      </c>
      <c r="C722">
        <v>1</v>
      </c>
      <c r="D722">
        <v>9.75</v>
      </c>
      <c r="E722">
        <v>2.25</v>
      </c>
      <c r="F722" s="134">
        <v>3.5603445727290815E-5</v>
      </c>
      <c r="G722" s="134">
        <v>2.0301654342915192E-4</v>
      </c>
      <c r="H722" s="134">
        <v>-7.3054205658486872E-5</v>
      </c>
      <c r="I722" s="134">
        <v>0</v>
      </c>
      <c r="J722" s="134">
        <v>0</v>
      </c>
      <c r="K722" s="134">
        <v>0</v>
      </c>
      <c r="L722" s="134">
        <v>0</v>
      </c>
      <c r="M722" s="134">
        <v>2.1063915510010148E-4</v>
      </c>
      <c r="N722" s="134">
        <v>0</v>
      </c>
      <c r="O722" s="134">
        <v>0</v>
      </c>
      <c r="P722" s="134">
        <v>0</v>
      </c>
      <c r="Q722" s="134">
        <v>0</v>
      </c>
      <c r="R722" s="134">
        <v>1</v>
      </c>
      <c r="S722" s="134">
        <v>6</v>
      </c>
      <c r="T722" s="134">
        <v>1</v>
      </c>
    </row>
    <row r="723" spans="1:20">
      <c r="A723">
        <v>1</v>
      </c>
      <c r="B723">
        <v>181</v>
      </c>
      <c r="C723">
        <v>2</v>
      </c>
      <c r="D723">
        <v>9.75</v>
      </c>
      <c r="E723">
        <v>2.25</v>
      </c>
      <c r="F723" s="134">
        <v>3.8239442438570357E-5</v>
      </c>
      <c r="G723" s="134">
        <v>1.9366119699773987E-4</v>
      </c>
      <c r="H723" s="134">
        <v>-5.6453971118441578E-5</v>
      </c>
      <c r="I723" s="134">
        <v>0</v>
      </c>
      <c r="J723" s="134">
        <v>0</v>
      </c>
      <c r="K723" s="134">
        <v>0</v>
      </c>
      <c r="L723" s="134">
        <v>0</v>
      </c>
      <c r="M723" s="134">
        <v>1.9862887293072132E-4</v>
      </c>
      <c r="N723" s="134">
        <v>0</v>
      </c>
      <c r="O723" s="134">
        <v>0</v>
      </c>
      <c r="P723" s="134">
        <v>0</v>
      </c>
      <c r="Q723" s="134">
        <v>0</v>
      </c>
      <c r="R723" s="134">
        <v>1</v>
      </c>
      <c r="S723" s="134">
        <v>6</v>
      </c>
      <c r="T723" s="134">
        <v>1</v>
      </c>
    </row>
    <row r="724" spans="1:20">
      <c r="A724">
        <v>1</v>
      </c>
      <c r="B724">
        <v>181</v>
      </c>
      <c r="C724">
        <v>3</v>
      </c>
      <c r="D724">
        <v>9.75</v>
      </c>
      <c r="E724">
        <v>2.25</v>
      </c>
      <c r="F724" s="134">
        <v>3.8937402339721283E-5</v>
      </c>
      <c r="G724" s="134">
        <v>1.5990188668404078E-4</v>
      </c>
      <c r="H724" s="134">
        <v>-4.9440313773045199E-5</v>
      </c>
      <c r="I724" s="134">
        <v>0</v>
      </c>
      <c r="J724" s="134">
        <v>0</v>
      </c>
      <c r="K724" s="134">
        <v>0</v>
      </c>
      <c r="L724" s="134">
        <v>0</v>
      </c>
      <c r="M724" s="134">
        <v>1.6475866634926449E-4</v>
      </c>
      <c r="N724" s="134">
        <v>0</v>
      </c>
      <c r="O724" s="134">
        <v>0</v>
      </c>
      <c r="P724" s="134">
        <v>0</v>
      </c>
      <c r="Q724" s="134">
        <v>0</v>
      </c>
      <c r="R724" s="134">
        <v>1</v>
      </c>
      <c r="S724" s="134">
        <v>6</v>
      </c>
      <c r="T724" s="134">
        <v>1</v>
      </c>
    </row>
    <row r="725" spans="1:20">
      <c r="A725">
        <v>1</v>
      </c>
      <c r="B725">
        <v>181</v>
      </c>
      <c r="C725">
        <v>4</v>
      </c>
      <c r="D725">
        <v>9.75</v>
      </c>
      <c r="E725">
        <v>2.25</v>
      </c>
      <c r="F725" s="134">
        <v>3.7860991404097157E-5</v>
      </c>
      <c r="G725" s="134">
        <v>1.6765627707699315E-4</v>
      </c>
      <c r="H725" s="134">
        <v>-6.7547539994507641E-5</v>
      </c>
      <c r="I725" s="134">
        <v>0</v>
      </c>
      <c r="J725" s="134">
        <v>0</v>
      </c>
      <c r="K725" s="134">
        <v>0</v>
      </c>
      <c r="L725" s="134">
        <v>0</v>
      </c>
      <c r="M725" s="134">
        <v>1.759185384610577E-4</v>
      </c>
      <c r="N725" s="134">
        <v>0</v>
      </c>
      <c r="O725" s="134">
        <v>0</v>
      </c>
      <c r="P725" s="134">
        <v>0</v>
      </c>
      <c r="Q725" s="134">
        <v>0</v>
      </c>
      <c r="R725" s="134">
        <v>1</v>
      </c>
      <c r="S725" s="134">
        <v>6</v>
      </c>
      <c r="T725" s="134">
        <v>1</v>
      </c>
    </row>
    <row r="726" spans="1:20">
      <c r="A726">
        <v>1</v>
      </c>
      <c r="B726">
        <v>182</v>
      </c>
      <c r="C726">
        <v>1</v>
      </c>
      <c r="D726">
        <v>9.75</v>
      </c>
      <c r="E726">
        <v>2.75</v>
      </c>
      <c r="F726" s="134">
        <v>3.8449428655789538E-5</v>
      </c>
      <c r="G726" s="134">
        <v>1.3548299343222158E-4</v>
      </c>
      <c r="H726" s="134">
        <v>-4.2375389827067789E-5</v>
      </c>
      <c r="I726" s="134">
        <v>0</v>
      </c>
      <c r="J726" s="134">
        <v>0</v>
      </c>
      <c r="K726" s="134">
        <v>0</v>
      </c>
      <c r="L726" s="134">
        <v>0</v>
      </c>
      <c r="M726" s="134">
        <v>1.3990765595302271E-4</v>
      </c>
      <c r="N726" s="134">
        <v>0</v>
      </c>
      <c r="O726" s="134">
        <v>0</v>
      </c>
      <c r="P726" s="134">
        <v>0</v>
      </c>
      <c r="Q726" s="134">
        <v>0</v>
      </c>
      <c r="R726" s="134">
        <v>1</v>
      </c>
      <c r="S726" s="134">
        <v>6</v>
      </c>
      <c r="T726" s="134">
        <v>1</v>
      </c>
    </row>
    <row r="727" spans="1:20">
      <c r="A727">
        <v>1</v>
      </c>
      <c r="B727">
        <v>182</v>
      </c>
      <c r="C727">
        <v>2</v>
      </c>
      <c r="D727">
        <v>9.75</v>
      </c>
      <c r="E727">
        <v>2.75</v>
      </c>
      <c r="F727" s="134">
        <v>3.464757029309911E-5</v>
      </c>
      <c r="G727" s="134">
        <v>1.036923861262181E-4</v>
      </c>
      <c r="H727" s="134">
        <v>-3.0437938053646902E-5</v>
      </c>
      <c r="I727" s="134">
        <v>0</v>
      </c>
      <c r="J727" s="134">
        <v>0</v>
      </c>
      <c r="K727" s="134">
        <v>0</v>
      </c>
      <c r="L727" s="134">
        <v>0</v>
      </c>
      <c r="M727" s="134">
        <v>1.0689813303595167E-4</v>
      </c>
      <c r="N727" s="134">
        <v>0</v>
      </c>
      <c r="O727" s="134">
        <v>0</v>
      </c>
      <c r="P727" s="134">
        <v>0</v>
      </c>
      <c r="Q727" s="134">
        <v>0</v>
      </c>
      <c r="R727" s="134">
        <v>1</v>
      </c>
      <c r="S727" s="134">
        <v>6</v>
      </c>
      <c r="T727" s="134">
        <v>1</v>
      </c>
    </row>
    <row r="728" spans="1:20">
      <c r="A728">
        <v>1</v>
      </c>
      <c r="B728">
        <v>182</v>
      </c>
      <c r="C728">
        <v>3</v>
      </c>
      <c r="D728">
        <v>9.75</v>
      </c>
      <c r="E728">
        <v>2.75</v>
      </c>
      <c r="F728" s="134">
        <v>3.7213758783423176E-5</v>
      </c>
      <c r="G728" s="134">
        <v>1.0737223408447191E-4</v>
      </c>
      <c r="H728" s="134">
        <v>-4.7927646609383072E-5</v>
      </c>
      <c r="I728" s="134">
        <v>0</v>
      </c>
      <c r="J728" s="134">
        <v>0</v>
      </c>
      <c r="K728" s="134">
        <v>0</v>
      </c>
      <c r="L728" s="134">
        <v>0</v>
      </c>
      <c r="M728" s="134">
        <v>1.1477614299255879E-4</v>
      </c>
      <c r="N728" s="134">
        <v>0</v>
      </c>
      <c r="O728" s="134">
        <v>0</v>
      </c>
      <c r="P728" s="134">
        <v>0</v>
      </c>
      <c r="Q728" s="134">
        <v>0</v>
      </c>
      <c r="R728" s="134">
        <v>1</v>
      </c>
      <c r="S728" s="134">
        <v>6</v>
      </c>
      <c r="T728" s="134">
        <v>1</v>
      </c>
    </row>
    <row r="729" spans="1:20">
      <c r="A729">
        <v>1</v>
      </c>
      <c r="B729">
        <v>182</v>
      </c>
      <c r="C729">
        <v>4</v>
      </c>
      <c r="D729">
        <v>9.75</v>
      </c>
      <c r="E729">
        <v>2.75</v>
      </c>
      <c r="F729" s="134">
        <v>3.8766939043768804E-5</v>
      </c>
      <c r="G729" s="134">
        <v>1.417856114656897E-4</v>
      </c>
      <c r="H729" s="134">
        <v>-6.1270330412348402E-5</v>
      </c>
      <c r="I729" s="134">
        <v>0</v>
      </c>
      <c r="J729" s="134">
        <v>0</v>
      </c>
      <c r="K729" s="134">
        <v>0</v>
      </c>
      <c r="L729" s="134">
        <v>0</v>
      </c>
      <c r="M729" s="134">
        <v>1.5020727778349851E-4</v>
      </c>
      <c r="N729" s="134">
        <v>0</v>
      </c>
      <c r="O729" s="134">
        <v>0</v>
      </c>
      <c r="P729" s="134">
        <v>0</v>
      </c>
      <c r="Q729" s="134">
        <v>0</v>
      </c>
      <c r="R729" s="134">
        <v>1</v>
      </c>
      <c r="S729" s="134">
        <v>6</v>
      </c>
      <c r="T729" s="134">
        <v>1</v>
      </c>
    </row>
    <row r="730" spans="1:20">
      <c r="A730">
        <v>1</v>
      </c>
      <c r="B730">
        <v>183</v>
      </c>
      <c r="C730">
        <v>1</v>
      </c>
      <c r="D730">
        <v>9.25</v>
      </c>
      <c r="E730">
        <v>2.75</v>
      </c>
      <c r="F730" s="134">
        <v>3.8856071761123189E-5</v>
      </c>
      <c r="G730" s="134">
        <v>1.1156452188634271E-4</v>
      </c>
      <c r="H730" s="134">
        <v>-6.5789713040345833E-5</v>
      </c>
      <c r="I730" s="134">
        <v>0</v>
      </c>
      <c r="J730" s="134">
        <v>0</v>
      </c>
      <c r="K730" s="134">
        <v>0</v>
      </c>
      <c r="L730" s="134">
        <v>0</v>
      </c>
      <c r="M730" s="134">
        <v>1.242378530078387E-4</v>
      </c>
      <c r="N730" s="134">
        <v>0</v>
      </c>
      <c r="O730" s="134">
        <v>0</v>
      </c>
      <c r="P730" s="134">
        <v>0</v>
      </c>
      <c r="Q730" s="134">
        <v>0</v>
      </c>
      <c r="R730" s="134">
        <v>1</v>
      </c>
      <c r="S730" s="134">
        <v>6</v>
      </c>
      <c r="T730" s="134">
        <v>1</v>
      </c>
    </row>
    <row r="731" spans="1:20">
      <c r="A731">
        <v>1</v>
      </c>
      <c r="B731">
        <v>183</v>
      </c>
      <c r="C731">
        <v>2</v>
      </c>
      <c r="D731">
        <v>9.25</v>
      </c>
      <c r="E731">
        <v>2.75</v>
      </c>
      <c r="F731" s="134">
        <v>3.8566305280080007E-5</v>
      </c>
      <c r="G731" s="134">
        <v>1.2234397774632254E-4</v>
      </c>
      <c r="H731" s="134">
        <v>-9.7657296981940955E-5</v>
      </c>
      <c r="I731" s="134">
        <v>0</v>
      </c>
      <c r="J731" s="134">
        <v>0</v>
      </c>
      <c r="K731" s="134">
        <v>0</v>
      </c>
      <c r="L731" s="134">
        <v>0</v>
      </c>
      <c r="M731" s="134">
        <v>1.4478951424209331E-4</v>
      </c>
      <c r="N731" s="134">
        <v>0</v>
      </c>
      <c r="O731" s="134">
        <v>0</v>
      </c>
      <c r="P731" s="134">
        <v>0</v>
      </c>
      <c r="Q731" s="134">
        <v>0</v>
      </c>
      <c r="R731" s="134">
        <v>1</v>
      </c>
      <c r="S731" s="134">
        <v>6</v>
      </c>
      <c r="T731" s="134">
        <v>1</v>
      </c>
    </row>
    <row r="732" spans="1:20">
      <c r="A732">
        <v>1</v>
      </c>
      <c r="B732">
        <v>183</v>
      </c>
      <c r="C732">
        <v>3</v>
      </c>
      <c r="D732">
        <v>9.25</v>
      </c>
      <c r="E732">
        <v>2.75</v>
      </c>
      <c r="F732" s="134">
        <v>3.3822986163631952E-5</v>
      </c>
      <c r="G732" s="134">
        <v>1.6277744045544647E-4</v>
      </c>
      <c r="H732" s="134">
        <v>-1.0505605630170216E-4</v>
      </c>
      <c r="I732" s="134">
        <v>0</v>
      </c>
      <c r="J732" s="134">
        <v>0</v>
      </c>
      <c r="K732" s="134">
        <v>0</v>
      </c>
      <c r="L732" s="134">
        <v>0</v>
      </c>
      <c r="M732" s="134">
        <v>1.8146575041380809E-4</v>
      </c>
      <c r="N732" s="134">
        <v>0</v>
      </c>
      <c r="O732" s="134">
        <v>0</v>
      </c>
      <c r="P732" s="134">
        <v>0</v>
      </c>
      <c r="Q732" s="134">
        <v>0</v>
      </c>
      <c r="R732" s="134">
        <v>1</v>
      </c>
      <c r="S732" s="134">
        <v>6</v>
      </c>
      <c r="T732" s="134">
        <v>1</v>
      </c>
    </row>
    <row r="733" spans="1:20">
      <c r="A733">
        <v>1</v>
      </c>
      <c r="B733">
        <v>183</v>
      </c>
      <c r="C733">
        <v>4</v>
      </c>
      <c r="D733">
        <v>9.25</v>
      </c>
      <c r="E733">
        <v>2.75</v>
      </c>
      <c r="F733" s="134">
        <v>3.7977019063235771E-5</v>
      </c>
      <c r="G733" s="134">
        <v>1.4829374539305544E-4</v>
      </c>
      <c r="H733" s="134">
        <v>-7.8566180540269874E-5</v>
      </c>
      <c r="I733" s="134">
        <v>0</v>
      </c>
      <c r="J733" s="134">
        <v>0</v>
      </c>
      <c r="K733" s="134">
        <v>0</v>
      </c>
      <c r="L733" s="134">
        <v>0</v>
      </c>
      <c r="M733" s="134">
        <v>1.6085248647960967E-4</v>
      </c>
      <c r="N733" s="134">
        <v>0</v>
      </c>
      <c r="O733" s="134">
        <v>0</v>
      </c>
      <c r="P733" s="134">
        <v>0</v>
      </c>
      <c r="Q733" s="134">
        <v>0</v>
      </c>
      <c r="R733" s="134">
        <v>1</v>
      </c>
      <c r="S733" s="134">
        <v>6</v>
      </c>
      <c r="T733" s="134">
        <v>1</v>
      </c>
    </row>
    <row r="734" spans="1:20">
      <c r="A734">
        <v>1</v>
      </c>
      <c r="B734">
        <v>184</v>
      </c>
      <c r="C734">
        <v>1</v>
      </c>
      <c r="D734">
        <v>9.25</v>
      </c>
      <c r="E734">
        <v>2.25</v>
      </c>
      <c r="F734" s="134">
        <v>3.0059849724357996E-5</v>
      </c>
      <c r="G734" s="134">
        <v>1.9032778168943034E-4</v>
      </c>
      <c r="H734" s="134">
        <v>-1.0605911137033801E-4</v>
      </c>
      <c r="I734" s="134">
        <v>0</v>
      </c>
      <c r="J734" s="134">
        <v>0</v>
      </c>
      <c r="K734" s="134">
        <v>0</v>
      </c>
      <c r="L734" s="134">
        <v>0</v>
      </c>
      <c r="M734" s="134">
        <v>2.0628536726194352E-4</v>
      </c>
      <c r="N734" s="134">
        <v>0</v>
      </c>
      <c r="O734" s="134">
        <v>0</v>
      </c>
      <c r="P734" s="134">
        <v>0</v>
      </c>
      <c r="Q734" s="134">
        <v>0</v>
      </c>
      <c r="R734" s="134">
        <v>1</v>
      </c>
      <c r="S734" s="134">
        <v>6</v>
      </c>
      <c r="T734" s="134">
        <v>1</v>
      </c>
    </row>
    <row r="735" spans="1:20">
      <c r="A735">
        <v>1</v>
      </c>
      <c r="B735">
        <v>184</v>
      </c>
      <c r="C735">
        <v>2</v>
      </c>
      <c r="D735">
        <v>9.25</v>
      </c>
      <c r="E735">
        <v>2.25</v>
      </c>
      <c r="F735" s="134">
        <v>2.5568508000876079E-5</v>
      </c>
      <c r="G735" s="134">
        <v>2.2745659754422231E-4</v>
      </c>
      <c r="H735" s="134">
        <v>-1.0529689135304853E-4</v>
      </c>
      <c r="I735" s="134">
        <v>0</v>
      </c>
      <c r="J735" s="134">
        <v>0</v>
      </c>
      <c r="K735" s="134">
        <v>0</v>
      </c>
      <c r="L735" s="134">
        <v>0</v>
      </c>
      <c r="M735" s="134">
        <v>2.4036139557307779E-4</v>
      </c>
      <c r="N735" s="134">
        <v>0</v>
      </c>
      <c r="O735" s="134">
        <v>0</v>
      </c>
      <c r="P735" s="134">
        <v>0</v>
      </c>
      <c r="Q735" s="134">
        <v>0</v>
      </c>
      <c r="R735" s="134">
        <v>1</v>
      </c>
      <c r="S735" s="134">
        <v>6</v>
      </c>
      <c r="T735" s="134">
        <v>1</v>
      </c>
    </row>
    <row r="736" spans="1:20">
      <c r="A736">
        <v>1</v>
      </c>
      <c r="B736">
        <v>184</v>
      </c>
      <c r="C736">
        <v>3</v>
      </c>
      <c r="D736">
        <v>9.25</v>
      </c>
      <c r="E736">
        <v>2.25</v>
      </c>
      <c r="F736" s="134">
        <v>3.2373325103555401E-5</v>
      </c>
      <c r="G736" s="134">
        <v>2.11877190643331E-4</v>
      </c>
      <c r="H736" s="134">
        <v>-8.6563958820796527E-5</v>
      </c>
      <c r="I736" s="134">
        <v>0</v>
      </c>
      <c r="J736" s="134">
        <v>0</v>
      </c>
      <c r="K736" s="134">
        <v>0</v>
      </c>
      <c r="L736" s="134">
        <v>0</v>
      </c>
      <c r="M736" s="134">
        <v>2.2176831672659461E-4</v>
      </c>
      <c r="N736" s="134">
        <v>0</v>
      </c>
      <c r="O736" s="134">
        <v>0</v>
      </c>
      <c r="P736" s="134">
        <v>0</v>
      </c>
      <c r="Q736" s="134">
        <v>0</v>
      </c>
      <c r="R736" s="134">
        <v>1</v>
      </c>
      <c r="S736" s="134">
        <v>6</v>
      </c>
      <c r="T736" s="134">
        <v>1</v>
      </c>
    </row>
    <row r="737" spans="1:20">
      <c r="A737">
        <v>1</v>
      </c>
      <c r="B737">
        <v>184</v>
      </c>
      <c r="C737">
        <v>4</v>
      </c>
      <c r="D737">
        <v>9.25</v>
      </c>
      <c r="E737">
        <v>2.25</v>
      </c>
      <c r="F737" s="134">
        <v>3.5959585176622632E-5</v>
      </c>
      <c r="G737" s="134">
        <v>1.7561406800257101E-4</v>
      </c>
      <c r="H737" s="134">
        <v>-8.3433026152394715E-5</v>
      </c>
      <c r="I737" s="134">
        <v>0</v>
      </c>
      <c r="J737" s="134">
        <v>0</v>
      </c>
      <c r="K737" s="134">
        <v>0</v>
      </c>
      <c r="L737" s="134">
        <v>0</v>
      </c>
      <c r="M737" s="134">
        <v>1.8712630720376305E-4</v>
      </c>
      <c r="N737" s="134">
        <v>0</v>
      </c>
      <c r="O737" s="134">
        <v>0</v>
      </c>
      <c r="P737" s="134">
        <v>0</v>
      </c>
      <c r="Q737" s="134">
        <v>0</v>
      </c>
      <c r="R737" s="134">
        <v>1</v>
      </c>
      <c r="S737" s="134">
        <v>6</v>
      </c>
      <c r="T737" s="134">
        <v>1</v>
      </c>
    </row>
    <row r="738" spans="1:20">
      <c r="A738">
        <v>1</v>
      </c>
      <c r="B738">
        <v>185</v>
      </c>
      <c r="C738">
        <v>1</v>
      </c>
      <c r="D738">
        <v>11.25</v>
      </c>
      <c r="E738">
        <v>2.25</v>
      </c>
      <c r="F738" s="134">
        <v>3.595544986277113E-5</v>
      </c>
      <c r="G738" s="134">
        <v>1.4716740522392654E-4</v>
      </c>
      <c r="H738" s="134">
        <v>-9.4763911119940745E-6</v>
      </c>
      <c r="I738" s="134">
        <v>0</v>
      </c>
      <c r="J738" s="134">
        <v>0</v>
      </c>
      <c r="K738" s="134">
        <v>0</v>
      </c>
      <c r="L738" s="134">
        <v>0</v>
      </c>
      <c r="M738" s="134">
        <v>1.4736891136890554E-4</v>
      </c>
      <c r="N738" s="134">
        <v>0</v>
      </c>
      <c r="O738" s="134">
        <v>0</v>
      </c>
      <c r="P738" s="134">
        <v>0</v>
      </c>
      <c r="Q738" s="134">
        <v>0</v>
      </c>
      <c r="R738" s="134">
        <v>1</v>
      </c>
      <c r="S738" s="134">
        <v>6</v>
      </c>
      <c r="T738" s="134">
        <v>1</v>
      </c>
    </row>
    <row r="739" spans="1:20">
      <c r="A739">
        <v>1</v>
      </c>
      <c r="B739">
        <v>185</v>
      </c>
      <c r="C739">
        <v>2</v>
      </c>
      <c r="D739">
        <v>11.25</v>
      </c>
      <c r="E739">
        <v>2.25</v>
      </c>
      <c r="F739" s="134">
        <v>3.8611190111763693E-5</v>
      </c>
      <c r="G739" s="134">
        <v>1.7646404969121868E-4</v>
      </c>
      <c r="H739" s="134">
        <v>-1.3873473116983044E-5</v>
      </c>
      <c r="I739" s="134">
        <v>0</v>
      </c>
      <c r="J739" s="134">
        <v>0</v>
      </c>
      <c r="K739" s="134">
        <v>0</v>
      </c>
      <c r="L739" s="134">
        <v>0</v>
      </c>
      <c r="M739" s="134">
        <v>1.7681222591004345E-4</v>
      </c>
      <c r="N739" s="134">
        <v>0</v>
      </c>
      <c r="O739" s="134">
        <v>0</v>
      </c>
      <c r="P739" s="134">
        <v>0</v>
      </c>
      <c r="Q739" s="134">
        <v>0</v>
      </c>
      <c r="R739" s="134">
        <v>1</v>
      </c>
      <c r="S739" s="134">
        <v>6</v>
      </c>
      <c r="T739" s="134">
        <v>1</v>
      </c>
    </row>
    <row r="740" spans="1:20">
      <c r="A740">
        <v>1</v>
      </c>
      <c r="B740">
        <v>185</v>
      </c>
      <c r="C740">
        <v>3</v>
      </c>
      <c r="D740">
        <v>11.25</v>
      </c>
      <c r="E740">
        <v>2.25</v>
      </c>
      <c r="F740" s="134">
        <v>3.8166108718953999E-5</v>
      </c>
      <c r="G740" s="134">
        <v>1.7511565453209307E-4</v>
      </c>
      <c r="H740" s="134">
        <v>-8.5576475041816483E-6</v>
      </c>
      <c r="I740" s="134">
        <v>0</v>
      </c>
      <c r="J740" s="134">
        <v>0</v>
      </c>
      <c r="K740" s="134">
        <v>0</v>
      </c>
      <c r="L740" s="134">
        <v>0</v>
      </c>
      <c r="M740" s="134">
        <v>1.752492109836104E-4</v>
      </c>
      <c r="N740" s="134">
        <v>0</v>
      </c>
      <c r="O740" s="134">
        <v>0</v>
      </c>
      <c r="P740" s="134">
        <v>0</v>
      </c>
      <c r="Q740" s="134">
        <v>0</v>
      </c>
      <c r="R740" s="134">
        <v>1</v>
      </c>
      <c r="S740" s="134">
        <v>6</v>
      </c>
      <c r="T740" s="134">
        <v>1</v>
      </c>
    </row>
    <row r="741" spans="1:20">
      <c r="A741">
        <v>1</v>
      </c>
      <c r="B741">
        <v>185</v>
      </c>
      <c r="C741">
        <v>4</v>
      </c>
      <c r="D741">
        <v>11.25</v>
      </c>
      <c r="E741">
        <v>2.25</v>
      </c>
      <c r="F741" s="134">
        <v>3.5234208407972156E-5</v>
      </c>
      <c r="G741" s="134">
        <v>1.4626419606413832E-4</v>
      </c>
      <c r="H741" s="134">
        <v>-5.5169819859731071E-6</v>
      </c>
      <c r="I741" s="134">
        <v>0</v>
      </c>
      <c r="J741" s="134">
        <v>0</v>
      </c>
      <c r="K741" s="134">
        <v>0</v>
      </c>
      <c r="L741" s="134">
        <v>0</v>
      </c>
      <c r="M741" s="134">
        <v>1.463326873039285E-4</v>
      </c>
      <c r="N741" s="134">
        <v>0</v>
      </c>
      <c r="O741" s="134">
        <v>0</v>
      </c>
      <c r="P741" s="134">
        <v>0</v>
      </c>
      <c r="Q741" s="134">
        <v>0</v>
      </c>
      <c r="R741" s="134">
        <v>1</v>
      </c>
      <c r="S741" s="134">
        <v>6</v>
      </c>
      <c r="T741" s="134">
        <v>1</v>
      </c>
    </row>
    <row r="742" spans="1:20">
      <c r="A742">
        <v>1</v>
      </c>
      <c r="B742">
        <v>186</v>
      </c>
      <c r="C742">
        <v>1</v>
      </c>
      <c r="D742">
        <v>11.75</v>
      </c>
      <c r="E742">
        <v>2.25</v>
      </c>
      <c r="F742" s="134">
        <v>3.7898728744581114E-5</v>
      </c>
      <c r="G742" s="134">
        <v>1.7451566850290568E-4</v>
      </c>
      <c r="H742" s="134">
        <v>-5.3460319981961317E-6</v>
      </c>
      <c r="I742" s="134">
        <v>0</v>
      </c>
      <c r="J742" s="134">
        <v>0</v>
      </c>
      <c r="K742" s="134">
        <v>0</v>
      </c>
      <c r="L742" s="134">
        <v>0</v>
      </c>
      <c r="M742" s="134">
        <v>1.7456794812054056E-4</v>
      </c>
      <c r="N742" s="134">
        <v>0</v>
      </c>
      <c r="O742" s="134">
        <v>0</v>
      </c>
      <c r="P742" s="134">
        <v>0</v>
      </c>
      <c r="Q742" s="134">
        <v>0</v>
      </c>
      <c r="R742" s="134">
        <v>1</v>
      </c>
      <c r="S742" s="134">
        <v>6</v>
      </c>
      <c r="T742" s="134">
        <v>1</v>
      </c>
    </row>
    <row r="743" spans="1:20">
      <c r="A743">
        <v>1</v>
      </c>
      <c r="B743">
        <v>186</v>
      </c>
      <c r="C743">
        <v>2</v>
      </c>
      <c r="D743">
        <v>11.75</v>
      </c>
      <c r="E743">
        <v>2.25</v>
      </c>
      <c r="F743" s="134">
        <v>3.7718431390469381E-5</v>
      </c>
      <c r="G743" s="134">
        <v>1.7411403742666976E-4</v>
      </c>
      <c r="H743" s="134">
        <v>-1.3646643869501321E-6</v>
      </c>
      <c r="I743" s="134">
        <v>0</v>
      </c>
      <c r="J743" s="134">
        <v>0</v>
      </c>
      <c r="K743" s="134">
        <v>0</v>
      </c>
      <c r="L743" s="134">
        <v>0</v>
      </c>
      <c r="M743" s="134">
        <v>1.7411745077395302E-4</v>
      </c>
      <c r="N743" s="134">
        <v>0</v>
      </c>
      <c r="O743" s="134">
        <v>0</v>
      </c>
      <c r="P743" s="134">
        <v>0</v>
      </c>
      <c r="Q743" s="134">
        <v>0</v>
      </c>
      <c r="R743" s="134">
        <v>1</v>
      </c>
      <c r="S743" s="134">
        <v>6</v>
      </c>
      <c r="T743" s="134">
        <v>1</v>
      </c>
    </row>
    <row r="744" spans="1:20">
      <c r="A744">
        <v>1</v>
      </c>
      <c r="B744">
        <v>186</v>
      </c>
      <c r="C744">
        <v>3</v>
      </c>
      <c r="D744">
        <v>11.75</v>
      </c>
      <c r="E744">
        <v>2.25</v>
      </c>
      <c r="F744" s="134">
        <v>3.4614227103862196E-5</v>
      </c>
      <c r="G744" s="134">
        <v>1.4561894113201301E-4</v>
      </c>
      <c r="H744" s="134">
        <v>-8.2537407705519251E-7</v>
      </c>
      <c r="I744" s="134">
        <v>0</v>
      </c>
      <c r="J744" s="134">
        <v>0</v>
      </c>
      <c r="K744" s="134">
        <v>0</v>
      </c>
      <c r="L744" s="134">
        <v>0</v>
      </c>
      <c r="M744" s="134">
        <v>1.4562047537530491E-4</v>
      </c>
      <c r="N744" s="134">
        <v>0</v>
      </c>
      <c r="O744" s="134">
        <v>0</v>
      </c>
      <c r="P744" s="134">
        <v>0</v>
      </c>
      <c r="Q744" s="134">
        <v>0</v>
      </c>
      <c r="R744" s="134">
        <v>1</v>
      </c>
      <c r="S744" s="134">
        <v>6</v>
      </c>
      <c r="T744" s="134">
        <v>1</v>
      </c>
    </row>
    <row r="745" spans="1:20">
      <c r="A745">
        <v>1</v>
      </c>
      <c r="B745">
        <v>186</v>
      </c>
      <c r="C745">
        <v>4</v>
      </c>
      <c r="D745">
        <v>11.75</v>
      </c>
      <c r="E745">
        <v>2.25</v>
      </c>
      <c r="F745" s="134">
        <v>3.4871257340198771E-5</v>
      </c>
      <c r="G745" s="134">
        <v>1.458789842204971E-4</v>
      </c>
      <c r="H745" s="134">
        <v>-3.3570450677970024E-6</v>
      </c>
      <c r="I745" s="134">
        <v>0</v>
      </c>
      <c r="J745" s="134">
        <v>0</v>
      </c>
      <c r="K745" s="134">
        <v>0</v>
      </c>
      <c r="L745" s="134">
        <v>0</v>
      </c>
      <c r="M745" s="134">
        <v>1.4590435897681098E-4</v>
      </c>
      <c r="N745" s="134">
        <v>0</v>
      </c>
      <c r="O745" s="134">
        <v>0</v>
      </c>
      <c r="P745" s="134">
        <v>0</v>
      </c>
      <c r="Q745" s="134">
        <v>0</v>
      </c>
      <c r="R745" s="134">
        <v>1</v>
      </c>
      <c r="S745" s="134">
        <v>6</v>
      </c>
      <c r="T745" s="134">
        <v>1</v>
      </c>
    </row>
    <row r="746" spans="1:20">
      <c r="A746">
        <v>1</v>
      </c>
      <c r="B746">
        <v>187</v>
      </c>
      <c r="C746">
        <v>1</v>
      </c>
      <c r="D746">
        <v>11.75</v>
      </c>
      <c r="E746">
        <v>2.75</v>
      </c>
      <c r="F746" s="134">
        <v>3.1189396893006323E-5</v>
      </c>
      <c r="G746" s="134">
        <v>1.2552246953801327E-4</v>
      </c>
      <c r="H746" s="134">
        <v>-4.3513838505092667E-7</v>
      </c>
      <c r="I746" s="134">
        <v>0</v>
      </c>
      <c r="J746" s="134">
        <v>0</v>
      </c>
      <c r="K746" s="134">
        <v>0</v>
      </c>
      <c r="L746" s="134">
        <v>0</v>
      </c>
      <c r="M746" s="134">
        <v>1.2552297133553147E-4</v>
      </c>
      <c r="N746" s="134">
        <v>0</v>
      </c>
      <c r="O746" s="134">
        <v>0</v>
      </c>
      <c r="P746" s="134">
        <v>0</v>
      </c>
      <c r="Q746" s="134">
        <v>0</v>
      </c>
      <c r="R746" s="134">
        <v>1</v>
      </c>
      <c r="S746" s="134">
        <v>6</v>
      </c>
      <c r="T746" s="134">
        <v>1</v>
      </c>
    </row>
    <row r="747" spans="1:20">
      <c r="A747">
        <v>1</v>
      </c>
      <c r="B747">
        <v>187</v>
      </c>
      <c r="C747">
        <v>2</v>
      </c>
      <c r="D747">
        <v>11.75</v>
      </c>
      <c r="E747">
        <v>2.75</v>
      </c>
      <c r="F747" s="134">
        <v>2.5194578060856004E-5</v>
      </c>
      <c r="G747" s="134">
        <v>9.8972437252920761E-5</v>
      </c>
      <c r="H747" s="134">
        <v>5.0417797706468253E-8</v>
      </c>
      <c r="I747" s="134">
        <v>0</v>
      </c>
      <c r="J747" s="134">
        <v>0</v>
      </c>
      <c r="K747" s="134">
        <v>0</v>
      </c>
      <c r="L747" s="134">
        <v>0</v>
      </c>
      <c r="M747" s="134">
        <v>9.8972445866460289E-5</v>
      </c>
      <c r="N747" s="134">
        <v>0</v>
      </c>
      <c r="O747" s="134">
        <v>0</v>
      </c>
      <c r="P747" s="134">
        <v>0</v>
      </c>
      <c r="Q747" s="134">
        <v>0</v>
      </c>
      <c r="R747" s="134">
        <v>1</v>
      </c>
      <c r="S747" s="134">
        <v>6</v>
      </c>
      <c r="T747" s="134">
        <v>1</v>
      </c>
    </row>
    <row r="748" spans="1:20">
      <c r="A748">
        <v>1</v>
      </c>
      <c r="B748">
        <v>187</v>
      </c>
      <c r="C748">
        <v>3</v>
      </c>
      <c r="D748">
        <v>11.75</v>
      </c>
      <c r="E748">
        <v>2.75</v>
      </c>
      <c r="F748" s="134">
        <v>2.5472896314052627E-5</v>
      </c>
      <c r="G748" s="134">
        <v>9.9034849137309241E-5</v>
      </c>
      <c r="H748" s="134">
        <v>-5.0729594498216721E-8</v>
      </c>
      <c r="I748" s="134">
        <v>0</v>
      </c>
      <c r="J748" s="134">
        <v>0</v>
      </c>
      <c r="K748" s="134">
        <v>0</v>
      </c>
      <c r="L748" s="134">
        <v>0</v>
      </c>
      <c r="M748" s="134">
        <v>9.9034857883309558E-5</v>
      </c>
      <c r="N748" s="134">
        <v>0</v>
      </c>
      <c r="O748" s="134">
        <v>0</v>
      </c>
      <c r="P748" s="134">
        <v>0</v>
      </c>
      <c r="Q748" s="134">
        <v>0</v>
      </c>
      <c r="R748" s="134">
        <v>1</v>
      </c>
      <c r="S748" s="134">
        <v>6</v>
      </c>
      <c r="T748" s="134">
        <v>1</v>
      </c>
    </row>
    <row r="749" spans="1:20">
      <c r="A749">
        <v>1</v>
      </c>
      <c r="B749">
        <v>187</v>
      </c>
      <c r="C749">
        <v>4</v>
      </c>
      <c r="D749">
        <v>11.75</v>
      </c>
      <c r="E749">
        <v>2.75</v>
      </c>
      <c r="F749" s="134">
        <v>3.1472691750093309E-5</v>
      </c>
      <c r="G749" s="134">
        <v>1.2568440997564118E-4</v>
      </c>
      <c r="H749" s="134">
        <v>-1.8770507944194094E-6</v>
      </c>
      <c r="I749" s="134">
        <v>0</v>
      </c>
      <c r="J749" s="134">
        <v>0</v>
      </c>
      <c r="K749" s="134">
        <v>0</v>
      </c>
      <c r="L749" s="134">
        <v>0</v>
      </c>
      <c r="M749" s="134">
        <v>1.2569375852105035E-4</v>
      </c>
      <c r="N749" s="134">
        <v>0</v>
      </c>
      <c r="O749" s="134">
        <v>0</v>
      </c>
      <c r="P749" s="134">
        <v>0</v>
      </c>
      <c r="Q749" s="134">
        <v>0</v>
      </c>
      <c r="R749" s="134">
        <v>1</v>
      </c>
      <c r="S749" s="134">
        <v>6</v>
      </c>
      <c r="T749" s="134">
        <v>1</v>
      </c>
    </row>
    <row r="750" spans="1:20">
      <c r="A750">
        <v>1</v>
      </c>
      <c r="B750">
        <v>188</v>
      </c>
      <c r="C750">
        <v>1</v>
      </c>
      <c r="D750">
        <v>11.25</v>
      </c>
      <c r="E750">
        <v>2.75</v>
      </c>
      <c r="F750" s="134">
        <v>2.5874480412386125E-5</v>
      </c>
      <c r="G750" s="134">
        <v>9.9125701970175493E-5</v>
      </c>
      <c r="H750" s="134">
        <v>-3.7944339414673151E-7</v>
      </c>
      <c r="I750" s="134">
        <v>0</v>
      </c>
      <c r="J750" s="134">
        <v>0</v>
      </c>
      <c r="K750" s="134">
        <v>0</v>
      </c>
      <c r="L750" s="134">
        <v>0</v>
      </c>
      <c r="M750" s="134">
        <v>9.9126193348750787E-5</v>
      </c>
      <c r="N750" s="134">
        <v>0</v>
      </c>
      <c r="O750" s="134">
        <v>0</v>
      </c>
      <c r="P750" s="134">
        <v>0</v>
      </c>
      <c r="Q750" s="134">
        <v>0</v>
      </c>
      <c r="R750" s="134">
        <v>1</v>
      </c>
      <c r="S750" s="134">
        <v>6</v>
      </c>
      <c r="T750" s="134">
        <v>1</v>
      </c>
    </row>
    <row r="751" spans="1:20">
      <c r="A751">
        <v>1</v>
      </c>
      <c r="B751">
        <v>188</v>
      </c>
      <c r="C751">
        <v>2</v>
      </c>
      <c r="D751">
        <v>11.25</v>
      </c>
      <c r="E751">
        <v>2.75</v>
      </c>
      <c r="F751" s="134">
        <v>2.6752844807624393E-5</v>
      </c>
      <c r="G751" s="134">
        <v>9.9365230820462036E-5</v>
      </c>
      <c r="H751" s="134">
        <v>-1.7218555765179949E-6</v>
      </c>
      <c r="I751" s="134">
        <v>0</v>
      </c>
      <c r="J751" s="134">
        <v>0</v>
      </c>
      <c r="K751" s="134">
        <v>0</v>
      </c>
      <c r="L751" s="134">
        <v>0</v>
      </c>
      <c r="M751" s="134">
        <v>9.9375436964784062E-5</v>
      </c>
      <c r="N751" s="134">
        <v>0</v>
      </c>
      <c r="O751" s="134">
        <v>0</v>
      </c>
      <c r="P751" s="134">
        <v>0</v>
      </c>
      <c r="Q751" s="134">
        <v>0</v>
      </c>
      <c r="R751" s="134">
        <v>1</v>
      </c>
      <c r="S751" s="134">
        <v>6</v>
      </c>
      <c r="T751" s="134">
        <v>1</v>
      </c>
    </row>
    <row r="752" spans="1:20">
      <c r="A752">
        <v>1</v>
      </c>
      <c r="B752">
        <v>188</v>
      </c>
      <c r="C752">
        <v>3</v>
      </c>
      <c r="D752">
        <v>11.25</v>
      </c>
      <c r="E752">
        <v>2.75</v>
      </c>
      <c r="F752" s="134">
        <v>3.2736273143418751E-5</v>
      </c>
      <c r="G752" s="134">
        <v>1.2648909883657185E-4</v>
      </c>
      <c r="H752" s="134">
        <v>-6.0556966347070588E-6</v>
      </c>
      <c r="I752" s="134">
        <v>0</v>
      </c>
      <c r="J752" s="134">
        <v>0</v>
      </c>
      <c r="K752" s="134">
        <v>0</v>
      </c>
      <c r="L752" s="134">
        <v>0</v>
      </c>
      <c r="M752" s="134">
        <v>1.265867846699656E-4</v>
      </c>
      <c r="N752" s="134">
        <v>0</v>
      </c>
      <c r="O752" s="134">
        <v>0</v>
      </c>
      <c r="P752" s="134">
        <v>0</v>
      </c>
      <c r="Q752" s="134">
        <v>0</v>
      </c>
      <c r="R752" s="134">
        <v>1</v>
      </c>
      <c r="S752" s="134">
        <v>6</v>
      </c>
      <c r="T752" s="134">
        <v>1</v>
      </c>
    </row>
    <row r="753" spans="1:20">
      <c r="A753">
        <v>1</v>
      </c>
      <c r="B753">
        <v>188</v>
      </c>
      <c r="C753">
        <v>4</v>
      </c>
      <c r="D753">
        <v>11.25</v>
      </c>
      <c r="E753">
        <v>2.75</v>
      </c>
      <c r="F753" s="134">
        <v>3.1898933858028598E-5</v>
      </c>
      <c r="G753" s="134">
        <v>1.2592902162921707E-4</v>
      </c>
      <c r="H753" s="134">
        <v>-3.2328478337118291E-6</v>
      </c>
      <c r="I753" s="134">
        <v>0</v>
      </c>
      <c r="J753" s="134">
        <v>0</v>
      </c>
      <c r="K753" s="134">
        <v>0</v>
      </c>
      <c r="L753" s="134">
        <v>0</v>
      </c>
      <c r="M753" s="134">
        <v>1.2595680055266922E-4</v>
      </c>
      <c r="N753" s="134">
        <v>0</v>
      </c>
      <c r="O753" s="134">
        <v>0</v>
      </c>
      <c r="P753" s="134">
        <v>0</v>
      </c>
      <c r="Q753" s="134">
        <v>0</v>
      </c>
      <c r="R753" s="134">
        <v>1</v>
      </c>
      <c r="S753" s="134">
        <v>6</v>
      </c>
      <c r="T753" s="134">
        <v>1</v>
      </c>
    </row>
    <row r="754" spans="1:20">
      <c r="A754">
        <v>1</v>
      </c>
      <c r="B754">
        <v>189</v>
      </c>
      <c r="C754">
        <v>1</v>
      </c>
      <c r="D754">
        <v>1.75</v>
      </c>
      <c r="E754">
        <v>3.75</v>
      </c>
      <c r="F754" s="134">
        <v>6.4362489005994217E-6</v>
      </c>
      <c r="G754" s="134">
        <v>3.7033971438415558E-5</v>
      </c>
      <c r="H754" s="134">
        <v>-2.4607484323568494E-6</v>
      </c>
      <c r="I754" s="134">
        <v>0</v>
      </c>
      <c r="J754" s="134">
        <v>0</v>
      </c>
      <c r="K754" s="134">
        <v>0</v>
      </c>
      <c r="L754" s="134">
        <v>0</v>
      </c>
      <c r="M754" s="134">
        <v>3.708336664498809E-5</v>
      </c>
      <c r="N754" s="134">
        <v>0</v>
      </c>
      <c r="O754" s="134">
        <v>0</v>
      </c>
      <c r="P754" s="134">
        <v>0</v>
      </c>
      <c r="Q754" s="134">
        <v>0</v>
      </c>
      <c r="R754" s="134">
        <v>1</v>
      </c>
      <c r="S754" s="134">
        <v>6</v>
      </c>
      <c r="T754" s="134">
        <v>1</v>
      </c>
    </row>
    <row r="755" spans="1:20">
      <c r="A755">
        <v>1</v>
      </c>
      <c r="B755">
        <v>189</v>
      </c>
      <c r="C755">
        <v>2</v>
      </c>
      <c r="D755">
        <v>1.75</v>
      </c>
      <c r="E755">
        <v>3.75</v>
      </c>
      <c r="F755" s="134">
        <v>-9.932137332421374E-6</v>
      </c>
      <c r="G755" s="134">
        <v>1.4972487119349453E-5</v>
      </c>
      <c r="H755" s="134">
        <v>-2.1920768259040377E-6</v>
      </c>
      <c r="I755" s="134">
        <v>0</v>
      </c>
      <c r="J755" s="134">
        <v>0</v>
      </c>
      <c r="K755" s="134">
        <v>0</v>
      </c>
      <c r="L755" s="134">
        <v>0</v>
      </c>
      <c r="M755" s="134">
        <v>2.5000910381312258E-5</v>
      </c>
      <c r="N755" s="134">
        <v>0</v>
      </c>
      <c r="O755" s="134">
        <v>0</v>
      </c>
      <c r="P755" s="134">
        <v>0</v>
      </c>
      <c r="Q755" s="134">
        <v>0</v>
      </c>
      <c r="R755" s="134">
        <v>1</v>
      </c>
      <c r="S755" s="134">
        <v>6</v>
      </c>
      <c r="T755" s="134">
        <v>1</v>
      </c>
    </row>
    <row r="756" spans="1:20">
      <c r="A756">
        <v>1</v>
      </c>
      <c r="B756">
        <v>189</v>
      </c>
      <c r="C756">
        <v>3</v>
      </c>
      <c r="D756">
        <v>1.75</v>
      </c>
      <c r="E756">
        <v>3.75</v>
      </c>
      <c r="F756" s="134">
        <v>-8.1715691594731749E-6</v>
      </c>
      <c r="G756" s="134">
        <v>1.4081035331444902E-5</v>
      </c>
      <c r="H756" s="134">
        <v>-2.3399707433406342E-6</v>
      </c>
      <c r="I756" s="134">
        <v>0</v>
      </c>
      <c r="J756" s="134">
        <v>0</v>
      </c>
      <c r="K756" s="134">
        <v>0</v>
      </c>
      <c r="L756" s="134">
        <v>0</v>
      </c>
      <c r="M756" s="134">
        <v>2.2375295969191506E-5</v>
      </c>
      <c r="N756" s="134">
        <v>0</v>
      </c>
      <c r="O756" s="134">
        <v>0</v>
      </c>
      <c r="P756" s="134">
        <v>0</v>
      </c>
      <c r="Q756" s="134">
        <v>0</v>
      </c>
      <c r="R756" s="134">
        <v>1</v>
      </c>
      <c r="S756" s="134">
        <v>6</v>
      </c>
      <c r="T756" s="134">
        <v>1</v>
      </c>
    </row>
    <row r="757" spans="1:20">
      <c r="A757">
        <v>1</v>
      </c>
      <c r="B757">
        <v>189</v>
      </c>
      <c r="C757">
        <v>4</v>
      </c>
      <c r="D757">
        <v>1.75</v>
      </c>
      <c r="E757">
        <v>3.75</v>
      </c>
      <c r="F757" s="134">
        <v>5.5001932002181484E-6</v>
      </c>
      <c r="G757" s="134">
        <v>3.7301472705277218E-5</v>
      </c>
      <c r="H757" s="134">
        <v>-4.0842281965273932E-6</v>
      </c>
      <c r="I757" s="134">
        <v>0</v>
      </c>
      <c r="J757" s="134">
        <v>0</v>
      </c>
      <c r="K757" s="134">
        <v>0</v>
      </c>
      <c r="L757" s="134">
        <v>0</v>
      </c>
      <c r="M757" s="134">
        <v>3.7432070413718994E-5</v>
      </c>
      <c r="N757" s="134">
        <v>0</v>
      </c>
      <c r="O757" s="134">
        <v>0</v>
      </c>
      <c r="P757" s="134">
        <v>0</v>
      </c>
      <c r="Q757" s="134">
        <v>0</v>
      </c>
      <c r="R757" s="134">
        <v>1</v>
      </c>
      <c r="S757" s="134">
        <v>6</v>
      </c>
      <c r="T757" s="134">
        <v>1</v>
      </c>
    </row>
    <row r="758" spans="1:20">
      <c r="A758">
        <v>1</v>
      </c>
      <c r="B758">
        <v>190</v>
      </c>
      <c r="C758">
        <v>1</v>
      </c>
      <c r="D758">
        <v>1.25</v>
      </c>
      <c r="E758">
        <v>3.75</v>
      </c>
      <c r="F758" s="134">
        <v>-6.8109520942924972E-6</v>
      </c>
      <c r="G758" s="134">
        <v>1.3448855679919951E-5</v>
      </c>
      <c r="H758" s="134">
        <v>-2.2540593493562578E-6</v>
      </c>
      <c r="I758" s="134">
        <v>0</v>
      </c>
      <c r="J758" s="134">
        <v>0</v>
      </c>
      <c r="K758" s="134">
        <v>0</v>
      </c>
      <c r="L758" s="134">
        <v>0</v>
      </c>
      <c r="M758" s="134">
        <v>2.03848128418796E-5</v>
      </c>
      <c r="N758" s="134">
        <v>0</v>
      </c>
      <c r="O758" s="134">
        <v>0</v>
      </c>
      <c r="P758" s="134">
        <v>0</v>
      </c>
      <c r="Q758" s="134">
        <v>0</v>
      </c>
      <c r="R758" s="134">
        <v>1</v>
      </c>
      <c r="S758" s="134">
        <v>6</v>
      </c>
      <c r="T758" s="134">
        <v>1</v>
      </c>
    </row>
    <row r="759" spans="1:20">
      <c r="A759">
        <v>1</v>
      </c>
      <c r="B759">
        <v>190</v>
      </c>
      <c r="C759">
        <v>2</v>
      </c>
      <c r="D759">
        <v>1.25</v>
      </c>
      <c r="E759">
        <v>3.75</v>
      </c>
      <c r="F759" s="134">
        <v>-5.1308467445163058E-6</v>
      </c>
      <c r="G759" s="134">
        <v>1.276207998012798E-5</v>
      </c>
      <c r="H759" s="134">
        <v>-1.9637294601054773E-6</v>
      </c>
      <c r="I759" s="134">
        <v>0</v>
      </c>
      <c r="J759" s="134">
        <v>0</v>
      </c>
      <c r="K759" s="134">
        <v>0</v>
      </c>
      <c r="L759" s="134">
        <v>0</v>
      </c>
      <c r="M759" s="134">
        <v>1.8000362778732429E-5</v>
      </c>
      <c r="N759" s="134">
        <v>0</v>
      </c>
      <c r="O759" s="134">
        <v>0</v>
      </c>
      <c r="P759" s="134">
        <v>0</v>
      </c>
      <c r="Q759" s="134">
        <v>0</v>
      </c>
      <c r="R759" s="134">
        <v>1</v>
      </c>
      <c r="S759" s="134">
        <v>6</v>
      </c>
      <c r="T759" s="134">
        <v>1</v>
      </c>
    </row>
    <row r="760" spans="1:20">
      <c r="A760">
        <v>1</v>
      </c>
      <c r="B760">
        <v>190</v>
      </c>
      <c r="C760">
        <v>3</v>
      </c>
      <c r="D760">
        <v>1.25</v>
      </c>
      <c r="E760">
        <v>3.75</v>
      </c>
      <c r="F760" s="134">
        <v>5.3185569774337193E-6</v>
      </c>
      <c r="G760" s="134">
        <v>3.711204408025276E-5</v>
      </c>
      <c r="H760" s="134">
        <v>-4.3927990596608049E-6</v>
      </c>
      <c r="I760" s="134">
        <v>0</v>
      </c>
      <c r="J760" s="134">
        <v>0</v>
      </c>
      <c r="K760" s="134">
        <v>0</v>
      </c>
      <c r="L760" s="134">
        <v>0</v>
      </c>
      <c r="M760" s="134">
        <v>3.7263061320739392E-5</v>
      </c>
      <c r="N760" s="134">
        <v>0</v>
      </c>
      <c r="O760" s="134">
        <v>0</v>
      </c>
      <c r="P760" s="134">
        <v>0</v>
      </c>
      <c r="Q760" s="134">
        <v>0</v>
      </c>
      <c r="R760" s="134">
        <v>1</v>
      </c>
      <c r="S760" s="134">
        <v>6</v>
      </c>
      <c r="T760" s="134">
        <v>1</v>
      </c>
    </row>
    <row r="761" spans="1:20">
      <c r="A761">
        <v>1</v>
      </c>
      <c r="B761">
        <v>190</v>
      </c>
      <c r="C761">
        <v>4</v>
      </c>
      <c r="D761">
        <v>1.25</v>
      </c>
      <c r="E761">
        <v>3.75</v>
      </c>
      <c r="F761" s="134">
        <v>5.310972885808162E-6</v>
      </c>
      <c r="G761" s="134">
        <v>3.7282489362962052E-5</v>
      </c>
      <c r="H761" s="134">
        <v>-4.4726889764905687E-6</v>
      </c>
      <c r="I761" s="134">
        <v>0</v>
      </c>
      <c r="J761" s="134">
        <v>0</v>
      </c>
      <c r="K761" s="134">
        <v>0</v>
      </c>
      <c r="L761" s="134">
        <v>0</v>
      </c>
      <c r="M761" s="134">
        <v>3.7438159287107751E-5</v>
      </c>
      <c r="N761" s="134">
        <v>0</v>
      </c>
      <c r="O761" s="134">
        <v>0</v>
      </c>
      <c r="P761" s="134">
        <v>0</v>
      </c>
      <c r="Q761" s="134">
        <v>0</v>
      </c>
      <c r="R761" s="134">
        <v>1</v>
      </c>
      <c r="S761" s="134">
        <v>6</v>
      </c>
      <c r="T761" s="134">
        <v>1</v>
      </c>
    </row>
    <row r="762" spans="1:20">
      <c r="A762">
        <v>1</v>
      </c>
      <c r="B762">
        <v>191</v>
      </c>
      <c r="C762">
        <v>1</v>
      </c>
      <c r="D762">
        <v>1.25</v>
      </c>
      <c r="E762">
        <v>3.25</v>
      </c>
      <c r="F762" s="134">
        <v>1.2882974383617013E-5</v>
      </c>
      <c r="G762" s="134">
        <v>5.5008229659996206E-5</v>
      </c>
      <c r="H762" s="134">
        <v>-3.5857971377839914E-6</v>
      </c>
      <c r="I762" s="134">
        <v>0</v>
      </c>
      <c r="J762" s="134">
        <v>0</v>
      </c>
      <c r="K762" s="134">
        <v>0</v>
      </c>
      <c r="L762" s="134">
        <v>0</v>
      </c>
      <c r="M762" s="134">
        <v>5.5084399724215401E-5</v>
      </c>
      <c r="N762" s="134">
        <v>0</v>
      </c>
      <c r="O762" s="134">
        <v>0</v>
      </c>
      <c r="P762" s="134">
        <v>0</v>
      </c>
      <c r="Q762" s="134">
        <v>0</v>
      </c>
      <c r="R762" s="134">
        <v>1</v>
      </c>
      <c r="S762" s="134">
        <v>6</v>
      </c>
      <c r="T762" s="134">
        <v>1</v>
      </c>
    </row>
    <row r="763" spans="1:20">
      <c r="A763">
        <v>1</v>
      </c>
      <c r="B763">
        <v>191</v>
      </c>
      <c r="C763">
        <v>2</v>
      </c>
      <c r="D763">
        <v>1.25</v>
      </c>
      <c r="E763">
        <v>3.25</v>
      </c>
      <c r="F763" s="134">
        <v>2.1980463345190611E-5</v>
      </c>
      <c r="G763" s="134">
        <v>8.034499861292754E-5</v>
      </c>
      <c r="H763" s="134">
        <v>-2.695457174056777E-7</v>
      </c>
      <c r="I763" s="134">
        <v>0</v>
      </c>
      <c r="J763" s="134">
        <v>0</v>
      </c>
      <c r="K763" s="134">
        <v>0</v>
      </c>
      <c r="L763" s="134">
        <v>0</v>
      </c>
      <c r="M763" s="134">
        <v>8.0345309822920185E-5</v>
      </c>
      <c r="N763" s="134">
        <v>0</v>
      </c>
      <c r="O763" s="134">
        <v>0</v>
      </c>
      <c r="P763" s="134">
        <v>0</v>
      </c>
      <c r="Q763" s="134">
        <v>0</v>
      </c>
      <c r="R763" s="134">
        <v>1</v>
      </c>
      <c r="S763" s="134">
        <v>6</v>
      </c>
      <c r="T763" s="134">
        <v>1</v>
      </c>
    </row>
    <row r="764" spans="1:20">
      <c r="A764">
        <v>1</v>
      </c>
      <c r="B764">
        <v>191</v>
      </c>
      <c r="C764">
        <v>3</v>
      </c>
      <c r="D764">
        <v>1.25</v>
      </c>
      <c r="E764">
        <v>3.25</v>
      </c>
      <c r="F764" s="134">
        <v>2.3447204476847995E-5</v>
      </c>
      <c r="G764" s="134">
        <v>8.0506829756314132E-5</v>
      </c>
      <c r="H764" s="134">
        <v>2.4004590984937895E-6</v>
      </c>
      <c r="I764" s="134">
        <v>0</v>
      </c>
      <c r="J764" s="134">
        <v>0</v>
      </c>
      <c r="K764" s="134">
        <v>0</v>
      </c>
      <c r="L764" s="134">
        <v>0</v>
      </c>
      <c r="M764" s="134">
        <v>8.0532065010590248E-5</v>
      </c>
      <c r="N764" s="134">
        <v>0</v>
      </c>
      <c r="O764" s="134">
        <v>0</v>
      </c>
      <c r="P764" s="134">
        <v>0</v>
      </c>
      <c r="Q764" s="134">
        <v>0</v>
      </c>
      <c r="R764" s="134">
        <v>1</v>
      </c>
      <c r="S764" s="134">
        <v>6</v>
      </c>
      <c r="T764" s="134">
        <v>1</v>
      </c>
    </row>
    <row r="765" spans="1:20">
      <c r="A765">
        <v>1</v>
      </c>
      <c r="B765">
        <v>191</v>
      </c>
      <c r="C765">
        <v>4</v>
      </c>
      <c r="D765">
        <v>1.25</v>
      </c>
      <c r="E765">
        <v>3.25</v>
      </c>
      <c r="F765" s="134">
        <v>1.3718585265369949E-5</v>
      </c>
      <c r="G765" s="134">
        <v>5.4976776873017607E-5</v>
      </c>
      <c r="H765" s="134">
        <v>-2.7558939173008445E-6</v>
      </c>
      <c r="I765" s="134">
        <v>0</v>
      </c>
      <c r="J765" s="134">
        <v>0</v>
      </c>
      <c r="K765" s="134">
        <v>0</v>
      </c>
      <c r="L765" s="134">
        <v>0</v>
      </c>
      <c r="M765" s="134">
        <v>5.5022746522637831E-5</v>
      </c>
      <c r="N765" s="134">
        <v>0</v>
      </c>
      <c r="O765" s="134">
        <v>0</v>
      </c>
      <c r="P765" s="134">
        <v>0</v>
      </c>
      <c r="Q765" s="134">
        <v>0</v>
      </c>
      <c r="R765" s="134">
        <v>1</v>
      </c>
      <c r="S765" s="134">
        <v>6</v>
      </c>
      <c r="T765" s="134">
        <v>1</v>
      </c>
    </row>
    <row r="766" spans="1:20">
      <c r="A766">
        <v>1</v>
      </c>
      <c r="B766">
        <v>192</v>
      </c>
      <c r="C766">
        <v>1</v>
      </c>
      <c r="D766">
        <v>1.75</v>
      </c>
      <c r="E766">
        <v>3.25</v>
      </c>
      <c r="F766" s="134">
        <v>2.4904432194380769E-5</v>
      </c>
      <c r="G766" s="134">
        <v>8.0680263991637842E-5</v>
      </c>
      <c r="H766" s="134">
        <v>5.525994558716562E-6</v>
      </c>
      <c r="I766" s="134">
        <v>0</v>
      </c>
      <c r="J766" s="134">
        <v>0</v>
      </c>
      <c r="K766" s="134">
        <v>0</v>
      </c>
      <c r="L766" s="134">
        <v>0</v>
      </c>
      <c r="M766" s="134">
        <v>8.0816801827823112E-5</v>
      </c>
      <c r="N766" s="134">
        <v>0</v>
      </c>
      <c r="O766" s="134">
        <v>0</v>
      </c>
      <c r="P766" s="134">
        <v>0</v>
      </c>
      <c r="Q766" s="134">
        <v>0</v>
      </c>
      <c r="R766" s="134">
        <v>1</v>
      </c>
      <c r="S766" s="134">
        <v>6</v>
      </c>
      <c r="T766" s="134">
        <v>1</v>
      </c>
    </row>
    <row r="767" spans="1:20">
      <c r="A767">
        <v>1</v>
      </c>
      <c r="B767">
        <v>192</v>
      </c>
      <c r="C767">
        <v>2</v>
      </c>
      <c r="D767">
        <v>1.75</v>
      </c>
      <c r="E767">
        <v>3.25</v>
      </c>
      <c r="F767" s="134">
        <v>2.7430420822642277E-5</v>
      </c>
      <c r="G767" s="134">
        <v>8.1045858434190642E-5</v>
      </c>
      <c r="H767" s="134">
        <v>1.2527082711804879E-5</v>
      </c>
      <c r="I767" s="134">
        <v>0</v>
      </c>
      <c r="J767" s="134">
        <v>0</v>
      </c>
      <c r="K767" s="134">
        <v>0</v>
      </c>
      <c r="L767" s="134">
        <v>0</v>
      </c>
      <c r="M767" s="134">
        <v>8.176786425265778E-5</v>
      </c>
      <c r="N767" s="134">
        <v>0</v>
      </c>
      <c r="O767" s="134">
        <v>0</v>
      </c>
      <c r="P767" s="134">
        <v>0</v>
      </c>
      <c r="Q767" s="134">
        <v>0</v>
      </c>
      <c r="R767" s="134">
        <v>1</v>
      </c>
      <c r="S767" s="134">
        <v>6</v>
      </c>
      <c r="T767" s="134">
        <v>1</v>
      </c>
    </row>
    <row r="768" spans="1:20">
      <c r="A768">
        <v>1</v>
      </c>
      <c r="B768">
        <v>192</v>
      </c>
      <c r="C768">
        <v>3</v>
      </c>
      <c r="D768">
        <v>1.75</v>
      </c>
      <c r="E768">
        <v>3.25</v>
      </c>
      <c r="F768" s="134">
        <v>1.6739413859706945E-5</v>
      </c>
      <c r="G768" s="134">
        <v>5.4863298001008032E-5</v>
      </c>
      <c r="H768" s="134">
        <v>2.9944419903606786E-6</v>
      </c>
      <c r="I768" s="134">
        <v>0</v>
      </c>
      <c r="J768" s="134">
        <v>0</v>
      </c>
      <c r="K768" s="134">
        <v>0</v>
      </c>
      <c r="L768" s="134">
        <v>0</v>
      </c>
      <c r="M768" s="134">
        <v>5.492200723237243E-5</v>
      </c>
      <c r="N768" s="134">
        <v>0</v>
      </c>
      <c r="O768" s="134">
        <v>0</v>
      </c>
      <c r="P768" s="134">
        <v>0</v>
      </c>
      <c r="Q768" s="134">
        <v>0</v>
      </c>
      <c r="R768" s="134">
        <v>1</v>
      </c>
      <c r="S768" s="134">
        <v>6</v>
      </c>
      <c r="T768" s="134">
        <v>1</v>
      </c>
    </row>
    <row r="769" spans="1:20">
      <c r="A769">
        <v>1</v>
      </c>
      <c r="B769">
        <v>192</v>
      </c>
      <c r="C769">
        <v>4</v>
      </c>
      <c r="D769">
        <v>1.75</v>
      </c>
      <c r="E769">
        <v>3.25</v>
      </c>
      <c r="F769" s="134">
        <v>1.4654778726167116E-5</v>
      </c>
      <c r="G769" s="134">
        <v>5.4923581964250495E-5</v>
      </c>
      <c r="H769" s="134">
        <v>-1.2419735181458684E-6</v>
      </c>
      <c r="I769" s="134">
        <v>0</v>
      </c>
      <c r="J769" s="134">
        <v>0</v>
      </c>
      <c r="K769" s="134">
        <v>0</v>
      </c>
      <c r="L769" s="134">
        <v>0</v>
      </c>
      <c r="M769" s="134">
        <v>5.4933155948644498E-5</v>
      </c>
      <c r="N769" s="134">
        <v>0</v>
      </c>
      <c r="O769" s="134">
        <v>0</v>
      </c>
      <c r="P769" s="134">
        <v>0</v>
      </c>
      <c r="Q769" s="134">
        <v>0</v>
      </c>
      <c r="R769" s="134">
        <v>1</v>
      </c>
      <c r="S769" s="134">
        <v>6</v>
      </c>
      <c r="T769" s="134">
        <v>1</v>
      </c>
    </row>
    <row r="770" spans="1:20">
      <c r="A770">
        <v>1</v>
      </c>
      <c r="B770">
        <v>193</v>
      </c>
      <c r="C770">
        <v>1</v>
      </c>
      <c r="D770">
        <v>4.25</v>
      </c>
      <c r="E770">
        <v>5.25</v>
      </c>
      <c r="F770" s="134">
        <v>-3.3625668177335588E-5</v>
      </c>
      <c r="G770" s="134">
        <v>7.8171669882560671E-5</v>
      </c>
      <c r="H770" s="134">
        <v>-3.5080629506764532E-6</v>
      </c>
      <c r="I770" s="134">
        <v>0</v>
      </c>
      <c r="J770" s="134">
        <v>0</v>
      </c>
      <c r="K770" s="134">
        <v>0</v>
      </c>
      <c r="L770" s="134">
        <v>0</v>
      </c>
      <c r="M770" s="134">
        <v>1.1185236386838071E-4</v>
      </c>
      <c r="N770" s="134">
        <v>0</v>
      </c>
      <c r="O770" s="134">
        <v>0</v>
      </c>
      <c r="P770" s="134">
        <v>0</v>
      </c>
      <c r="Q770" s="134">
        <v>0</v>
      </c>
      <c r="R770" s="134">
        <v>1</v>
      </c>
      <c r="S770" s="134">
        <v>6</v>
      </c>
      <c r="T770" s="134">
        <v>1</v>
      </c>
    </row>
    <row r="771" spans="1:20">
      <c r="A771">
        <v>1</v>
      </c>
      <c r="B771">
        <v>193</v>
      </c>
      <c r="C771">
        <v>2</v>
      </c>
      <c r="D771">
        <v>4.25</v>
      </c>
      <c r="E771">
        <v>5.25</v>
      </c>
      <c r="F771" s="134">
        <v>-4.4193780525195788E-5</v>
      </c>
      <c r="G771" s="134">
        <v>1.1385005552091991E-4</v>
      </c>
      <c r="H771" s="134">
        <v>-1.2595506709935605E-6</v>
      </c>
      <c r="I771" s="134">
        <v>0</v>
      </c>
      <c r="J771" s="134">
        <v>0</v>
      </c>
      <c r="K771" s="134">
        <v>0</v>
      </c>
      <c r="L771" s="134">
        <v>0</v>
      </c>
      <c r="M771" s="134">
        <v>1.5804885504192779E-4</v>
      </c>
      <c r="N771" s="134">
        <v>0</v>
      </c>
      <c r="O771" s="134">
        <v>0</v>
      </c>
      <c r="P771" s="134">
        <v>0</v>
      </c>
      <c r="Q771" s="134">
        <v>0</v>
      </c>
      <c r="R771" s="134">
        <v>1</v>
      </c>
      <c r="S771" s="134">
        <v>6</v>
      </c>
      <c r="T771" s="134">
        <v>1</v>
      </c>
    </row>
    <row r="772" spans="1:20">
      <c r="A772">
        <v>1</v>
      </c>
      <c r="B772">
        <v>193</v>
      </c>
      <c r="C772">
        <v>3</v>
      </c>
      <c r="D772">
        <v>4.25</v>
      </c>
      <c r="E772">
        <v>5.25</v>
      </c>
      <c r="F772" s="134">
        <v>-5.6231404506797908E-5</v>
      </c>
      <c r="G772" s="134">
        <v>1.2663375300120489E-4</v>
      </c>
      <c r="H772" s="134">
        <v>3.6460046885651552E-6</v>
      </c>
      <c r="I772" s="134">
        <v>0</v>
      </c>
      <c r="J772" s="134">
        <v>0</v>
      </c>
      <c r="K772" s="134">
        <v>0</v>
      </c>
      <c r="L772" s="134">
        <v>0</v>
      </c>
      <c r="M772" s="134">
        <v>1.8290150130771405E-4</v>
      </c>
      <c r="N772" s="134">
        <v>0</v>
      </c>
      <c r="O772" s="134">
        <v>0</v>
      </c>
      <c r="P772" s="134">
        <v>0</v>
      </c>
      <c r="Q772" s="134">
        <v>0</v>
      </c>
      <c r="R772" s="134">
        <v>1</v>
      </c>
      <c r="S772" s="134">
        <v>6</v>
      </c>
      <c r="T772" s="134">
        <v>1</v>
      </c>
    </row>
    <row r="773" spans="1:20">
      <c r="A773">
        <v>1</v>
      </c>
      <c r="B773">
        <v>193</v>
      </c>
      <c r="C773">
        <v>4</v>
      </c>
      <c r="D773">
        <v>4.25</v>
      </c>
      <c r="E773">
        <v>5.25</v>
      </c>
      <c r="F773" s="134">
        <v>-3.4904696480094568E-5</v>
      </c>
      <c r="G773" s="134">
        <v>8.3883851439275065E-5</v>
      </c>
      <c r="H773" s="134">
        <v>-4.9097537128007195E-6</v>
      </c>
      <c r="I773" s="134">
        <v>0</v>
      </c>
      <c r="J773" s="134">
        <v>0</v>
      </c>
      <c r="K773" s="134">
        <v>0</v>
      </c>
      <c r="L773" s="134">
        <v>0</v>
      </c>
      <c r="M773" s="134">
        <v>1.1888996929225248E-4</v>
      </c>
      <c r="N773" s="134">
        <v>0</v>
      </c>
      <c r="O773" s="134">
        <v>0</v>
      </c>
      <c r="P773" s="134">
        <v>0</v>
      </c>
      <c r="Q773" s="134">
        <v>0</v>
      </c>
      <c r="R773" s="134">
        <v>1</v>
      </c>
      <c r="S773" s="134">
        <v>6</v>
      </c>
      <c r="T773" s="134">
        <v>1</v>
      </c>
    </row>
    <row r="774" spans="1:20">
      <c r="A774">
        <v>1</v>
      </c>
      <c r="B774">
        <v>194</v>
      </c>
      <c r="C774">
        <v>1</v>
      </c>
      <c r="D774">
        <v>4.75</v>
      </c>
      <c r="E774">
        <v>5.25</v>
      </c>
      <c r="F774" s="134">
        <v>-4.694901939919237E-5</v>
      </c>
      <c r="G774" s="134">
        <v>1.2756688839237032E-4</v>
      </c>
      <c r="H774" s="134">
        <v>2.1263425049538321E-5</v>
      </c>
      <c r="I774" s="134">
        <v>0</v>
      </c>
      <c r="J774" s="134">
        <v>0</v>
      </c>
      <c r="K774" s="134">
        <v>0</v>
      </c>
      <c r="L774" s="134">
        <v>0</v>
      </c>
      <c r="M774" s="134">
        <v>1.7580652808456954E-4</v>
      </c>
      <c r="N774" s="134">
        <v>0</v>
      </c>
      <c r="O774" s="134">
        <v>0</v>
      </c>
      <c r="P774" s="134">
        <v>0</v>
      </c>
      <c r="Q774" s="134">
        <v>0</v>
      </c>
      <c r="R774" s="134">
        <v>1</v>
      </c>
      <c r="S774" s="134">
        <v>6</v>
      </c>
      <c r="T774" s="134">
        <v>1</v>
      </c>
    </row>
    <row r="775" spans="1:20">
      <c r="A775">
        <v>1</v>
      </c>
      <c r="B775">
        <v>194</v>
      </c>
      <c r="C775">
        <v>2</v>
      </c>
      <c r="D775">
        <v>4.75</v>
      </c>
      <c r="E775">
        <v>5.25</v>
      </c>
      <c r="F775" s="134">
        <v>-3.8132717968696614E-5</v>
      </c>
      <c r="G775" s="134">
        <v>1.1984297275530351E-4</v>
      </c>
      <c r="H775" s="134">
        <v>2.6638557510499349E-5</v>
      </c>
      <c r="I775" s="134">
        <v>0</v>
      </c>
      <c r="J775" s="134">
        <v>0</v>
      </c>
      <c r="K775" s="134">
        <v>0</v>
      </c>
      <c r="L775" s="134">
        <v>0</v>
      </c>
      <c r="M775" s="134">
        <v>1.602059037799953E-4</v>
      </c>
      <c r="N775" s="134">
        <v>0</v>
      </c>
      <c r="O775" s="134">
        <v>0</v>
      </c>
      <c r="P775" s="134">
        <v>0</v>
      </c>
      <c r="Q775" s="134">
        <v>0</v>
      </c>
      <c r="R775" s="134">
        <v>1</v>
      </c>
      <c r="S775" s="134">
        <v>6</v>
      </c>
      <c r="T775" s="134">
        <v>1</v>
      </c>
    </row>
    <row r="776" spans="1:20">
      <c r="A776">
        <v>1</v>
      </c>
      <c r="B776">
        <v>194</v>
      </c>
      <c r="C776">
        <v>3</v>
      </c>
      <c r="D776">
        <v>4.75</v>
      </c>
      <c r="E776">
        <v>5.25</v>
      </c>
      <c r="F776" s="134">
        <v>-2.9693697782949248E-5</v>
      </c>
      <c r="G776" s="134">
        <v>8.2721197511162573E-5</v>
      </c>
      <c r="H776" s="134">
        <v>1.0662431962403501E-5</v>
      </c>
      <c r="I776" s="134">
        <v>0</v>
      </c>
      <c r="J776" s="134">
        <v>0</v>
      </c>
      <c r="K776" s="134">
        <v>0</v>
      </c>
      <c r="L776" s="134">
        <v>0</v>
      </c>
      <c r="M776" s="134">
        <v>1.1291942321557885E-4</v>
      </c>
      <c r="N776" s="134">
        <v>0</v>
      </c>
      <c r="O776" s="134">
        <v>0</v>
      </c>
      <c r="P776" s="134">
        <v>0</v>
      </c>
      <c r="Q776" s="134">
        <v>0</v>
      </c>
      <c r="R776" s="134">
        <v>1</v>
      </c>
      <c r="S776" s="134">
        <v>6</v>
      </c>
      <c r="T776" s="134">
        <v>1</v>
      </c>
    </row>
    <row r="777" spans="1:20">
      <c r="A777">
        <v>1</v>
      </c>
      <c r="B777">
        <v>194</v>
      </c>
      <c r="C777">
        <v>4</v>
      </c>
      <c r="D777">
        <v>4.75</v>
      </c>
      <c r="E777">
        <v>5.25</v>
      </c>
      <c r="F777" s="134">
        <v>-3.4143367870759335E-5</v>
      </c>
      <c r="G777" s="134">
        <v>8.4430231751220295E-5</v>
      </c>
      <c r="H777" s="134">
        <v>2.4454324722943333E-6</v>
      </c>
      <c r="I777" s="134">
        <v>0</v>
      </c>
      <c r="J777" s="134">
        <v>0</v>
      </c>
      <c r="K777" s="134">
        <v>0</v>
      </c>
      <c r="L777" s="134">
        <v>0</v>
      </c>
      <c r="M777" s="134">
        <v>1.1859881393711356E-4</v>
      </c>
      <c r="N777" s="134">
        <v>0</v>
      </c>
      <c r="O777" s="134">
        <v>0</v>
      </c>
      <c r="P777" s="134">
        <v>0</v>
      </c>
      <c r="Q777" s="134">
        <v>0</v>
      </c>
      <c r="R777" s="134">
        <v>1</v>
      </c>
      <c r="S777" s="134">
        <v>6</v>
      </c>
      <c r="T777" s="134">
        <v>1</v>
      </c>
    </row>
    <row r="778" spans="1:20">
      <c r="A778">
        <v>1</v>
      </c>
      <c r="B778">
        <v>195</v>
      </c>
      <c r="C778">
        <v>1</v>
      </c>
      <c r="D778">
        <v>4.75</v>
      </c>
      <c r="E778">
        <v>5.75</v>
      </c>
      <c r="F778" s="134">
        <v>-2.12984267554646E-5</v>
      </c>
      <c r="G778" s="134">
        <v>5.4415378620928141E-5</v>
      </c>
      <c r="H778" s="134">
        <v>3.7303975263772486E-6</v>
      </c>
      <c r="I778" s="134">
        <v>0</v>
      </c>
      <c r="J778" s="134">
        <v>0</v>
      </c>
      <c r="K778" s="134">
        <v>0</v>
      </c>
      <c r="L778" s="134">
        <v>0</v>
      </c>
      <c r="M778" s="134">
        <v>7.5805647482750789E-5</v>
      </c>
      <c r="N778" s="134">
        <v>0</v>
      </c>
      <c r="O778" s="134">
        <v>0</v>
      </c>
      <c r="P778" s="134">
        <v>0</v>
      </c>
      <c r="Q778" s="134">
        <v>0</v>
      </c>
      <c r="R778" s="134">
        <v>1</v>
      </c>
      <c r="S778" s="134">
        <v>6</v>
      </c>
      <c r="T778" s="134">
        <v>1</v>
      </c>
    </row>
    <row r="779" spans="1:20">
      <c r="A779">
        <v>1</v>
      </c>
      <c r="B779">
        <v>195</v>
      </c>
      <c r="C779">
        <v>2</v>
      </c>
      <c r="D779">
        <v>4.75</v>
      </c>
      <c r="E779">
        <v>5.75</v>
      </c>
      <c r="F779" s="134">
        <v>-1.1123760887027308E-5</v>
      </c>
      <c r="G779" s="134">
        <v>1.6837568956125209E-5</v>
      </c>
      <c r="H779" s="134">
        <v>-4.2690936933557051E-7</v>
      </c>
      <c r="I779" s="134">
        <v>0</v>
      </c>
      <c r="J779" s="134">
        <v>0</v>
      </c>
      <c r="K779" s="134">
        <v>0</v>
      </c>
      <c r="L779" s="134">
        <v>0</v>
      </c>
      <c r="M779" s="134">
        <v>2.7964588647201633E-5</v>
      </c>
      <c r="N779" s="134">
        <v>0</v>
      </c>
      <c r="O779" s="134">
        <v>0</v>
      </c>
      <c r="P779" s="134">
        <v>0</v>
      </c>
      <c r="Q779" s="134">
        <v>0</v>
      </c>
      <c r="R779" s="134">
        <v>1</v>
      </c>
      <c r="S779" s="134">
        <v>6</v>
      </c>
      <c r="T779" s="134">
        <v>1</v>
      </c>
    </row>
    <row r="780" spans="1:20">
      <c r="A780">
        <v>1</v>
      </c>
      <c r="B780">
        <v>195</v>
      </c>
      <c r="C780">
        <v>3</v>
      </c>
      <c r="D780">
        <v>4.75</v>
      </c>
      <c r="E780">
        <v>5.75</v>
      </c>
      <c r="F780" s="134">
        <v>-1.0268395915410269E-5</v>
      </c>
      <c r="G780" s="134">
        <v>1.6450720898887033E-5</v>
      </c>
      <c r="H780" s="134">
        <v>-2.3916912210137801E-6</v>
      </c>
      <c r="I780" s="134">
        <v>0</v>
      </c>
      <c r="J780" s="134">
        <v>0</v>
      </c>
      <c r="K780" s="134">
        <v>0</v>
      </c>
      <c r="L780" s="134">
        <v>0</v>
      </c>
      <c r="M780" s="134">
        <v>2.6825946213185836E-5</v>
      </c>
      <c r="N780" s="134">
        <v>0</v>
      </c>
      <c r="O780" s="134">
        <v>0</v>
      </c>
      <c r="P780" s="134">
        <v>0</v>
      </c>
      <c r="Q780" s="134">
        <v>0</v>
      </c>
      <c r="R780" s="134">
        <v>1</v>
      </c>
      <c r="S780" s="134">
        <v>6</v>
      </c>
      <c r="T780" s="134">
        <v>1</v>
      </c>
    </row>
    <row r="781" spans="1:20">
      <c r="A781">
        <v>1</v>
      </c>
      <c r="B781">
        <v>195</v>
      </c>
      <c r="C781">
        <v>4</v>
      </c>
      <c r="D781">
        <v>4.75</v>
      </c>
      <c r="E781">
        <v>5.75</v>
      </c>
      <c r="F781" s="134">
        <v>-2.3156581641445785E-5</v>
      </c>
      <c r="G781" s="134">
        <v>5.4956302735174881E-5</v>
      </c>
      <c r="H781" s="134">
        <v>-3.3386687355679666E-6</v>
      </c>
      <c r="I781" s="134">
        <v>0</v>
      </c>
      <c r="J781" s="134">
        <v>0</v>
      </c>
      <c r="K781" s="134">
        <v>0</v>
      </c>
      <c r="L781" s="134">
        <v>0</v>
      </c>
      <c r="M781" s="134">
        <v>7.8184201822114721E-5</v>
      </c>
      <c r="N781" s="134">
        <v>0</v>
      </c>
      <c r="O781" s="134">
        <v>0</v>
      </c>
      <c r="P781" s="134">
        <v>0</v>
      </c>
      <c r="Q781" s="134">
        <v>0</v>
      </c>
      <c r="R781" s="134">
        <v>1</v>
      </c>
      <c r="S781" s="134">
        <v>6</v>
      </c>
      <c r="T781" s="134">
        <v>1</v>
      </c>
    </row>
    <row r="782" spans="1:20">
      <c r="A782">
        <v>1</v>
      </c>
      <c r="B782">
        <v>196</v>
      </c>
      <c r="C782">
        <v>1</v>
      </c>
      <c r="D782">
        <v>4.25</v>
      </c>
      <c r="E782">
        <v>5.75</v>
      </c>
      <c r="F782" s="134">
        <v>-8.4828281796404731E-6</v>
      </c>
      <c r="G782" s="134">
        <v>1.5131249224581666E-5</v>
      </c>
      <c r="H782" s="134">
        <v>-3.3289824441263884E-6</v>
      </c>
      <c r="I782" s="134">
        <v>0</v>
      </c>
      <c r="J782" s="134">
        <v>0</v>
      </c>
      <c r="K782" s="134">
        <v>0</v>
      </c>
      <c r="L782" s="134">
        <v>0</v>
      </c>
      <c r="M782" s="134">
        <v>2.3847573792021194E-5</v>
      </c>
      <c r="N782" s="134">
        <v>0</v>
      </c>
      <c r="O782" s="134">
        <v>0</v>
      </c>
      <c r="P782" s="134">
        <v>0</v>
      </c>
      <c r="Q782" s="134">
        <v>0</v>
      </c>
      <c r="R782" s="134">
        <v>1</v>
      </c>
      <c r="S782" s="134">
        <v>6</v>
      </c>
      <c r="T782" s="134">
        <v>1</v>
      </c>
    </row>
    <row r="783" spans="1:20">
      <c r="A783">
        <v>1</v>
      </c>
      <c r="B783">
        <v>196</v>
      </c>
      <c r="C783">
        <v>2</v>
      </c>
      <c r="D783">
        <v>4.25</v>
      </c>
      <c r="E783">
        <v>5.75</v>
      </c>
      <c r="F783" s="134">
        <v>-6.074152154237138E-6</v>
      </c>
      <c r="G783" s="134">
        <v>1.4168979309186596E-5</v>
      </c>
      <c r="H783" s="134">
        <v>-1.2564202780943504E-6</v>
      </c>
      <c r="I783" s="134">
        <v>0</v>
      </c>
      <c r="J783" s="134">
        <v>0</v>
      </c>
      <c r="K783" s="134">
        <v>0</v>
      </c>
      <c r="L783" s="134">
        <v>0</v>
      </c>
      <c r="M783" s="134">
        <v>2.0282084788321509E-5</v>
      </c>
      <c r="N783" s="134">
        <v>0</v>
      </c>
      <c r="O783" s="134">
        <v>0</v>
      </c>
      <c r="P783" s="134">
        <v>0</v>
      </c>
      <c r="Q783" s="134">
        <v>0</v>
      </c>
      <c r="R783" s="134">
        <v>1</v>
      </c>
      <c r="S783" s="134">
        <v>6</v>
      </c>
      <c r="T783" s="134">
        <v>1</v>
      </c>
    </row>
    <row r="784" spans="1:20">
      <c r="A784">
        <v>1</v>
      </c>
      <c r="B784">
        <v>196</v>
      </c>
      <c r="C784">
        <v>3</v>
      </c>
      <c r="D784">
        <v>4.25</v>
      </c>
      <c r="E784">
        <v>5.75</v>
      </c>
      <c r="F784" s="134">
        <v>-2.3578950252884474E-5</v>
      </c>
      <c r="G784" s="134">
        <v>5.2219111780079126E-5</v>
      </c>
      <c r="H784" s="134">
        <v>-3.7166607932268014E-6</v>
      </c>
      <c r="I784" s="134">
        <v>0</v>
      </c>
      <c r="J784" s="134">
        <v>0</v>
      </c>
      <c r="K784" s="134">
        <v>0</v>
      </c>
      <c r="L784" s="134">
        <v>0</v>
      </c>
      <c r="M784" s="134">
        <v>7.5889128176603179E-5</v>
      </c>
      <c r="N784" s="134">
        <v>0</v>
      </c>
      <c r="O784" s="134">
        <v>0</v>
      </c>
      <c r="P784" s="134">
        <v>0</v>
      </c>
      <c r="Q784" s="134">
        <v>0</v>
      </c>
      <c r="R784" s="134">
        <v>1</v>
      </c>
      <c r="S784" s="134">
        <v>6</v>
      </c>
      <c r="T784" s="134">
        <v>1</v>
      </c>
    </row>
    <row r="785" spans="1:20">
      <c r="A785">
        <v>1</v>
      </c>
      <c r="B785">
        <v>196</v>
      </c>
      <c r="C785">
        <v>4</v>
      </c>
      <c r="D785">
        <v>4.25</v>
      </c>
      <c r="E785">
        <v>5.75</v>
      </c>
      <c r="F785" s="134">
        <v>-2.227790972689878E-5</v>
      </c>
      <c r="G785" s="134">
        <v>5.376338957532364E-5</v>
      </c>
      <c r="H785" s="134">
        <v>-5.7574376197030597E-6</v>
      </c>
      <c r="I785" s="134">
        <v>0</v>
      </c>
      <c r="J785" s="134">
        <v>0</v>
      </c>
      <c r="K785" s="134">
        <v>0</v>
      </c>
      <c r="L785" s="134">
        <v>0</v>
      </c>
      <c r="M785" s="134">
        <v>7.6258948901194166E-5</v>
      </c>
      <c r="N785" s="134">
        <v>0</v>
      </c>
      <c r="O785" s="134">
        <v>0</v>
      </c>
      <c r="P785" s="134">
        <v>0</v>
      </c>
      <c r="Q785" s="134">
        <v>0</v>
      </c>
      <c r="R785" s="134">
        <v>1</v>
      </c>
      <c r="S785" s="134">
        <v>6</v>
      </c>
      <c r="T785" s="134">
        <v>1</v>
      </c>
    </row>
    <row r="786" spans="1:20">
      <c r="A786">
        <v>1</v>
      </c>
      <c r="B786">
        <v>197</v>
      </c>
      <c r="C786">
        <v>1</v>
      </c>
      <c r="D786">
        <v>5.75</v>
      </c>
      <c r="E786">
        <v>5.75</v>
      </c>
      <c r="F786" s="134">
        <v>-1.3657956599703047E-5</v>
      </c>
      <c r="G786" s="134">
        <v>4.8836844740875175E-5</v>
      </c>
      <c r="H786" s="134">
        <v>1.7989283656692803E-6</v>
      </c>
      <c r="I786" s="134">
        <v>0</v>
      </c>
      <c r="J786" s="134">
        <v>0</v>
      </c>
      <c r="K786" s="134">
        <v>0</v>
      </c>
      <c r="L786" s="134">
        <v>0</v>
      </c>
      <c r="M786" s="134">
        <v>6.2520687279197018E-5</v>
      </c>
      <c r="N786" s="134">
        <v>0</v>
      </c>
      <c r="O786" s="134">
        <v>0</v>
      </c>
      <c r="P786" s="134">
        <v>0</v>
      </c>
      <c r="Q786" s="134">
        <v>0</v>
      </c>
      <c r="R786" s="134">
        <v>1</v>
      </c>
      <c r="S786" s="134">
        <v>6</v>
      </c>
      <c r="T786" s="134">
        <v>1</v>
      </c>
    </row>
    <row r="787" spans="1:20">
      <c r="A787">
        <v>1</v>
      </c>
      <c r="B787">
        <v>197</v>
      </c>
      <c r="C787">
        <v>2</v>
      </c>
      <c r="D787">
        <v>5.75</v>
      </c>
      <c r="E787">
        <v>5.75</v>
      </c>
      <c r="F787" s="134">
        <v>-6.4029155037468943E-6</v>
      </c>
      <c r="G787" s="134">
        <v>1.4439337478369406E-5</v>
      </c>
      <c r="H787" s="134">
        <v>5.6633213661551532E-7</v>
      </c>
      <c r="I787" s="134">
        <v>0</v>
      </c>
      <c r="J787" s="134">
        <v>0</v>
      </c>
      <c r="K787" s="134">
        <v>0</v>
      </c>
      <c r="L787" s="134">
        <v>0</v>
      </c>
      <c r="M787" s="134">
        <v>2.0849945838286951E-5</v>
      </c>
      <c r="N787" s="134">
        <v>0</v>
      </c>
      <c r="O787" s="134">
        <v>0</v>
      </c>
      <c r="P787" s="134">
        <v>0</v>
      </c>
      <c r="Q787" s="134">
        <v>0</v>
      </c>
      <c r="R787" s="134">
        <v>1</v>
      </c>
      <c r="S787" s="134">
        <v>6</v>
      </c>
      <c r="T787" s="134">
        <v>1</v>
      </c>
    </row>
    <row r="788" spans="1:20">
      <c r="A788">
        <v>1</v>
      </c>
      <c r="B788">
        <v>197</v>
      </c>
      <c r="C788">
        <v>3</v>
      </c>
      <c r="D788">
        <v>5.75</v>
      </c>
      <c r="E788">
        <v>5.75</v>
      </c>
      <c r="F788" s="134">
        <v>-7.4480404227570416E-6</v>
      </c>
      <c r="G788" s="134">
        <v>1.4952139377926811E-5</v>
      </c>
      <c r="H788" s="134">
        <v>1.5496063380075863E-6</v>
      </c>
      <c r="I788" s="134">
        <v>0</v>
      </c>
      <c r="J788" s="134">
        <v>0</v>
      </c>
      <c r="K788" s="134">
        <v>0</v>
      </c>
      <c r="L788" s="134">
        <v>0</v>
      </c>
      <c r="M788" s="134">
        <v>2.2453715392018269E-5</v>
      </c>
      <c r="N788" s="134">
        <v>0</v>
      </c>
      <c r="O788" s="134">
        <v>0</v>
      </c>
      <c r="P788" s="134">
        <v>0</v>
      </c>
      <c r="Q788" s="134">
        <v>0</v>
      </c>
      <c r="R788" s="134">
        <v>1</v>
      </c>
      <c r="S788" s="134">
        <v>6</v>
      </c>
      <c r="T788" s="134">
        <v>1</v>
      </c>
    </row>
    <row r="789" spans="1:20">
      <c r="A789">
        <v>1</v>
      </c>
      <c r="B789">
        <v>197</v>
      </c>
      <c r="C789">
        <v>4</v>
      </c>
      <c r="D789">
        <v>5.75</v>
      </c>
      <c r="E789">
        <v>5.75</v>
      </c>
      <c r="F789" s="134">
        <v>-1.4812092870564844E-5</v>
      </c>
      <c r="G789" s="134">
        <v>4.9680371392523593E-5</v>
      </c>
      <c r="H789" s="134">
        <v>6.0081480329699441E-6</v>
      </c>
      <c r="I789" s="134">
        <v>0</v>
      </c>
      <c r="J789" s="134">
        <v>0</v>
      </c>
      <c r="K789" s="134">
        <v>0</v>
      </c>
      <c r="L789" s="134">
        <v>0</v>
      </c>
      <c r="M789" s="134">
        <v>6.4771720600211182E-5</v>
      </c>
      <c r="N789" s="134">
        <v>0</v>
      </c>
      <c r="O789" s="134">
        <v>0</v>
      </c>
      <c r="P789" s="134">
        <v>0</v>
      </c>
      <c r="Q789" s="134">
        <v>0</v>
      </c>
      <c r="R789" s="134">
        <v>1</v>
      </c>
      <c r="S789" s="134">
        <v>6</v>
      </c>
      <c r="T789" s="134">
        <v>1</v>
      </c>
    </row>
    <row r="790" spans="1:20">
      <c r="A790">
        <v>1</v>
      </c>
      <c r="B790">
        <v>198</v>
      </c>
      <c r="C790">
        <v>1</v>
      </c>
      <c r="D790">
        <v>5.25</v>
      </c>
      <c r="E790">
        <v>5.75</v>
      </c>
      <c r="F790" s="134">
        <v>-8.807181325572696E-6</v>
      </c>
      <c r="G790" s="134">
        <v>1.5582336576493741E-5</v>
      </c>
      <c r="H790" s="134">
        <v>1.8356352633817647E-6</v>
      </c>
      <c r="I790" s="134">
        <v>0</v>
      </c>
      <c r="J790" s="134">
        <v>0</v>
      </c>
      <c r="K790" s="134">
        <v>0</v>
      </c>
      <c r="L790" s="134">
        <v>0</v>
      </c>
      <c r="M790" s="134">
        <v>2.4458498325027844E-5</v>
      </c>
      <c r="N790" s="134">
        <v>0</v>
      </c>
      <c r="O790" s="134">
        <v>0</v>
      </c>
      <c r="P790" s="134">
        <v>0</v>
      </c>
      <c r="Q790" s="134">
        <v>0</v>
      </c>
      <c r="R790" s="134">
        <v>1</v>
      </c>
      <c r="S790" s="134">
        <v>6</v>
      </c>
      <c r="T790" s="134">
        <v>1</v>
      </c>
    </row>
    <row r="791" spans="1:20">
      <c r="A791">
        <v>1</v>
      </c>
      <c r="B791">
        <v>198</v>
      </c>
      <c r="C791">
        <v>2</v>
      </c>
      <c r="D791">
        <v>5.25</v>
      </c>
      <c r="E791">
        <v>5.75</v>
      </c>
      <c r="F791" s="134">
        <v>-1.0294403717201447E-5</v>
      </c>
      <c r="G791" s="134">
        <v>1.6157470237454605E-5</v>
      </c>
      <c r="H791" s="134">
        <v>1.2721257855861395E-6</v>
      </c>
      <c r="I791" s="134">
        <v>0</v>
      </c>
      <c r="J791" s="134">
        <v>0</v>
      </c>
      <c r="K791" s="134">
        <v>0</v>
      </c>
      <c r="L791" s="134">
        <v>0</v>
      </c>
      <c r="M791" s="134">
        <v>2.648244587887162E-5</v>
      </c>
      <c r="N791" s="134">
        <v>0</v>
      </c>
      <c r="O791" s="134">
        <v>0</v>
      </c>
      <c r="P791" s="134">
        <v>0</v>
      </c>
      <c r="Q791" s="134">
        <v>0</v>
      </c>
      <c r="R791" s="134">
        <v>1</v>
      </c>
      <c r="S791" s="134">
        <v>6</v>
      </c>
      <c r="T791" s="134">
        <v>1</v>
      </c>
    </row>
    <row r="792" spans="1:20">
      <c r="A792">
        <v>1</v>
      </c>
      <c r="B792">
        <v>198</v>
      </c>
      <c r="C792">
        <v>3</v>
      </c>
      <c r="D792">
        <v>5.25</v>
      </c>
      <c r="E792">
        <v>5.75</v>
      </c>
      <c r="F792" s="134">
        <v>-1.9182258692526067E-5</v>
      </c>
      <c r="G792" s="134">
        <v>5.2890850181013132E-5</v>
      </c>
      <c r="H792" s="134">
        <v>6.2324858597070469E-6</v>
      </c>
      <c r="I792" s="134">
        <v>0</v>
      </c>
      <c r="J792" s="134">
        <v>0</v>
      </c>
      <c r="K792" s="134">
        <v>0</v>
      </c>
      <c r="L792" s="134">
        <v>0</v>
      </c>
      <c r="M792" s="134">
        <v>7.2342082515562708E-5</v>
      </c>
      <c r="N792" s="134">
        <v>0</v>
      </c>
      <c r="O792" s="134">
        <v>0</v>
      </c>
      <c r="P792" s="134">
        <v>0</v>
      </c>
      <c r="Q792" s="134">
        <v>0</v>
      </c>
      <c r="R792" s="134">
        <v>1</v>
      </c>
      <c r="S792" s="134">
        <v>6</v>
      </c>
      <c r="T792" s="134">
        <v>1</v>
      </c>
    </row>
    <row r="793" spans="1:20">
      <c r="A793">
        <v>1</v>
      </c>
      <c r="B793">
        <v>198</v>
      </c>
      <c r="C793">
        <v>4</v>
      </c>
      <c r="D793">
        <v>5.25</v>
      </c>
      <c r="E793">
        <v>5.75</v>
      </c>
      <c r="F793" s="134">
        <v>-1.6444013395426418E-5</v>
      </c>
      <c r="G793" s="134">
        <v>5.0936463789578846E-5</v>
      </c>
      <c r="H793" s="134">
        <v>7.3937026733257628E-6</v>
      </c>
      <c r="I793" s="134">
        <v>0</v>
      </c>
      <c r="J793" s="134">
        <v>0</v>
      </c>
      <c r="K793" s="134">
        <v>0</v>
      </c>
      <c r="L793" s="134">
        <v>0</v>
      </c>
      <c r="M793" s="134">
        <v>6.7784921220729908E-5</v>
      </c>
      <c r="N793" s="134">
        <v>0</v>
      </c>
      <c r="O793" s="134">
        <v>0</v>
      </c>
      <c r="P793" s="134">
        <v>0</v>
      </c>
      <c r="Q793" s="134">
        <v>0</v>
      </c>
      <c r="R793" s="134">
        <v>1</v>
      </c>
      <c r="S793" s="134">
        <v>6</v>
      </c>
      <c r="T793" s="134">
        <v>1</v>
      </c>
    </row>
    <row r="794" spans="1:20">
      <c r="A794">
        <v>1</v>
      </c>
      <c r="B794">
        <v>199</v>
      </c>
      <c r="C794">
        <v>1</v>
      </c>
      <c r="D794">
        <v>5.25</v>
      </c>
      <c r="E794">
        <v>5.25</v>
      </c>
      <c r="F794" s="134">
        <v>-2.577188809588085E-5</v>
      </c>
      <c r="G794" s="134">
        <v>8.0179648291065734E-5</v>
      </c>
      <c r="H794" s="134">
        <v>1.3600033465635052E-5</v>
      </c>
      <c r="I794" s="134">
        <v>0</v>
      </c>
      <c r="J794" s="134">
        <v>0</v>
      </c>
      <c r="K794" s="134">
        <v>0</v>
      </c>
      <c r="L794" s="134">
        <v>0</v>
      </c>
      <c r="M794" s="134">
        <v>1.0682082649474707E-4</v>
      </c>
      <c r="N794" s="134">
        <v>0</v>
      </c>
      <c r="O794" s="134">
        <v>0</v>
      </c>
      <c r="P794" s="134">
        <v>0</v>
      </c>
      <c r="Q794" s="134">
        <v>0</v>
      </c>
      <c r="R794" s="134">
        <v>1</v>
      </c>
      <c r="S794" s="134">
        <v>6</v>
      </c>
      <c r="T794" s="134">
        <v>1</v>
      </c>
    </row>
    <row r="795" spans="1:20">
      <c r="A795">
        <v>1</v>
      </c>
      <c r="B795">
        <v>199</v>
      </c>
      <c r="C795">
        <v>2</v>
      </c>
      <c r="D795">
        <v>5.25</v>
      </c>
      <c r="E795">
        <v>5.25</v>
      </c>
      <c r="F795" s="134">
        <v>-3.2538335715974787E-5</v>
      </c>
      <c r="G795" s="134">
        <v>1.1439459768346777E-4</v>
      </c>
      <c r="H795" s="134">
        <v>2.715195483167805E-5</v>
      </c>
      <c r="I795" s="134">
        <v>0</v>
      </c>
      <c r="J795" s="134">
        <v>0</v>
      </c>
      <c r="K795" s="134">
        <v>0</v>
      </c>
      <c r="L795" s="134">
        <v>0</v>
      </c>
      <c r="M795" s="134">
        <v>1.4942059954553289E-4</v>
      </c>
      <c r="N795" s="134">
        <v>0</v>
      </c>
      <c r="O795" s="134">
        <v>0</v>
      </c>
      <c r="P795" s="134">
        <v>0</v>
      </c>
      <c r="Q795" s="134">
        <v>0</v>
      </c>
      <c r="R795" s="134">
        <v>1</v>
      </c>
      <c r="S795" s="134">
        <v>6</v>
      </c>
      <c r="T795" s="134">
        <v>1</v>
      </c>
    </row>
    <row r="796" spans="1:20">
      <c r="A796">
        <v>1</v>
      </c>
      <c r="B796">
        <v>199</v>
      </c>
      <c r="C796">
        <v>3</v>
      </c>
      <c r="D796">
        <v>5.25</v>
      </c>
      <c r="E796">
        <v>5.25</v>
      </c>
      <c r="F796" s="134">
        <v>-2.5069660657058408E-5</v>
      </c>
      <c r="G796" s="134">
        <v>1.0850515955293516E-4</v>
      </c>
      <c r="H796" s="134">
        <v>2.2474844726941186E-5</v>
      </c>
      <c r="I796" s="134">
        <v>0</v>
      </c>
      <c r="J796" s="134">
        <v>0</v>
      </c>
      <c r="K796" s="134">
        <v>0</v>
      </c>
      <c r="L796" s="134">
        <v>0</v>
      </c>
      <c r="M796" s="134">
        <v>1.3545239473568643E-4</v>
      </c>
      <c r="N796" s="134">
        <v>0</v>
      </c>
      <c r="O796" s="134">
        <v>0</v>
      </c>
      <c r="P796" s="134">
        <v>0</v>
      </c>
      <c r="Q796" s="134">
        <v>0</v>
      </c>
      <c r="R796" s="134">
        <v>1</v>
      </c>
      <c r="S796" s="134">
        <v>6</v>
      </c>
      <c r="T796" s="134">
        <v>1</v>
      </c>
    </row>
    <row r="797" spans="1:20">
      <c r="A797">
        <v>1</v>
      </c>
      <c r="B797">
        <v>199</v>
      </c>
      <c r="C797">
        <v>4</v>
      </c>
      <c r="D797">
        <v>5.25</v>
      </c>
      <c r="E797">
        <v>5.25</v>
      </c>
      <c r="F797" s="134">
        <v>-2.1430917387066425E-5</v>
      </c>
      <c r="G797" s="134">
        <v>7.6216924679568988E-5</v>
      </c>
      <c r="H797" s="134">
        <v>1.2799080500820461E-5</v>
      </c>
      <c r="I797" s="134">
        <v>0</v>
      </c>
      <c r="J797" s="134">
        <v>0</v>
      </c>
      <c r="K797" s="134">
        <v>0</v>
      </c>
      <c r="L797" s="134">
        <v>0</v>
      </c>
      <c r="M797" s="134">
        <v>9.8483082414885123E-5</v>
      </c>
      <c r="N797" s="134">
        <v>0</v>
      </c>
      <c r="O797" s="134">
        <v>0</v>
      </c>
      <c r="P797" s="134">
        <v>0</v>
      </c>
      <c r="Q797" s="134">
        <v>0</v>
      </c>
      <c r="R797" s="134">
        <v>1</v>
      </c>
      <c r="S797" s="134">
        <v>6</v>
      </c>
      <c r="T797" s="134">
        <v>1</v>
      </c>
    </row>
    <row r="798" spans="1:20">
      <c r="A798">
        <v>1</v>
      </c>
      <c r="B798">
        <v>200</v>
      </c>
      <c r="C798">
        <v>1</v>
      </c>
      <c r="D798">
        <v>5.75</v>
      </c>
      <c r="E798">
        <v>5.25</v>
      </c>
      <c r="F798" s="134">
        <v>-2.2705605275459762E-5</v>
      </c>
      <c r="G798" s="134">
        <v>1.054872989509621E-4</v>
      </c>
      <c r="H798" s="134">
        <v>1.4726615460278884E-5</v>
      </c>
      <c r="I798" s="134">
        <v>0</v>
      </c>
      <c r="J798" s="134">
        <v>0</v>
      </c>
      <c r="K798" s="134">
        <v>0</v>
      </c>
      <c r="L798" s="134">
        <v>0</v>
      </c>
      <c r="M798" s="134">
        <v>1.2903601782804477E-4</v>
      </c>
      <c r="N798" s="134">
        <v>0</v>
      </c>
      <c r="O798" s="134">
        <v>0</v>
      </c>
      <c r="P798" s="134">
        <v>0</v>
      </c>
      <c r="Q798" s="134">
        <v>0</v>
      </c>
      <c r="R798" s="134">
        <v>1</v>
      </c>
      <c r="S798" s="134">
        <v>6</v>
      </c>
      <c r="T798" s="134">
        <v>1</v>
      </c>
    </row>
    <row r="799" spans="1:20">
      <c r="A799">
        <v>1</v>
      </c>
      <c r="B799">
        <v>200</v>
      </c>
      <c r="C799">
        <v>2</v>
      </c>
      <c r="D799">
        <v>5.75</v>
      </c>
      <c r="E799">
        <v>5.25</v>
      </c>
      <c r="F799" s="134">
        <v>-2.0782843070546584E-5</v>
      </c>
      <c r="G799" s="134">
        <v>1.0378734860865192E-4</v>
      </c>
      <c r="H799" s="134">
        <v>4.1489198797853571E-6</v>
      </c>
      <c r="I799" s="134">
        <v>0</v>
      </c>
      <c r="J799" s="134">
        <v>0</v>
      </c>
      <c r="K799" s="134">
        <v>0</v>
      </c>
      <c r="L799" s="134">
        <v>0</v>
      </c>
      <c r="M799" s="134">
        <v>1.2463926424350046E-4</v>
      </c>
      <c r="N799" s="134">
        <v>0</v>
      </c>
      <c r="O799" s="134">
        <v>0</v>
      </c>
      <c r="P799" s="134">
        <v>0</v>
      </c>
      <c r="Q799" s="134">
        <v>0</v>
      </c>
      <c r="R799" s="134">
        <v>1</v>
      </c>
      <c r="S799" s="134">
        <v>6</v>
      </c>
      <c r="T799" s="134">
        <v>1</v>
      </c>
    </row>
    <row r="800" spans="1:20">
      <c r="A800">
        <v>1</v>
      </c>
      <c r="B800">
        <v>200</v>
      </c>
      <c r="C800">
        <v>3</v>
      </c>
      <c r="D800">
        <v>5.75</v>
      </c>
      <c r="E800">
        <v>5.25</v>
      </c>
      <c r="F800" s="134">
        <v>-1.748093518173577E-5</v>
      </c>
      <c r="G800" s="134">
        <v>7.2780378821336514E-5</v>
      </c>
      <c r="H800" s="134">
        <v>2.6989563876488215E-6</v>
      </c>
      <c r="I800" s="134">
        <v>0</v>
      </c>
      <c r="J800" s="134">
        <v>0</v>
      </c>
      <c r="K800" s="134">
        <v>0</v>
      </c>
      <c r="L800" s="134">
        <v>0</v>
      </c>
      <c r="M800" s="134">
        <v>9.030165652491454E-5</v>
      </c>
      <c r="N800" s="134">
        <v>0</v>
      </c>
      <c r="O800" s="134">
        <v>0</v>
      </c>
      <c r="P800" s="134">
        <v>0</v>
      </c>
      <c r="Q800" s="134">
        <v>0</v>
      </c>
      <c r="R800" s="134">
        <v>1</v>
      </c>
      <c r="S800" s="134">
        <v>6</v>
      </c>
      <c r="T800" s="134">
        <v>1</v>
      </c>
    </row>
    <row r="801" spans="1:20">
      <c r="A801">
        <v>1</v>
      </c>
      <c r="B801">
        <v>200</v>
      </c>
      <c r="C801">
        <v>4</v>
      </c>
      <c r="D801">
        <v>5.75</v>
      </c>
      <c r="E801">
        <v>5.25</v>
      </c>
      <c r="F801" s="134">
        <v>-1.8870233654595259E-5</v>
      </c>
      <c r="G801" s="134">
        <v>7.4058639622088789E-5</v>
      </c>
      <c r="H801" s="134">
        <v>9.1485357536515066E-6</v>
      </c>
      <c r="I801" s="134">
        <v>0</v>
      </c>
      <c r="J801" s="134">
        <v>0</v>
      </c>
      <c r="K801" s="134">
        <v>0</v>
      </c>
      <c r="L801" s="134">
        <v>0</v>
      </c>
      <c r="M801" s="134">
        <v>9.3378108756334558E-5</v>
      </c>
      <c r="N801" s="134">
        <v>0</v>
      </c>
      <c r="O801" s="134">
        <v>0</v>
      </c>
      <c r="P801" s="134">
        <v>0</v>
      </c>
      <c r="Q801" s="134">
        <v>0</v>
      </c>
      <c r="R801" s="134">
        <v>1</v>
      </c>
      <c r="S801" s="134">
        <v>6</v>
      </c>
      <c r="T801" s="134">
        <v>1</v>
      </c>
    </row>
    <row r="802" spans="1:20">
      <c r="A802">
        <v>1</v>
      </c>
      <c r="B802">
        <v>201</v>
      </c>
      <c r="C802">
        <v>1</v>
      </c>
      <c r="D802">
        <v>6.75</v>
      </c>
      <c r="E802">
        <v>4.25</v>
      </c>
      <c r="F802" s="134">
        <v>-2.1740950661173794E-5</v>
      </c>
      <c r="G802" s="134">
        <v>2.0110208746210214E-4</v>
      </c>
      <c r="H802" s="134">
        <v>-3.6900173059710662E-5</v>
      </c>
      <c r="I802" s="134">
        <v>0</v>
      </c>
      <c r="J802" s="134">
        <v>0</v>
      </c>
      <c r="K802" s="134">
        <v>0</v>
      </c>
      <c r="L802" s="134">
        <v>0</v>
      </c>
      <c r="M802" s="134">
        <v>2.2587749425706055E-4</v>
      </c>
      <c r="N802" s="134">
        <v>0</v>
      </c>
      <c r="O802" s="134">
        <v>0</v>
      </c>
      <c r="P802" s="134">
        <v>0</v>
      </c>
      <c r="Q802" s="134">
        <v>0</v>
      </c>
      <c r="R802" s="134">
        <v>1</v>
      </c>
      <c r="S802" s="134">
        <v>6</v>
      </c>
      <c r="T802" s="134">
        <v>1</v>
      </c>
    </row>
    <row r="803" spans="1:20">
      <c r="A803">
        <v>1</v>
      </c>
      <c r="B803">
        <v>201</v>
      </c>
      <c r="C803">
        <v>2</v>
      </c>
      <c r="D803">
        <v>6.75</v>
      </c>
      <c r="E803">
        <v>4.25</v>
      </c>
      <c r="F803" s="134">
        <v>-2.0821522593789043E-5</v>
      </c>
      <c r="G803" s="134">
        <v>2.0673156112031499E-4</v>
      </c>
      <c r="H803" s="134">
        <v>-6.2848145026748184E-5</v>
      </c>
      <c r="I803" s="134">
        <v>0</v>
      </c>
      <c r="J803" s="134">
        <v>0</v>
      </c>
      <c r="K803" s="134">
        <v>0</v>
      </c>
      <c r="L803" s="134">
        <v>0</v>
      </c>
      <c r="M803" s="134">
        <v>2.3607264822740734E-4</v>
      </c>
      <c r="N803" s="134">
        <v>0</v>
      </c>
      <c r="O803" s="134">
        <v>0</v>
      </c>
      <c r="P803" s="134">
        <v>0</v>
      </c>
      <c r="Q803" s="134">
        <v>0</v>
      </c>
      <c r="R803" s="134">
        <v>1</v>
      </c>
      <c r="S803" s="134">
        <v>6</v>
      </c>
      <c r="T803" s="134">
        <v>1</v>
      </c>
    </row>
    <row r="804" spans="1:20">
      <c r="A804">
        <v>1</v>
      </c>
      <c r="B804">
        <v>201</v>
      </c>
      <c r="C804">
        <v>3</v>
      </c>
      <c r="D804">
        <v>6.75</v>
      </c>
      <c r="E804">
        <v>4.25</v>
      </c>
      <c r="F804" s="134">
        <v>-2.50798139727257E-5</v>
      </c>
      <c r="G804" s="134">
        <v>1.7703066235467111E-4</v>
      </c>
      <c r="H804" s="134">
        <v>-5.9185963868238496E-5</v>
      </c>
      <c r="I804" s="134">
        <v>0</v>
      </c>
      <c r="J804" s="134">
        <v>0</v>
      </c>
      <c r="K804" s="134">
        <v>0</v>
      </c>
      <c r="L804" s="134">
        <v>0</v>
      </c>
      <c r="M804" s="134">
        <v>2.1059825013589181E-4</v>
      </c>
      <c r="N804" s="134">
        <v>0</v>
      </c>
      <c r="O804" s="134">
        <v>0</v>
      </c>
      <c r="P804" s="134">
        <v>0</v>
      </c>
      <c r="Q804" s="134">
        <v>0</v>
      </c>
      <c r="R804" s="134">
        <v>1</v>
      </c>
      <c r="S804" s="134">
        <v>6</v>
      </c>
      <c r="T804" s="134">
        <v>1</v>
      </c>
    </row>
    <row r="805" spans="1:20">
      <c r="A805">
        <v>1</v>
      </c>
      <c r="B805">
        <v>201</v>
      </c>
      <c r="C805">
        <v>4</v>
      </c>
      <c r="D805">
        <v>6.75</v>
      </c>
      <c r="E805">
        <v>4.25</v>
      </c>
      <c r="F805" s="134">
        <v>-2.2844744049671491E-5</v>
      </c>
      <c r="G805" s="134">
        <v>1.7536607681354474E-4</v>
      </c>
      <c r="H805" s="134">
        <v>-3.9511284381954727E-5</v>
      </c>
      <c r="I805" s="134">
        <v>0</v>
      </c>
      <c r="J805" s="134">
        <v>0</v>
      </c>
      <c r="K805" s="134">
        <v>0</v>
      </c>
      <c r="L805" s="134">
        <v>0</v>
      </c>
      <c r="M805" s="134">
        <v>2.0211054178538462E-4</v>
      </c>
      <c r="N805" s="134">
        <v>0</v>
      </c>
      <c r="O805" s="134">
        <v>0</v>
      </c>
      <c r="P805" s="134">
        <v>0</v>
      </c>
      <c r="Q805" s="134">
        <v>0</v>
      </c>
      <c r="R805" s="134">
        <v>1</v>
      </c>
      <c r="S805" s="134">
        <v>6</v>
      </c>
      <c r="T805" s="134">
        <v>1</v>
      </c>
    </row>
    <row r="806" spans="1:20">
      <c r="A806">
        <v>1</v>
      </c>
      <c r="B806">
        <v>202</v>
      </c>
      <c r="C806">
        <v>1</v>
      </c>
      <c r="D806">
        <v>6.75</v>
      </c>
      <c r="E806">
        <v>4.75</v>
      </c>
      <c r="F806" s="134">
        <v>-2.93554823731911E-5</v>
      </c>
      <c r="G806" s="134">
        <v>1.6464040253038565E-4</v>
      </c>
      <c r="H806" s="134">
        <v>-6.2102912542747634E-5</v>
      </c>
      <c r="I806" s="134">
        <v>0</v>
      </c>
      <c r="J806" s="134">
        <v>0</v>
      </c>
      <c r="K806" s="134">
        <v>0</v>
      </c>
      <c r="L806" s="134">
        <v>0</v>
      </c>
      <c r="M806" s="134">
        <v>2.0369382687213168E-4</v>
      </c>
      <c r="N806" s="134">
        <v>0</v>
      </c>
      <c r="O806" s="134">
        <v>0</v>
      </c>
      <c r="P806" s="134">
        <v>0</v>
      </c>
      <c r="Q806" s="134">
        <v>0</v>
      </c>
      <c r="R806" s="134">
        <v>1</v>
      </c>
      <c r="S806" s="134">
        <v>6</v>
      </c>
      <c r="T806" s="134">
        <v>1</v>
      </c>
    </row>
    <row r="807" spans="1:20">
      <c r="A807">
        <v>1</v>
      </c>
      <c r="B807">
        <v>202</v>
      </c>
      <c r="C807">
        <v>2</v>
      </c>
      <c r="D807">
        <v>6.75</v>
      </c>
      <c r="E807">
        <v>4.75</v>
      </c>
      <c r="F807" s="134">
        <v>-3.4408586915455418E-5</v>
      </c>
      <c r="G807" s="134">
        <v>1.3828622327478917E-4</v>
      </c>
      <c r="H807" s="134">
        <v>-4.090089195257833E-5</v>
      </c>
      <c r="I807" s="134">
        <v>0</v>
      </c>
      <c r="J807" s="134">
        <v>0</v>
      </c>
      <c r="K807" s="134">
        <v>0</v>
      </c>
      <c r="L807" s="134">
        <v>0</v>
      </c>
      <c r="M807" s="134">
        <v>1.7747219621439605E-4</v>
      </c>
      <c r="N807" s="134">
        <v>0</v>
      </c>
      <c r="O807" s="134">
        <v>0</v>
      </c>
      <c r="P807" s="134">
        <v>0</v>
      </c>
      <c r="Q807" s="134">
        <v>0</v>
      </c>
      <c r="R807" s="134">
        <v>1</v>
      </c>
      <c r="S807" s="134">
        <v>6</v>
      </c>
      <c r="T807" s="134">
        <v>1</v>
      </c>
    </row>
    <row r="808" spans="1:20">
      <c r="A808">
        <v>1</v>
      </c>
      <c r="B808">
        <v>202</v>
      </c>
      <c r="C808">
        <v>3</v>
      </c>
      <c r="D808">
        <v>6.75</v>
      </c>
      <c r="E808">
        <v>4.75</v>
      </c>
      <c r="F808" s="134">
        <v>-2.6899011014520104E-5</v>
      </c>
      <c r="G808" s="134">
        <v>1.3021882037997812E-4</v>
      </c>
      <c r="H808" s="134">
        <v>-3.0596265233460239E-5</v>
      </c>
      <c r="I808" s="134">
        <v>0</v>
      </c>
      <c r="J808" s="134">
        <v>0</v>
      </c>
      <c r="K808" s="134">
        <v>0</v>
      </c>
      <c r="L808" s="134">
        <v>0</v>
      </c>
      <c r="M808" s="134">
        <v>1.6006918625502604E-4</v>
      </c>
      <c r="N808" s="134">
        <v>0</v>
      </c>
      <c r="O808" s="134">
        <v>0</v>
      </c>
      <c r="P808" s="134">
        <v>0</v>
      </c>
      <c r="Q808" s="134">
        <v>0</v>
      </c>
      <c r="R808" s="134">
        <v>1</v>
      </c>
      <c r="S808" s="134">
        <v>6</v>
      </c>
      <c r="T808" s="134">
        <v>1</v>
      </c>
    </row>
    <row r="809" spans="1:20">
      <c r="A809">
        <v>1</v>
      </c>
      <c r="B809">
        <v>202</v>
      </c>
      <c r="C809">
        <v>4</v>
      </c>
      <c r="D809">
        <v>6.75</v>
      </c>
      <c r="E809">
        <v>4.75</v>
      </c>
      <c r="F809" s="134">
        <v>-2.4861867643897363E-5</v>
      </c>
      <c r="G809" s="134">
        <v>1.5670040224653351E-4</v>
      </c>
      <c r="H809" s="134">
        <v>-3.8020025772187592E-5</v>
      </c>
      <c r="I809" s="134">
        <v>0</v>
      </c>
      <c r="J809" s="134">
        <v>0</v>
      </c>
      <c r="K809" s="134">
        <v>0</v>
      </c>
      <c r="L809" s="134">
        <v>0</v>
      </c>
      <c r="M809" s="134">
        <v>1.8550035096323526E-4</v>
      </c>
      <c r="N809" s="134">
        <v>0</v>
      </c>
      <c r="O809" s="134">
        <v>0</v>
      </c>
      <c r="P809" s="134">
        <v>0</v>
      </c>
      <c r="Q809" s="134">
        <v>0</v>
      </c>
      <c r="R809" s="134">
        <v>1</v>
      </c>
      <c r="S809" s="134">
        <v>6</v>
      </c>
      <c r="T809" s="134">
        <v>1</v>
      </c>
    </row>
    <row r="810" spans="1:20">
      <c r="A810">
        <v>1</v>
      </c>
      <c r="B810">
        <v>203</v>
      </c>
      <c r="C810">
        <v>1</v>
      </c>
      <c r="D810">
        <v>6.25</v>
      </c>
      <c r="E810">
        <v>4.75</v>
      </c>
      <c r="F810" s="134">
        <v>-2.3360280581840293E-5</v>
      </c>
      <c r="G810" s="134">
        <v>1.2712951473122899E-4</v>
      </c>
      <c r="H810" s="134">
        <v>-2.0422661873659309E-5</v>
      </c>
      <c r="I810" s="134">
        <v>0</v>
      </c>
      <c r="J810" s="134">
        <v>0</v>
      </c>
      <c r="K810" s="134">
        <v>0</v>
      </c>
      <c r="L810" s="134">
        <v>0</v>
      </c>
      <c r="M810" s="134">
        <v>1.5186923194437804E-4</v>
      </c>
      <c r="N810" s="134">
        <v>0</v>
      </c>
      <c r="O810" s="134">
        <v>0</v>
      </c>
      <c r="P810" s="134">
        <v>0</v>
      </c>
      <c r="Q810" s="134">
        <v>0</v>
      </c>
      <c r="R810" s="134">
        <v>1</v>
      </c>
      <c r="S810" s="134">
        <v>6</v>
      </c>
      <c r="T810" s="134">
        <v>1</v>
      </c>
    </row>
    <row r="811" spans="1:20">
      <c r="A811">
        <v>1</v>
      </c>
      <c r="B811">
        <v>203</v>
      </c>
      <c r="C811">
        <v>2</v>
      </c>
      <c r="D811">
        <v>6.25</v>
      </c>
      <c r="E811">
        <v>4.75</v>
      </c>
      <c r="F811" s="134">
        <v>-2.1402301208389688E-5</v>
      </c>
      <c r="G811" s="134">
        <v>1.2469422860491211E-4</v>
      </c>
      <c r="H811" s="134">
        <v>-5.6233116732028495E-6</v>
      </c>
      <c r="I811" s="134">
        <v>0</v>
      </c>
      <c r="J811" s="134">
        <v>0</v>
      </c>
      <c r="K811" s="134">
        <v>0</v>
      </c>
      <c r="L811" s="134">
        <v>0</v>
      </c>
      <c r="M811" s="134">
        <v>1.4620471147559836E-4</v>
      </c>
      <c r="N811" s="134">
        <v>0</v>
      </c>
      <c r="O811" s="134">
        <v>0</v>
      </c>
      <c r="P811" s="134">
        <v>0</v>
      </c>
      <c r="Q811" s="134">
        <v>0</v>
      </c>
      <c r="R811" s="134">
        <v>1</v>
      </c>
      <c r="S811" s="134">
        <v>6</v>
      </c>
      <c r="T811" s="134">
        <v>1</v>
      </c>
    </row>
    <row r="812" spans="1:20">
      <c r="A812">
        <v>1</v>
      </c>
      <c r="B812">
        <v>203</v>
      </c>
      <c r="C812">
        <v>3</v>
      </c>
      <c r="D812">
        <v>6.25</v>
      </c>
      <c r="E812">
        <v>4.75</v>
      </c>
      <c r="F812" s="134">
        <v>-2.1640209072663021E-5</v>
      </c>
      <c r="G812" s="134">
        <v>1.5256651707238025E-4</v>
      </c>
      <c r="H812" s="134">
        <v>-6.0624492888830672E-6</v>
      </c>
      <c r="I812" s="134">
        <v>0</v>
      </c>
      <c r="J812" s="134">
        <v>0</v>
      </c>
      <c r="K812" s="134">
        <v>0</v>
      </c>
      <c r="L812" s="134">
        <v>0</v>
      </c>
      <c r="M812" s="134">
        <v>1.7431218180481359E-4</v>
      </c>
      <c r="N812" s="134">
        <v>0</v>
      </c>
      <c r="O812" s="134">
        <v>0</v>
      </c>
      <c r="P812" s="134">
        <v>0</v>
      </c>
      <c r="Q812" s="134">
        <v>0</v>
      </c>
      <c r="R812" s="134">
        <v>1</v>
      </c>
      <c r="S812" s="134">
        <v>6</v>
      </c>
      <c r="T812" s="134">
        <v>1</v>
      </c>
    </row>
    <row r="813" spans="1:20">
      <c r="A813">
        <v>1</v>
      </c>
      <c r="B813">
        <v>203</v>
      </c>
      <c r="C813">
        <v>4</v>
      </c>
      <c r="D813">
        <v>6.25</v>
      </c>
      <c r="E813">
        <v>4.75</v>
      </c>
      <c r="F813" s="134">
        <v>-2.3160939807812849E-5</v>
      </c>
      <c r="G813" s="134">
        <v>1.5401787273511313E-4</v>
      </c>
      <c r="H813" s="134">
        <v>-2.323511692359733E-5</v>
      </c>
      <c r="I813" s="134">
        <v>0</v>
      </c>
      <c r="J813" s="134">
        <v>0</v>
      </c>
      <c r="K813" s="134">
        <v>0</v>
      </c>
      <c r="L813" s="134">
        <v>0</v>
      </c>
      <c r="M813" s="134">
        <v>1.7869583731182587E-4</v>
      </c>
      <c r="N813" s="134">
        <v>0</v>
      </c>
      <c r="O813" s="134">
        <v>0</v>
      </c>
      <c r="P813" s="134">
        <v>0</v>
      </c>
      <c r="Q813" s="134">
        <v>0</v>
      </c>
      <c r="R813" s="134">
        <v>1</v>
      </c>
      <c r="S813" s="134">
        <v>6</v>
      </c>
      <c r="T813" s="134">
        <v>1</v>
      </c>
    </row>
    <row r="814" spans="1:20">
      <c r="A814">
        <v>1</v>
      </c>
      <c r="B814">
        <v>204</v>
      </c>
      <c r="C814">
        <v>1</v>
      </c>
      <c r="D814">
        <v>6.25</v>
      </c>
      <c r="E814">
        <v>4.25</v>
      </c>
      <c r="F814" s="134">
        <v>-2.145307588425632E-5</v>
      </c>
      <c r="G814" s="134">
        <v>1.7188273483830776E-4</v>
      </c>
      <c r="H814" s="134">
        <v>-7.0322967612004351E-6</v>
      </c>
      <c r="I814" s="134">
        <v>0</v>
      </c>
      <c r="J814" s="134">
        <v>0</v>
      </c>
      <c r="K814" s="134">
        <v>0</v>
      </c>
      <c r="L814" s="134">
        <v>0</v>
      </c>
      <c r="M814" s="134">
        <v>1.9346366301062514E-4</v>
      </c>
      <c r="N814" s="134">
        <v>0</v>
      </c>
      <c r="O814" s="134">
        <v>0</v>
      </c>
      <c r="P814" s="134">
        <v>0</v>
      </c>
      <c r="Q814" s="134">
        <v>0</v>
      </c>
      <c r="R814" s="134">
        <v>1</v>
      </c>
      <c r="S814" s="134">
        <v>6</v>
      </c>
      <c r="T814" s="134">
        <v>1</v>
      </c>
    </row>
    <row r="815" spans="1:20">
      <c r="A815">
        <v>1</v>
      </c>
      <c r="B815">
        <v>204</v>
      </c>
      <c r="C815">
        <v>2</v>
      </c>
      <c r="D815">
        <v>6.25</v>
      </c>
      <c r="E815">
        <v>4.25</v>
      </c>
      <c r="F815" s="134">
        <v>-2.3237809799749438E-5</v>
      </c>
      <c r="G815" s="134">
        <v>2.00132524561657E-4</v>
      </c>
      <c r="H815" s="134">
        <v>-5.8641015902333673E-6</v>
      </c>
      <c r="I815" s="134">
        <v>0</v>
      </c>
      <c r="J815" s="134">
        <v>0</v>
      </c>
      <c r="K815" s="134">
        <v>0</v>
      </c>
      <c r="L815" s="134">
        <v>0</v>
      </c>
      <c r="M815" s="134">
        <v>2.2344729571016761E-4</v>
      </c>
      <c r="N815" s="134">
        <v>0</v>
      </c>
      <c r="O815" s="134">
        <v>0</v>
      </c>
      <c r="P815" s="134">
        <v>0</v>
      </c>
      <c r="Q815" s="134">
        <v>0</v>
      </c>
      <c r="R815" s="134">
        <v>1</v>
      </c>
      <c r="S815" s="134">
        <v>6</v>
      </c>
      <c r="T815" s="134">
        <v>1</v>
      </c>
    </row>
    <row r="816" spans="1:20">
      <c r="A816">
        <v>1</v>
      </c>
      <c r="B816">
        <v>204</v>
      </c>
      <c r="C816">
        <v>3</v>
      </c>
      <c r="D816">
        <v>6.25</v>
      </c>
      <c r="E816">
        <v>4.25</v>
      </c>
      <c r="F816" s="134">
        <v>-2.22633685594489E-5</v>
      </c>
      <c r="G816" s="134">
        <v>1.9947685105130861E-4</v>
      </c>
      <c r="H816" s="134">
        <v>-2.2562720625242633E-5</v>
      </c>
      <c r="I816" s="134">
        <v>0</v>
      </c>
      <c r="J816" s="134">
        <v>0</v>
      </c>
      <c r="K816" s="134">
        <v>0</v>
      </c>
      <c r="L816" s="134">
        <v>0</v>
      </c>
      <c r="M816" s="134">
        <v>2.2288517526977813E-4</v>
      </c>
      <c r="N816" s="134">
        <v>0</v>
      </c>
      <c r="O816" s="134">
        <v>0</v>
      </c>
      <c r="P816" s="134">
        <v>0</v>
      </c>
      <c r="Q816" s="134">
        <v>0</v>
      </c>
      <c r="R816" s="134">
        <v>1</v>
      </c>
      <c r="S816" s="134">
        <v>6</v>
      </c>
      <c r="T816" s="134">
        <v>1</v>
      </c>
    </row>
    <row r="817" spans="1:20">
      <c r="A817">
        <v>1</v>
      </c>
      <c r="B817">
        <v>204</v>
      </c>
      <c r="C817">
        <v>4</v>
      </c>
      <c r="D817">
        <v>6.25</v>
      </c>
      <c r="E817">
        <v>4.25</v>
      </c>
      <c r="F817" s="134">
        <v>-2.2188066884107538E-5</v>
      </c>
      <c r="G817" s="134">
        <v>1.7412966389875075E-4</v>
      </c>
      <c r="H817" s="134">
        <v>-2.686402981050691E-5</v>
      </c>
      <c r="I817" s="134">
        <v>0</v>
      </c>
      <c r="J817" s="134">
        <v>0</v>
      </c>
      <c r="K817" s="134">
        <v>0</v>
      </c>
      <c r="L817" s="134">
        <v>0</v>
      </c>
      <c r="M817" s="134">
        <v>1.9814723696632923E-4</v>
      </c>
      <c r="N817" s="134">
        <v>0</v>
      </c>
      <c r="O817" s="134">
        <v>0</v>
      </c>
      <c r="P817" s="134">
        <v>0</v>
      </c>
      <c r="Q817" s="134">
        <v>0</v>
      </c>
      <c r="R817" s="134">
        <v>1</v>
      </c>
      <c r="S817" s="134">
        <v>6</v>
      </c>
      <c r="T817" s="134">
        <v>1</v>
      </c>
    </row>
    <row r="818" spans="1:20">
      <c r="A818">
        <v>1</v>
      </c>
      <c r="B818">
        <v>205</v>
      </c>
      <c r="C818">
        <v>1</v>
      </c>
      <c r="D818">
        <v>6.75</v>
      </c>
      <c r="E818">
        <v>5.75</v>
      </c>
      <c r="F818" s="134">
        <v>-1.9182258692526554E-5</v>
      </c>
      <c r="G818" s="134">
        <v>5.2890850181012718E-5</v>
      </c>
      <c r="H818" s="134">
        <v>-6.2324858596666849E-6</v>
      </c>
      <c r="I818" s="134">
        <v>0</v>
      </c>
      <c r="J818" s="134">
        <v>0</v>
      </c>
      <c r="K818" s="134">
        <v>0</v>
      </c>
      <c r="L818" s="134">
        <v>0</v>
      </c>
      <c r="M818" s="134">
        <v>7.2342082515559306E-5</v>
      </c>
      <c r="N818" s="134">
        <v>0</v>
      </c>
      <c r="O818" s="134">
        <v>0</v>
      </c>
      <c r="P818" s="134">
        <v>0</v>
      </c>
      <c r="Q818" s="134">
        <v>0</v>
      </c>
      <c r="R818" s="134">
        <v>1</v>
      </c>
      <c r="S818" s="134">
        <v>6</v>
      </c>
      <c r="T818" s="134">
        <v>1</v>
      </c>
    </row>
    <row r="819" spans="1:20">
      <c r="A819">
        <v>1</v>
      </c>
      <c r="B819">
        <v>205</v>
      </c>
      <c r="C819">
        <v>2</v>
      </c>
      <c r="D819">
        <v>6.75</v>
      </c>
      <c r="E819">
        <v>5.75</v>
      </c>
      <c r="F819" s="134">
        <v>-1.0294403717189104E-5</v>
      </c>
      <c r="G819" s="134">
        <v>1.6157470237463749E-5</v>
      </c>
      <c r="H819" s="134">
        <v>-1.2721257855653376E-6</v>
      </c>
      <c r="I819" s="134">
        <v>0</v>
      </c>
      <c r="J819" s="134">
        <v>0</v>
      </c>
      <c r="K819" s="134">
        <v>0</v>
      </c>
      <c r="L819" s="134">
        <v>0</v>
      </c>
      <c r="M819" s="134">
        <v>2.6482445878867426E-5</v>
      </c>
      <c r="N819" s="134">
        <v>0</v>
      </c>
      <c r="O819" s="134">
        <v>0</v>
      </c>
      <c r="P819" s="134">
        <v>0</v>
      </c>
      <c r="Q819" s="134">
        <v>0</v>
      </c>
      <c r="R819" s="134">
        <v>1</v>
      </c>
      <c r="S819" s="134">
        <v>6</v>
      </c>
      <c r="T819" s="134">
        <v>1</v>
      </c>
    </row>
    <row r="820" spans="1:20">
      <c r="A820">
        <v>1</v>
      </c>
      <c r="B820">
        <v>205</v>
      </c>
      <c r="C820">
        <v>3</v>
      </c>
      <c r="D820">
        <v>6.75</v>
      </c>
      <c r="E820">
        <v>5.75</v>
      </c>
      <c r="F820" s="134">
        <v>-8.8071813255774868E-6</v>
      </c>
      <c r="G820" s="134">
        <v>1.5582336576511203E-5</v>
      </c>
      <c r="H820" s="134">
        <v>-1.8356352633882845E-6</v>
      </c>
      <c r="I820" s="134">
        <v>0</v>
      </c>
      <c r="J820" s="134">
        <v>0</v>
      </c>
      <c r="K820" s="134">
        <v>0</v>
      </c>
      <c r="L820" s="134">
        <v>0</v>
      </c>
      <c r="M820" s="134">
        <v>2.4458498325050524E-5</v>
      </c>
      <c r="N820" s="134">
        <v>0</v>
      </c>
      <c r="O820" s="134">
        <v>0</v>
      </c>
      <c r="P820" s="134">
        <v>0</v>
      </c>
      <c r="Q820" s="134">
        <v>0</v>
      </c>
      <c r="R820" s="134">
        <v>1</v>
      </c>
      <c r="S820" s="134">
        <v>6</v>
      </c>
      <c r="T820" s="134">
        <v>1</v>
      </c>
    </row>
    <row r="821" spans="1:20">
      <c r="A821">
        <v>1</v>
      </c>
      <c r="B821">
        <v>205</v>
      </c>
      <c r="C821">
        <v>4</v>
      </c>
      <c r="D821">
        <v>6.75</v>
      </c>
      <c r="E821">
        <v>5.75</v>
      </c>
      <c r="F821" s="134">
        <v>-1.6444013395430429E-5</v>
      </c>
      <c r="G821" s="134">
        <v>5.0936463789592128E-5</v>
      </c>
      <c r="H821" s="134">
        <v>-7.3937026733242678E-6</v>
      </c>
      <c r="I821" s="134">
        <v>0</v>
      </c>
      <c r="J821" s="134">
        <v>0</v>
      </c>
      <c r="K821" s="134">
        <v>0</v>
      </c>
      <c r="L821" s="134">
        <v>0</v>
      </c>
      <c r="M821" s="134">
        <v>6.7784921220746943E-5</v>
      </c>
      <c r="N821" s="134">
        <v>0</v>
      </c>
      <c r="O821" s="134">
        <v>0</v>
      </c>
      <c r="P821" s="134">
        <v>0</v>
      </c>
      <c r="Q821" s="134">
        <v>0</v>
      </c>
      <c r="R821" s="134">
        <v>1</v>
      </c>
      <c r="S821" s="134">
        <v>6</v>
      </c>
      <c r="T821" s="134">
        <v>1</v>
      </c>
    </row>
    <row r="822" spans="1:20">
      <c r="A822">
        <v>1</v>
      </c>
      <c r="B822">
        <v>206</v>
      </c>
      <c r="C822">
        <v>1</v>
      </c>
      <c r="D822">
        <v>6.25</v>
      </c>
      <c r="E822">
        <v>5.75</v>
      </c>
      <c r="F822" s="134">
        <v>-7.4480404227588687E-6</v>
      </c>
      <c r="G822" s="134">
        <v>1.495213937794033E-5</v>
      </c>
      <c r="H822" s="134">
        <v>-1.5496063379857477E-6</v>
      </c>
      <c r="I822" s="134">
        <v>0</v>
      </c>
      <c r="J822" s="134">
        <v>0</v>
      </c>
      <c r="K822" s="134">
        <v>0</v>
      </c>
      <c r="L822" s="134">
        <v>0</v>
      </c>
      <c r="M822" s="134">
        <v>2.2453715392032072E-5</v>
      </c>
      <c r="N822" s="134">
        <v>0</v>
      </c>
      <c r="O822" s="134">
        <v>0</v>
      </c>
      <c r="P822" s="134">
        <v>0</v>
      </c>
      <c r="Q822" s="134">
        <v>0</v>
      </c>
      <c r="R822" s="134">
        <v>1</v>
      </c>
      <c r="S822" s="134">
        <v>6</v>
      </c>
      <c r="T822" s="134">
        <v>1</v>
      </c>
    </row>
    <row r="823" spans="1:20">
      <c r="A823">
        <v>1</v>
      </c>
      <c r="B823">
        <v>206</v>
      </c>
      <c r="C823">
        <v>2</v>
      </c>
      <c r="D823">
        <v>6.25</v>
      </c>
      <c r="E823">
        <v>5.75</v>
      </c>
      <c r="F823" s="134">
        <v>-6.4029155037461117E-6</v>
      </c>
      <c r="G823" s="134">
        <v>1.4439337478373292E-5</v>
      </c>
      <c r="H823" s="134">
        <v>-5.6633213661965826E-7</v>
      </c>
      <c r="I823" s="134">
        <v>0</v>
      </c>
      <c r="J823" s="134">
        <v>0</v>
      </c>
      <c r="K823" s="134">
        <v>0</v>
      </c>
      <c r="L823" s="134">
        <v>0</v>
      </c>
      <c r="M823" s="134">
        <v>2.0849945838290166E-5</v>
      </c>
      <c r="N823" s="134">
        <v>0</v>
      </c>
      <c r="O823" s="134">
        <v>0</v>
      </c>
      <c r="P823" s="134">
        <v>0</v>
      </c>
      <c r="Q823" s="134">
        <v>0</v>
      </c>
      <c r="R823" s="134">
        <v>1</v>
      </c>
      <c r="S823" s="134">
        <v>6</v>
      </c>
      <c r="T823" s="134">
        <v>1</v>
      </c>
    </row>
    <row r="824" spans="1:20">
      <c r="A824">
        <v>1</v>
      </c>
      <c r="B824">
        <v>206</v>
      </c>
      <c r="C824">
        <v>3</v>
      </c>
      <c r="D824">
        <v>6.25</v>
      </c>
      <c r="E824">
        <v>5.75</v>
      </c>
      <c r="F824" s="134">
        <v>-1.365795659970086E-5</v>
      </c>
      <c r="G824" s="134">
        <v>4.8836844740876659E-5</v>
      </c>
      <c r="H824" s="134">
        <v>-1.798928365675936E-6</v>
      </c>
      <c r="I824" s="134">
        <v>0</v>
      </c>
      <c r="J824" s="134">
        <v>0</v>
      </c>
      <c r="K824" s="134">
        <v>0</v>
      </c>
      <c r="L824" s="134">
        <v>0</v>
      </c>
      <c r="M824" s="134">
        <v>6.252068727919649E-5</v>
      </c>
      <c r="N824" s="134">
        <v>0</v>
      </c>
      <c r="O824" s="134">
        <v>0</v>
      </c>
      <c r="P824" s="134">
        <v>0</v>
      </c>
      <c r="Q824" s="134">
        <v>0</v>
      </c>
      <c r="R824" s="134">
        <v>1</v>
      </c>
      <c r="S824" s="134">
        <v>6</v>
      </c>
      <c r="T824" s="134">
        <v>1</v>
      </c>
    </row>
    <row r="825" spans="1:20">
      <c r="A825">
        <v>1</v>
      </c>
      <c r="B825">
        <v>206</v>
      </c>
      <c r="C825">
        <v>4</v>
      </c>
      <c r="D825">
        <v>6.25</v>
      </c>
      <c r="E825">
        <v>5.75</v>
      </c>
      <c r="F825" s="134">
        <v>-1.4812092870569529E-5</v>
      </c>
      <c r="G825" s="134">
        <v>4.9680371392533777E-5</v>
      </c>
      <c r="H825" s="134">
        <v>-6.0081480329620209E-6</v>
      </c>
      <c r="I825" s="134">
        <v>0</v>
      </c>
      <c r="J825" s="134">
        <v>0</v>
      </c>
      <c r="K825" s="134">
        <v>0</v>
      </c>
      <c r="L825" s="134">
        <v>0</v>
      </c>
      <c r="M825" s="134">
        <v>6.4771720600225236E-5</v>
      </c>
      <c r="N825" s="134">
        <v>0</v>
      </c>
      <c r="O825" s="134">
        <v>0</v>
      </c>
      <c r="P825" s="134">
        <v>0</v>
      </c>
      <c r="Q825" s="134">
        <v>0</v>
      </c>
      <c r="R825" s="134">
        <v>1</v>
      </c>
      <c r="S825" s="134">
        <v>6</v>
      </c>
      <c r="T825" s="134">
        <v>1</v>
      </c>
    </row>
    <row r="826" spans="1:20">
      <c r="A826">
        <v>1</v>
      </c>
      <c r="B826">
        <v>207</v>
      </c>
      <c r="C826">
        <v>1</v>
      </c>
      <c r="D826">
        <v>6.25</v>
      </c>
      <c r="E826">
        <v>5.25</v>
      </c>
      <c r="F826" s="134">
        <v>-1.7480935181731406E-5</v>
      </c>
      <c r="G826" s="134">
        <v>7.2780378821335999E-5</v>
      </c>
      <c r="H826" s="134">
        <v>-2.6989563876405346E-6</v>
      </c>
      <c r="I826" s="134">
        <v>0</v>
      </c>
      <c r="J826" s="134">
        <v>0</v>
      </c>
      <c r="K826" s="134">
        <v>0</v>
      </c>
      <c r="L826" s="134">
        <v>0</v>
      </c>
      <c r="M826" s="134">
        <v>9.0301656524909417E-5</v>
      </c>
      <c r="N826" s="134">
        <v>0</v>
      </c>
      <c r="O826" s="134">
        <v>0</v>
      </c>
      <c r="P826" s="134">
        <v>0</v>
      </c>
      <c r="Q826" s="134">
        <v>0</v>
      </c>
      <c r="R826" s="134">
        <v>1</v>
      </c>
      <c r="S826" s="134">
        <v>6</v>
      </c>
      <c r="T826" s="134">
        <v>1</v>
      </c>
    </row>
    <row r="827" spans="1:20">
      <c r="A827">
        <v>1</v>
      </c>
      <c r="B827">
        <v>207</v>
      </c>
      <c r="C827">
        <v>2</v>
      </c>
      <c r="D827">
        <v>6.25</v>
      </c>
      <c r="E827">
        <v>5.25</v>
      </c>
      <c r="F827" s="134">
        <v>-2.0782843070545815E-5</v>
      </c>
      <c r="G827" s="134">
        <v>1.0378734860864712E-4</v>
      </c>
      <c r="H827" s="134">
        <v>-4.1489198797687248E-6</v>
      </c>
      <c r="I827" s="134">
        <v>0</v>
      </c>
      <c r="J827" s="134">
        <v>0</v>
      </c>
      <c r="K827" s="134">
        <v>0</v>
      </c>
      <c r="L827" s="134">
        <v>0</v>
      </c>
      <c r="M827" s="134">
        <v>1.2463926424349434E-4</v>
      </c>
      <c r="N827" s="134">
        <v>0</v>
      </c>
      <c r="O827" s="134">
        <v>0</v>
      </c>
      <c r="P827" s="134">
        <v>0</v>
      </c>
      <c r="Q827" s="134">
        <v>0</v>
      </c>
      <c r="R827" s="134">
        <v>1</v>
      </c>
      <c r="S827" s="134">
        <v>6</v>
      </c>
      <c r="T827" s="134">
        <v>1</v>
      </c>
    </row>
    <row r="828" spans="1:20">
      <c r="A828">
        <v>1</v>
      </c>
      <c r="B828">
        <v>207</v>
      </c>
      <c r="C828">
        <v>3</v>
      </c>
      <c r="D828">
        <v>6.25</v>
      </c>
      <c r="E828">
        <v>5.25</v>
      </c>
      <c r="F828" s="134">
        <v>-2.2705605275459155E-5</v>
      </c>
      <c r="G828" s="134">
        <v>1.0548729895095758E-4</v>
      </c>
      <c r="H828" s="134">
        <v>-1.4726615460274691E-5</v>
      </c>
      <c r="I828" s="134">
        <v>0</v>
      </c>
      <c r="J828" s="134">
        <v>0</v>
      </c>
      <c r="K828" s="134">
        <v>0</v>
      </c>
      <c r="L828" s="134">
        <v>0</v>
      </c>
      <c r="M828" s="134">
        <v>1.2903601782803922E-4</v>
      </c>
      <c r="N828" s="134">
        <v>0</v>
      </c>
      <c r="O828" s="134">
        <v>0</v>
      </c>
      <c r="P828" s="134">
        <v>0</v>
      </c>
      <c r="Q828" s="134">
        <v>0</v>
      </c>
      <c r="R828" s="134">
        <v>1</v>
      </c>
      <c r="S828" s="134">
        <v>6</v>
      </c>
      <c r="T828" s="134">
        <v>1</v>
      </c>
    </row>
    <row r="829" spans="1:20">
      <c r="A829">
        <v>1</v>
      </c>
      <c r="B829">
        <v>207</v>
      </c>
      <c r="C829">
        <v>4</v>
      </c>
      <c r="D829">
        <v>6.25</v>
      </c>
      <c r="E829">
        <v>5.25</v>
      </c>
      <c r="F829" s="134">
        <v>-1.8870233654597238E-5</v>
      </c>
      <c r="G829" s="134">
        <v>7.4058639622095768E-5</v>
      </c>
      <c r="H829" s="134">
        <v>-9.1485357536412422E-6</v>
      </c>
      <c r="I829" s="134">
        <v>0</v>
      </c>
      <c r="J829" s="134">
        <v>0</v>
      </c>
      <c r="K829" s="134">
        <v>0</v>
      </c>
      <c r="L829" s="134">
        <v>0</v>
      </c>
      <c r="M829" s="134">
        <v>9.3378108756342446E-5</v>
      </c>
      <c r="N829" s="134">
        <v>0</v>
      </c>
      <c r="O829" s="134">
        <v>0</v>
      </c>
      <c r="P829" s="134">
        <v>0</v>
      </c>
      <c r="Q829" s="134">
        <v>0</v>
      </c>
      <c r="R829" s="134">
        <v>1</v>
      </c>
      <c r="S829" s="134">
        <v>6</v>
      </c>
      <c r="T829" s="134">
        <v>1</v>
      </c>
    </row>
    <row r="830" spans="1:20">
      <c r="A830">
        <v>1</v>
      </c>
      <c r="B830">
        <v>208</v>
      </c>
      <c r="C830">
        <v>1</v>
      </c>
      <c r="D830">
        <v>6.75</v>
      </c>
      <c r="E830">
        <v>5.25</v>
      </c>
      <c r="F830" s="134">
        <v>-2.5069660657059268E-5</v>
      </c>
      <c r="G830" s="134">
        <v>1.085051595529317E-4</v>
      </c>
      <c r="H830" s="134">
        <v>-2.247484472690786E-5</v>
      </c>
      <c r="I830" s="134">
        <v>0</v>
      </c>
      <c r="J830" s="134">
        <v>0</v>
      </c>
      <c r="K830" s="134">
        <v>0</v>
      </c>
      <c r="L830" s="134">
        <v>0</v>
      </c>
      <c r="M830" s="134">
        <v>1.3545239473567838E-4</v>
      </c>
      <c r="N830" s="134">
        <v>0</v>
      </c>
      <c r="O830" s="134">
        <v>0</v>
      </c>
      <c r="P830" s="134">
        <v>0</v>
      </c>
      <c r="Q830" s="134">
        <v>0</v>
      </c>
      <c r="R830" s="134">
        <v>1</v>
      </c>
      <c r="S830" s="134">
        <v>6</v>
      </c>
      <c r="T830" s="134">
        <v>1</v>
      </c>
    </row>
    <row r="831" spans="1:20">
      <c r="A831">
        <v>1</v>
      </c>
      <c r="B831">
        <v>208</v>
      </c>
      <c r="C831">
        <v>2</v>
      </c>
      <c r="D831">
        <v>6.75</v>
      </c>
      <c r="E831">
        <v>5.25</v>
      </c>
      <c r="F831" s="134">
        <v>-3.2538335715979483E-5</v>
      </c>
      <c r="G831" s="134">
        <v>1.143945976834834E-4</v>
      </c>
      <c r="H831" s="134">
        <v>-2.7151954831678508E-5</v>
      </c>
      <c r="I831" s="134">
        <v>0</v>
      </c>
      <c r="J831" s="134">
        <v>0</v>
      </c>
      <c r="K831" s="134">
        <v>0</v>
      </c>
      <c r="L831" s="134">
        <v>0</v>
      </c>
      <c r="M831" s="134">
        <v>1.4942059954555295E-4</v>
      </c>
      <c r="N831" s="134">
        <v>0</v>
      </c>
      <c r="O831" s="134">
        <v>0</v>
      </c>
      <c r="P831" s="134">
        <v>0</v>
      </c>
      <c r="Q831" s="134">
        <v>0</v>
      </c>
      <c r="R831" s="134">
        <v>1</v>
      </c>
      <c r="S831" s="134">
        <v>6</v>
      </c>
      <c r="T831" s="134">
        <v>1</v>
      </c>
    </row>
    <row r="832" spans="1:20">
      <c r="A832">
        <v>1</v>
      </c>
      <c r="B832">
        <v>208</v>
      </c>
      <c r="C832">
        <v>3</v>
      </c>
      <c r="D832">
        <v>6.75</v>
      </c>
      <c r="E832">
        <v>5.25</v>
      </c>
      <c r="F832" s="134">
        <v>-2.5771888095888785E-5</v>
      </c>
      <c r="G832" s="134">
        <v>8.0179648291093245E-5</v>
      </c>
      <c r="H832" s="134">
        <v>-1.3600033465596007E-5</v>
      </c>
      <c r="I832" s="134">
        <v>0</v>
      </c>
      <c r="J832" s="134">
        <v>0</v>
      </c>
      <c r="K832" s="134">
        <v>0</v>
      </c>
      <c r="L832" s="134">
        <v>0</v>
      </c>
      <c r="M832" s="134">
        <v>1.0682082649477726E-4</v>
      </c>
      <c r="N832" s="134">
        <v>0</v>
      </c>
      <c r="O832" s="134">
        <v>0</v>
      </c>
      <c r="P832" s="134">
        <v>0</v>
      </c>
      <c r="Q832" s="134">
        <v>0</v>
      </c>
      <c r="R832" s="134">
        <v>1</v>
      </c>
      <c r="S832" s="134">
        <v>6</v>
      </c>
      <c r="T832" s="134">
        <v>1</v>
      </c>
    </row>
    <row r="833" spans="1:20">
      <c r="A833">
        <v>1</v>
      </c>
      <c r="B833">
        <v>208</v>
      </c>
      <c r="C833">
        <v>4</v>
      </c>
      <c r="D833">
        <v>6.75</v>
      </c>
      <c r="E833">
        <v>5.25</v>
      </c>
      <c r="F833" s="134">
        <v>-2.1430917387072073E-5</v>
      </c>
      <c r="G833" s="134">
        <v>7.6216924679579193E-5</v>
      </c>
      <c r="H833" s="134">
        <v>-1.2799080500800596E-5</v>
      </c>
      <c r="I833" s="134">
        <v>0</v>
      </c>
      <c r="J833" s="134">
        <v>0</v>
      </c>
      <c r="K833" s="134">
        <v>0</v>
      </c>
      <c r="L833" s="134">
        <v>0</v>
      </c>
      <c r="M833" s="134">
        <v>9.8483082414898269E-5</v>
      </c>
      <c r="N833" s="134">
        <v>0</v>
      </c>
      <c r="O833" s="134">
        <v>0</v>
      </c>
      <c r="P833" s="134">
        <v>0</v>
      </c>
      <c r="Q833" s="134">
        <v>0</v>
      </c>
      <c r="R833" s="134">
        <v>1</v>
      </c>
      <c r="S833" s="134">
        <v>6</v>
      </c>
      <c r="T833" s="134">
        <v>1</v>
      </c>
    </row>
    <row r="834" spans="1:20">
      <c r="A834">
        <v>1</v>
      </c>
      <c r="B834">
        <v>209</v>
      </c>
      <c r="C834">
        <v>1</v>
      </c>
      <c r="D834">
        <v>7.75</v>
      </c>
      <c r="E834">
        <v>5.25</v>
      </c>
      <c r="F834" s="134">
        <v>-5.6231404506801187E-5</v>
      </c>
      <c r="G834" s="134">
        <v>1.2663375300121121E-4</v>
      </c>
      <c r="H834" s="134">
        <v>-3.6460046885871607E-6</v>
      </c>
      <c r="I834" s="134">
        <v>0</v>
      </c>
      <c r="J834" s="134">
        <v>0</v>
      </c>
      <c r="K834" s="134">
        <v>0</v>
      </c>
      <c r="L834" s="134">
        <v>0</v>
      </c>
      <c r="M834" s="134">
        <v>1.8290150130772405E-4</v>
      </c>
      <c r="N834" s="134">
        <v>0</v>
      </c>
      <c r="O834" s="134">
        <v>0</v>
      </c>
      <c r="P834" s="134">
        <v>0</v>
      </c>
      <c r="Q834" s="134">
        <v>0</v>
      </c>
      <c r="R834" s="134">
        <v>1</v>
      </c>
      <c r="S834" s="134">
        <v>6</v>
      </c>
      <c r="T834" s="134">
        <v>1</v>
      </c>
    </row>
    <row r="835" spans="1:20">
      <c r="A835">
        <v>1</v>
      </c>
      <c r="B835">
        <v>209</v>
      </c>
      <c r="C835">
        <v>2</v>
      </c>
      <c r="D835">
        <v>7.75</v>
      </c>
      <c r="E835">
        <v>5.25</v>
      </c>
      <c r="F835" s="134">
        <v>-4.4193780525196242E-5</v>
      </c>
      <c r="G835" s="134">
        <v>1.1385005552093329E-4</v>
      </c>
      <c r="H835" s="134">
        <v>1.2595506709665698E-6</v>
      </c>
      <c r="I835" s="134">
        <v>0</v>
      </c>
      <c r="J835" s="134">
        <v>0</v>
      </c>
      <c r="K835" s="134">
        <v>0</v>
      </c>
      <c r="L835" s="134">
        <v>0</v>
      </c>
      <c r="M835" s="134">
        <v>1.5804885504194143E-4</v>
      </c>
      <c r="N835" s="134">
        <v>0</v>
      </c>
      <c r="O835" s="134">
        <v>0</v>
      </c>
      <c r="P835" s="134">
        <v>0</v>
      </c>
      <c r="Q835" s="134">
        <v>0</v>
      </c>
      <c r="R835" s="134">
        <v>1</v>
      </c>
      <c r="S835" s="134">
        <v>6</v>
      </c>
      <c r="T835" s="134">
        <v>1</v>
      </c>
    </row>
    <row r="836" spans="1:20">
      <c r="A836">
        <v>1</v>
      </c>
      <c r="B836">
        <v>209</v>
      </c>
      <c r="C836">
        <v>3</v>
      </c>
      <c r="D836">
        <v>7.75</v>
      </c>
      <c r="E836">
        <v>5.25</v>
      </c>
      <c r="F836" s="134">
        <v>-3.3625668177334497E-5</v>
      </c>
      <c r="G836" s="134">
        <v>7.81716698825575E-5</v>
      </c>
      <c r="H836" s="134">
        <v>3.5080629506620748E-6</v>
      </c>
      <c r="I836" s="134">
        <v>0</v>
      </c>
      <c r="J836" s="134">
        <v>0</v>
      </c>
      <c r="K836" s="134">
        <v>0</v>
      </c>
      <c r="L836" s="134">
        <v>0</v>
      </c>
      <c r="M836" s="134">
        <v>1.1185236386837598E-4</v>
      </c>
      <c r="N836" s="134">
        <v>0</v>
      </c>
      <c r="O836" s="134">
        <v>0</v>
      </c>
      <c r="P836" s="134">
        <v>0</v>
      </c>
      <c r="Q836" s="134">
        <v>0</v>
      </c>
      <c r="R836" s="134">
        <v>1</v>
      </c>
      <c r="S836" s="134">
        <v>6</v>
      </c>
      <c r="T836" s="134">
        <v>1</v>
      </c>
    </row>
    <row r="837" spans="1:20">
      <c r="A837">
        <v>1</v>
      </c>
      <c r="B837">
        <v>209</v>
      </c>
      <c r="C837">
        <v>4</v>
      </c>
      <c r="D837">
        <v>7.75</v>
      </c>
      <c r="E837">
        <v>5.25</v>
      </c>
      <c r="F837" s="134">
        <v>-3.4904696480094453E-5</v>
      </c>
      <c r="G837" s="134">
        <v>8.3883851439285026E-5</v>
      </c>
      <c r="H837" s="134">
        <v>4.909753712765272E-6</v>
      </c>
      <c r="I837" s="134">
        <v>0</v>
      </c>
      <c r="J837" s="134">
        <v>0</v>
      </c>
      <c r="K837" s="134">
        <v>0</v>
      </c>
      <c r="L837" s="134">
        <v>0</v>
      </c>
      <c r="M837" s="134">
        <v>1.1888996929226085E-4</v>
      </c>
      <c r="N837" s="134">
        <v>0</v>
      </c>
      <c r="O837" s="134">
        <v>0</v>
      </c>
      <c r="P837" s="134">
        <v>0</v>
      </c>
      <c r="Q837" s="134">
        <v>0</v>
      </c>
      <c r="R837" s="134">
        <v>1</v>
      </c>
      <c r="S837" s="134">
        <v>6</v>
      </c>
      <c r="T837" s="134">
        <v>1</v>
      </c>
    </row>
    <row r="838" spans="1:20">
      <c r="A838">
        <v>1</v>
      </c>
      <c r="B838">
        <v>210</v>
      </c>
      <c r="C838">
        <v>1</v>
      </c>
      <c r="D838">
        <v>7.75</v>
      </c>
      <c r="E838">
        <v>5.75</v>
      </c>
      <c r="F838" s="134">
        <v>-2.3578950252884674E-5</v>
      </c>
      <c r="G838" s="134">
        <v>5.2219111780080508E-5</v>
      </c>
      <c r="H838" s="134">
        <v>3.7166607932095351E-6</v>
      </c>
      <c r="I838" s="134">
        <v>0</v>
      </c>
      <c r="J838" s="134">
        <v>0</v>
      </c>
      <c r="K838" s="134">
        <v>0</v>
      </c>
      <c r="L838" s="134">
        <v>0</v>
      </c>
      <c r="M838" s="134">
        <v>7.5889128176603925E-5</v>
      </c>
      <c r="N838" s="134">
        <v>0</v>
      </c>
      <c r="O838" s="134">
        <v>0</v>
      </c>
      <c r="P838" s="134">
        <v>0</v>
      </c>
      <c r="Q838" s="134">
        <v>0</v>
      </c>
      <c r="R838" s="134">
        <v>1</v>
      </c>
      <c r="S838" s="134">
        <v>6</v>
      </c>
      <c r="T838" s="134">
        <v>1</v>
      </c>
    </row>
    <row r="839" spans="1:20">
      <c r="A839">
        <v>1</v>
      </c>
      <c r="B839">
        <v>210</v>
      </c>
      <c r="C839">
        <v>2</v>
      </c>
      <c r="D839">
        <v>7.75</v>
      </c>
      <c r="E839">
        <v>5.75</v>
      </c>
      <c r="F839" s="134">
        <v>-6.0741521542309487E-6</v>
      </c>
      <c r="G839" s="134">
        <v>1.4168979309172584E-5</v>
      </c>
      <c r="H839" s="134">
        <v>1.2564202780743276E-6</v>
      </c>
      <c r="I839" s="134">
        <v>0</v>
      </c>
      <c r="J839" s="134">
        <v>0</v>
      </c>
      <c r="K839" s="134">
        <v>0</v>
      </c>
      <c r="L839" s="134">
        <v>0</v>
      </c>
      <c r="M839" s="134">
        <v>2.0282084788300103E-5</v>
      </c>
      <c r="N839" s="134">
        <v>0</v>
      </c>
      <c r="O839" s="134">
        <v>0</v>
      </c>
      <c r="P839" s="134">
        <v>0</v>
      </c>
      <c r="Q839" s="134">
        <v>0</v>
      </c>
      <c r="R839" s="134">
        <v>1</v>
      </c>
      <c r="S839" s="134">
        <v>6</v>
      </c>
      <c r="T839" s="134">
        <v>1</v>
      </c>
    </row>
    <row r="840" spans="1:20">
      <c r="A840">
        <v>1</v>
      </c>
      <c r="B840">
        <v>210</v>
      </c>
      <c r="C840">
        <v>3</v>
      </c>
      <c r="D840">
        <v>7.75</v>
      </c>
      <c r="E840">
        <v>5.75</v>
      </c>
      <c r="F840" s="134">
        <v>-8.482828179629953E-6</v>
      </c>
      <c r="G840" s="134">
        <v>1.5131249224575335E-5</v>
      </c>
      <c r="H840" s="134">
        <v>3.3289824441265015E-6</v>
      </c>
      <c r="I840" s="134">
        <v>0</v>
      </c>
      <c r="J840" s="134">
        <v>0</v>
      </c>
      <c r="K840" s="134">
        <v>0</v>
      </c>
      <c r="L840" s="134">
        <v>0</v>
      </c>
      <c r="M840" s="134">
        <v>2.3847573792004528E-5</v>
      </c>
      <c r="N840" s="134">
        <v>0</v>
      </c>
      <c r="O840" s="134">
        <v>0</v>
      </c>
      <c r="P840" s="134">
        <v>0</v>
      </c>
      <c r="Q840" s="134">
        <v>0</v>
      </c>
      <c r="R840" s="134">
        <v>1</v>
      </c>
      <c r="S840" s="134">
        <v>6</v>
      </c>
      <c r="T840" s="134">
        <v>1</v>
      </c>
    </row>
    <row r="841" spans="1:20">
      <c r="A841">
        <v>1</v>
      </c>
      <c r="B841">
        <v>210</v>
      </c>
      <c r="C841">
        <v>4</v>
      </c>
      <c r="D841">
        <v>7.75</v>
      </c>
      <c r="E841">
        <v>5.75</v>
      </c>
      <c r="F841" s="134">
        <v>-2.2277909726898492E-5</v>
      </c>
      <c r="G841" s="134">
        <v>5.3763389575328634E-5</v>
      </c>
      <c r="H841" s="134">
        <v>5.7574376196759809E-6</v>
      </c>
      <c r="I841" s="134">
        <v>0</v>
      </c>
      <c r="J841" s="134">
        <v>0</v>
      </c>
      <c r="K841" s="134">
        <v>0</v>
      </c>
      <c r="L841" s="134">
        <v>0</v>
      </c>
      <c r="M841" s="134">
        <v>7.6258948901196822E-5</v>
      </c>
      <c r="N841" s="134">
        <v>0</v>
      </c>
      <c r="O841" s="134">
        <v>0</v>
      </c>
      <c r="P841" s="134">
        <v>0</v>
      </c>
      <c r="Q841" s="134">
        <v>0</v>
      </c>
      <c r="R841" s="134">
        <v>1</v>
      </c>
      <c r="S841" s="134">
        <v>6</v>
      </c>
      <c r="T841" s="134">
        <v>1</v>
      </c>
    </row>
    <row r="842" spans="1:20">
      <c r="A842">
        <v>1</v>
      </c>
      <c r="B842">
        <v>211</v>
      </c>
      <c r="C842">
        <v>1</v>
      </c>
      <c r="D842">
        <v>7.25</v>
      </c>
      <c r="E842">
        <v>5.75</v>
      </c>
      <c r="F842" s="134">
        <v>-1.0268395915399292E-5</v>
      </c>
      <c r="G842" s="134">
        <v>1.6450720898888067E-5</v>
      </c>
      <c r="H842" s="134">
        <v>2.3916912210217591E-6</v>
      </c>
      <c r="I842" s="134">
        <v>0</v>
      </c>
      <c r="J842" s="134">
        <v>0</v>
      </c>
      <c r="K842" s="134">
        <v>0</v>
      </c>
      <c r="L842" s="134">
        <v>0</v>
      </c>
      <c r="M842" s="134">
        <v>2.6825946213176637E-5</v>
      </c>
      <c r="N842" s="134">
        <v>0</v>
      </c>
      <c r="O842" s="134">
        <v>0</v>
      </c>
      <c r="P842" s="134">
        <v>0</v>
      </c>
      <c r="Q842" s="134">
        <v>0</v>
      </c>
      <c r="R842" s="134">
        <v>1</v>
      </c>
      <c r="S842" s="134">
        <v>6</v>
      </c>
      <c r="T842" s="134">
        <v>1</v>
      </c>
    </row>
    <row r="843" spans="1:20">
      <c r="A843">
        <v>1</v>
      </c>
      <c r="B843">
        <v>211</v>
      </c>
      <c r="C843">
        <v>2</v>
      </c>
      <c r="D843">
        <v>7.25</v>
      </c>
      <c r="E843">
        <v>5.75</v>
      </c>
      <c r="F843" s="134">
        <v>-1.1123760887020204E-5</v>
      </c>
      <c r="G843" s="134">
        <v>1.6837568956136499E-5</v>
      </c>
      <c r="H843" s="134">
        <v>4.2690936933246603E-7</v>
      </c>
      <c r="I843" s="134">
        <v>0</v>
      </c>
      <c r="J843" s="134">
        <v>0</v>
      </c>
      <c r="K843" s="134">
        <v>0</v>
      </c>
      <c r="L843" s="134">
        <v>0</v>
      </c>
      <c r="M843" s="134">
        <v>2.7964588647205766E-5</v>
      </c>
      <c r="N843" s="134">
        <v>0</v>
      </c>
      <c r="O843" s="134">
        <v>0</v>
      </c>
      <c r="P843" s="134">
        <v>0</v>
      </c>
      <c r="Q843" s="134">
        <v>0</v>
      </c>
      <c r="R843" s="134">
        <v>1</v>
      </c>
      <c r="S843" s="134">
        <v>6</v>
      </c>
      <c r="T843" s="134">
        <v>1</v>
      </c>
    </row>
    <row r="844" spans="1:20">
      <c r="A844">
        <v>1</v>
      </c>
      <c r="B844">
        <v>211</v>
      </c>
      <c r="C844">
        <v>3</v>
      </c>
      <c r="D844">
        <v>7.25</v>
      </c>
      <c r="E844">
        <v>5.75</v>
      </c>
      <c r="F844" s="134">
        <v>-2.1298426755465911E-5</v>
      </c>
      <c r="G844" s="134">
        <v>5.4415378620931543E-5</v>
      </c>
      <c r="H844" s="134">
        <v>-3.7303975263931673E-6</v>
      </c>
      <c r="I844" s="134">
        <v>0</v>
      </c>
      <c r="J844" s="134">
        <v>0</v>
      </c>
      <c r="K844" s="134">
        <v>0</v>
      </c>
      <c r="L844" s="134">
        <v>0</v>
      </c>
      <c r="M844" s="134">
        <v>7.5805647482756264E-5</v>
      </c>
      <c r="N844" s="134">
        <v>0</v>
      </c>
      <c r="O844" s="134">
        <v>0</v>
      </c>
      <c r="P844" s="134">
        <v>0</v>
      </c>
      <c r="Q844" s="134">
        <v>0</v>
      </c>
      <c r="R844" s="134">
        <v>1</v>
      </c>
      <c r="S844" s="134">
        <v>6</v>
      </c>
      <c r="T844" s="134">
        <v>1</v>
      </c>
    </row>
    <row r="845" spans="1:20">
      <c r="A845">
        <v>1</v>
      </c>
      <c r="B845">
        <v>211</v>
      </c>
      <c r="C845">
        <v>4</v>
      </c>
      <c r="D845">
        <v>7.25</v>
      </c>
      <c r="E845">
        <v>5.75</v>
      </c>
      <c r="F845" s="134">
        <v>-2.3156581641443115E-5</v>
      </c>
      <c r="G845" s="134">
        <v>5.4956302735180396E-5</v>
      </c>
      <c r="H845" s="134">
        <v>3.3386687356052022E-6</v>
      </c>
      <c r="I845" s="134">
        <v>0</v>
      </c>
      <c r="J845" s="134">
        <v>0</v>
      </c>
      <c r="K845" s="134">
        <v>0</v>
      </c>
      <c r="L845" s="134">
        <v>0</v>
      </c>
      <c r="M845" s="134">
        <v>7.8184201822119166E-5</v>
      </c>
      <c r="N845" s="134">
        <v>0</v>
      </c>
      <c r="O845" s="134">
        <v>0</v>
      </c>
      <c r="P845" s="134">
        <v>0</v>
      </c>
      <c r="Q845" s="134">
        <v>0</v>
      </c>
      <c r="R845" s="134">
        <v>1</v>
      </c>
      <c r="S845" s="134">
        <v>6</v>
      </c>
      <c r="T845" s="134">
        <v>1</v>
      </c>
    </row>
    <row r="846" spans="1:20">
      <c r="A846">
        <v>1</v>
      </c>
      <c r="B846">
        <v>212</v>
      </c>
      <c r="C846">
        <v>1</v>
      </c>
      <c r="D846">
        <v>7.25</v>
      </c>
      <c r="E846">
        <v>5.25</v>
      </c>
      <c r="F846" s="134">
        <v>-2.9693697782953084E-5</v>
      </c>
      <c r="G846" s="134">
        <v>8.2721197511181804E-5</v>
      </c>
      <c r="H846" s="134">
        <v>-1.0662431962417438E-5</v>
      </c>
      <c r="I846" s="134">
        <v>0</v>
      </c>
      <c r="J846" s="134">
        <v>0</v>
      </c>
      <c r="K846" s="134">
        <v>0</v>
      </c>
      <c r="L846" s="134">
        <v>0</v>
      </c>
      <c r="M846" s="134">
        <v>1.1291942321560314E-4</v>
      </c>
      <c r="N846" s="134">
        <v>0</v>
      </c>
      <c r="O846" s="134">
        <v>0</v>
      </c>
      <c r="P846" s="134">
        <v>0</v>
      </c>
      <c r="Q846" s="134">
        <v>0</v>
      </c>
      <c r="R846" s="134">
        <v>1</v>
      </c>
      <c r="S846" s="134">
        <v>6</v>
      </c>
      <c r="T846" s="134">
        <v>1</v>
      </c>
    </row>
    <row r="847" spans="1:20">
      <c r="A847">
        <v>1</v>
      </c>
      <c r="B847">
        <v>212</v>
      </c>
      <c r="C847">
        <v>2</v>
      </c>
      <c r="D847">
        <v>7.25</v>
      </c>
      <c r="E847">
        <v>5.25</v>
      </c>
      <c r="F847" s="134">
        <v>-3.8132717968700057E-5</v>
      </c>
      <c r="G847" s="134">
        <v>1.1984297275531527E-4</v>
      </c>
      <c r="H847" s="134">
        <v>-2.6638557510468785E-5</v>
      </c>
      <c r="I847" s="134">
        <v>0</v>
      </c>
      <c r="J847" s="134">
        <v>0</v>
      </c>
      <c r="K847" s="134">
        <v>0</v>
      </c>
      <c r="L847" s="134">
        <v>0</v>
      </c>
      <c r="M847" s="134">
        <v>1.6020590378000525E-4</v>
      </c>
      <c r="N847" s="134">
        <v>0</v>
      </c>
      <c r="O847" s="134">
        <v>0</v>
      </c>
      <c r="P847" s="134">
        <v>0</v>
      </c>
      <c r="Q847" s="134">
        <v>0</v>
      </c>
      <c r="R847" s="134">
        <v>1</v>
      </c>
      <c r="S847" s="134">
        <v>6</v>
      </c>
      <c r="T847" s="134">
        <v>1</v>
      </c>
    </row>
    <row r="848" spans="1:20">
      <c r="A848">
        <v>1</v>
      </c>
      <c r="B848">
        <v>212</v>
      </c>
      <c r="C848">
        <v>3</v>
      </c>
      <c r="D848">
        <v>7.25</v>
      </c>
      <c r="E848">
        <v>5.25</v>
      </c>
      <c r="F848" s="134">
        <v>-4.6949019399193271E-5</v>
      </c>
      <c r="G848" s="134">
        <v>1.2756688839236945E-4</v>
      </c>
      <c r="H848" s="134">
        <v>-2.1263425049545124E-5</v>
      </c>
      <c r="I848" s="134">
        <v>0</v>
      </c>
      <c r="J848" s="134">
        <v>0</v>
      </c>
      <c r="K848" s="134">
        <v>0</v>
      </c>
      <c r="L848" s="134">
        <v>0</v>
      </c>
      <c r="M848" s="134">
        <v>1.7580652808457043E-4</v>
      </c>
      <c r="N848" s="134">
        <v>0</v>
      </c>
      <c r="O848" s="134">
        <v>0</v>
      </c>
      <c r="P848" s="134">
        <v>0</v>
      </c>
      <c r="Q848" s="134">
        <v>0</v>
      </c>
      <c r="R848" s="134">
        <v>1</v>
      </c>
      <c r="S848" s="134">
        <v>6</v>
      </c>
      <c r="T848" s="134">
        <v>1</v>
      </c>
    </row>
    <row r="849" spans="1:20">
      <c r="A849">
        <v>1</v>
      </c>
      <c r="B849">
        <v>212</v>
      </c>
      <c r="C849">
        <v>4</v>
      </c>
      <c r="D849">
        <v>7.25</v>
      </c>
      <c r="E849">
        <v>5.25</v>
      </c>
      <c r="F849" s="134">
        <v>-3.4143367870758935E-5</v>
      </c>
      <c r="G849" s="134">
        <v>8.443023175122798E-5</v>
      </c>
      <c r="H849" s="134">
        <v>-2.4454324722738377E-6</v>
      </c>
      <c r="I849" s="134">
        <v>0</v>
      </c>
      <c r="J849" s="134">
        <v>0</v>
      </c>
      <c r="K849" s="134">
        <v>0</v>
      </c>
      <c r="L849" s="134">
        <v>0</v>
      </c>
      <c r="M849" s="134">
        <v>1.1859881393712041E-4</v>
      </c>
      <c r="N849" s="134">
        <v>0</v>
      </c>
      <c r="O849" s="134">
        <v>0</v>
      </c>
      <c r="P849" s="134">
        <v>0</v>
      </c>
      <c r="Q849" s="134">
        <v>0</v>
      </c>
      <c r="R849" s="134">
        <v>1</v>
      </c>
      <c r="S849" s="134">
        <v>6</v>
      </c>
      <c r="T849" s="134">
        <v>1</v>
      </c>
    </row>
    <row r="850" spans="1:20">
      <c r="A850">
        <v>1</v>
      </c>
      <c r="B850">
        <v>213</v>
      </c>
      <c r="C850">
        <v>1</v>
      </c>
      <c r="D850">
        <v>4.25</v>
      </c>
      <c r="E850">
        <v>4.75</v>
      </c>
      <c r="F850" s="134">
        <v>-6.3894666823364994E-5</v>
      </c>
      <c r="G850" s="134">
        <v>1.6095214490434806E-4</v>
      </c>
      <c r="H850" s="134">
        <v>2.1909545412548963E-5</v>
      </c>
      <c r="I850" s="134">
        <v>0</v>
      </c>
      <c r="J850" s="134">
        <v>0</v>
      </c>
      <c r="K850" s="134">
        <v>0</v>
      </c>
      <c r="L850" s="134">
        <v>0</v>
      </c>
      <c r="M850" s="134">
        <v>2.2591174587502572E-4</v>
      </c>
      <c r="N850" s="134">
        <v>0</v>
      </c>
      <c r="O850" s="134">
        <v>0</v>
      </c>
      <c r="P850" s="134">
        <v>0</v>
      </c>
      <c r="Q850" s="134">
        <v>0</v>
      </c>
      <c r="R850" s="134">
        <v>1</v>
      </c>
      <c r="S850" s="134">
        <v>6</v>
      </c>
      <c r="T850" s="134">
        <v>1</v>
      </c>
    </row>
    <row r="851" spans="1:20">
      <c r="A851">
        <v>1</v>
      </c>
      <c r="B851">
        <v>213</v>
      </c>
      <c r="C851">
        <v>2</v>
      </c>
      <c r="D851">
        <v>4.25</v>
      </c>
      <c r="E851">
        <v>4.75</v>
      </c>
      <c r="F851" s="134">
        <v>-6.2490391779781163E-5</v>
      </c>
      <c r="G851" s="134">
        <v>1.4462404343598239E-4</v>
      </c>
      <c r="H851" s="134">
        <v>4.2160904578132035E-7</v>
      </c>
      <c r="I851" s="134">
        <v>0</v>
      </c>
      <c r="J851" s="134">
        <v>0</v>
      </c>
      <c r="K851" s="134">
        <v>0</v>
      </c>
      <c r="L851" s="134">
        <v>0</v>
      </c>
      <c r="M851" s="134">
        <v>2.0711486433603021E-4</v>
      </c>
      <c r="N851" s="134">
        <v>0</v>
      </c>
      <c r="O851" s="134">
        <v>0</v>
      </c>
      <c r="P851" s="134">
        <v>0</v>
      </c>
      <c r="Q851" s="134">
        <v>0</v>
      </c>
      <c r="R851" s="134">
        <v>1</v>
      </c>
      <c r="S851" s="134">
        <v>6</v>
      </c>
      <c r="T851" s="134">
        <v>1</v>
      </c>
    </row>
    <row r="852" spans="1:20">
      <c r="A852">
        <v>1</v>
      </c>
      <c r="B852">
        <v>213</v>
      </c>
      <c r="C852">
        <v>3</v>
      </c>
      <c r="D852">
        <v>4.25</v>
      </c>
      <c r="E852">
        <v>4.75</v>
      </c>
      <c r="F852" s="134">
        <v>-1.0186303012658506E-4</v>
      </c>
      <c r="G852" s="134">
        <v>2.0005134716623491E-4</v>
      </c>
      <c r="H852" s="134">
        <v>5.3213525311723207E-6</v>
      </c>
      <c r="I852" s="134">
        <v>0</v>
      </c>
      <c r="J852" s="134">
        <v>0</v>
      </c>
      <c r="K852" s="134">
        <v>0</v>
      </c>
      <c r="L852" s="134">
        <v>0</v>
      </c>
      <c r="M852" s="134">
        <v>3.0196126905428163E-4</v>
      </c>
      <c r="N852" s="134">
        <v>0</v>
      </c>
      <c r="O852" s="134">
        <v>0</v>
      </c>
      <c r="P852" s="134">
        <v>0</v>
      </c>
      <c r="Q852" s="134">
        <v>0</v>
      </c>
      <c r="R852" s="134">
        <v>1</v>
      </c>
      <c r="S852" s="134">
        <v>6</v>
      </c>
      <c r="T852" s="134">
        <v>1</v>
      </c>
    </row>
    <row r="853" spans="1:20">
      <c r="A853">
        <v>1</v>
      </c>
      <c r="B853">
        <v>213</v>
      </c>
      <c r="C853">
        <v>4</v>
      </c>
      <c r="D853">
        <v>4.25</v>
      </c>
      <c r="E853">
        <v>4.75</v>
      </c>
      <c r="F853" s="134">
        <v>-6.3457859936814898E-5</v>
      </c>
      <c r="G853" s="134">
        <v>2.0471014199863972E-4</v>
      </c>
      <c r="H853" s="134">
        <v>6.3596572289539711E-5</v>
      </c>
      <c r="I853" s="134">
        <v>0</v>
      </c>
      <c r="J853" s="134">
        <v>0</v>
      </c>
      <c r="K853" s="134">
        <v>0</v>
      </c>
      <c r="L853" s="134">
        <v>0</v>
      </c>
      <c r="M853" s="134">
        <v>2.7560588032375622E-4</v>
      </c>
      <c r="N853" s="134">
        <v>0</v>
      </c>
      <c r="O853" s="134">
        <v>0</v>
      </c>
      <c r="P853" s="134">
        <v>0</v>
      </c>
      <c r="Q853" s="134">
        <v>0</v>
      </c>
      <c r="R853" s="134">
        <v>1</v>
      </c>
      <c r="S853" s="134">
        <v>6</v>
      </c>
      <c r="T853" s="134">
        <v>1</v>
      </c>
    </row>
    <row r="854" spans="1:20">
      <c r="A854">
        <v>1</v>
      </c>
      <c r="B854">
        <v>214</v>
      </c>
      <c r="C854">
        <v>1</v>
      </c>
      <c r="D854">
        <v>4.25</v>
      </c>
      <c r="E854">
        <v>4.25</v>
      </c>
      <c r="F854" s="134">
        <v>-1.4959682030320085E-4</v>
      </c>
      <c r="G854" s="134">
        <v>2.9854128606195867E-4</v>
      </c>
      <c r="H854" s="134">
        <v>3.4915276038617081E-5</v>
      </c>
      <c r="I854" s="134">
        <v>-7.6709019711494264E-5</v>
      </c>
      <c r="J854" s="134">
        <v>7.670901971149421E-5</v>
      </c>
      <c r="K854" s="134">
        <v>1.3012372508083836E-5</v>
      </c>
      <c r="L854" s="134">
        <v>2.3314683517128285E-20</v>
      </c>
      <c r="M854" s="134">
        <v>4.4949620563182057E-4</v>
      </c>
      <c r="N854" s="134">
        <v>1.539688821115578E-4</v>
      </c>
      <c r="O854" s="134">
        <v>7.6984441055778874E-5</v>
      </c>
      <c r="P854" s="134">
        <v>-7.6984441055778929E-5</v>
      </c>
      <c r="Q854" s="134">
        <v>1.5284893607376344</v>
      </c>
      <c r="R854" s="134">
        <v>1</v>
      </c>
      <c r="S854" s="134">
        <v>6</v>
      </c>
      <c r="T854" s="134">
        <v>1</v>
      </c>
    </row>
    <row r="855" spans="1:20">
      <c r="A855">
        <v>1</v>
      </c>
      <c r="B855">
        <v>214</v>
      </c>
      <c r="C855">
        <v>2</v>
      </c>
      <c r="D855">
        <v>4.25</v>
      </c>
      <c r="E855">
        <v>4.25</v>
      </c>
      <c r="F855" s="134">
        <v>-1.1571178901234265E-4</v>
      </c>
      <c r="G855" s="134">
        <v>3.526697629796158E-4</v>
      </c>
      <c r="H855" s="134">
        <v>2.8483915916923742E-4</v>
      </c>
      <c r="I855" s="134">
        <v>-3.3900773761595368E-5</v>
      </c>
      <c r="J855" s="134">
        <v>3.3900773761595185E-5</v>
      </c>
      <c r="K855" s="134">
        <v>3.8951248898937295E-5</v>
      </c>
      <c r="L855" s="134">
        <v>7.9936057773011264E-20</v>
      </c>
      <c r="M855" s="134">
        <v>5.4819214226640815E-4</v>
      </c>
      <c r="N855" s="134">
        <v>7.8193667501444338E-5</v>
      </c>
      <c r="O855" s="134">
        <v>3.9096833750722074E-5</v>
      </c>
      <c r="P855" s="134">
        <v>-3.9096833750722264E-5</v>
      </c>
      <c r="Q855" s="134">
        <v>1.3100712129146626</v>
      </c>
      <c r="R855" s="134">
        <v>1</v>
      </c>
      <c r="S855" s="134">
        <v>6</v>
      </c>
      <c r="T855" s="134">
        <v>1</v>
      </c>
    </row>
    <row r="856" spans="1:20">
      <c r="A856">
        <v>1</v>
      </c>
      <c r="B856">
        <v>214</v>
      </c>
      <c r="C856">
        <v>3</v>
      </c>
      <c r="D856">
        <v>4.25</v>
      </c>
      <c r="E856">
        <v>4.25</v>
      </c>
      <c r="F856" s="134">
        <v>-1.5051939342624474E-5</v>
      </c>
      <c r="G856" s="134">
        <v>2.4605875266689448E-4</v>
      </c>
      <c r="H856" s="134">
        <v>1.8572229234957967E-4</v>
      </c>
      <c r="I856" s="134">
        <v>0</v>
      </c>
      <c r="J856" s="134">
        <v>0</v>
      </c>
      <c r="K856" s="134">
        <v>0</v>
      </c>
      <c r="L856" s="134">
        <v>0</v>
      </c>
      <c r="M856" s="134">
        <v>3.2042403679698037E-4</v>
      </c>
      <c r="N856" s="134">
        <v>0</v>
      </c>
      <c r="O856" s="134">
        <v>0</v>
      </c>
      <c r="P856" s="134">
        <v>0</v>
      </c>
      <c r="Q856" s="134">
        <v>0</v>
      </c>
      <c r="R856" s="134">
        <v>1</v>
      </c>
      <c r="S856" s="134">
        <v>6</v>
      </c>
      <c r="T856" s="134">
        <v>1</v>
      </c>
    </row>
    <row r="857" spans="1:20">
      <c r="A857">
        <v>1</v>
      </c>
      <c r="B857">
        <v>214</v>
      </c>
      <c r="C857">
        <v>4</v>
      </c>
      <c r="D857">
        <v>4.25</v>
      </c>
      <c r="E857">
        <v>4.25</v>
      </c>
      <c r="F857" s="134">
        <v>-8.3843650321163203E-5</v>
      </c>
      <c r="G857" s="134">
        <v>2.4579742895482415E-4</v>
      </c>
      <c r="H857" s="134">
        <v>1.2305315643705775E-4</v>
      </c>
      <c r="I857" s="134">
        <v>0</v>
      </c>
      <c r="J857" s="134">
        <v>0</v>
      </c>
      <c r="K857" s="134">
        <v>0</v>
      </c>
      <c r="L857" s="134">
        <v>0</v>
      </c>
      <c r="M857" s="134">
        <v>3.5185980227266762E-4</v>
      </c>
      <c r="N857" s="134">
        <v>0</v>
      </c>
      <c r="O857" s="134">
        <v>0</v>
      </c>
      <c r="P857" s="134">
        <v>0</v>
      </c>
      <c r="Q857" s="134">
        <v>0</v>
      </c>
      <c r="R857" s="134">
        <v>1</v>
      </c>
      <c r="S857" s="134">
        <v>6</v>
      </c>
      <c r="T857" s="134">
        <v>1</v>
      </c>
    </row>
    <row r="858" spans="1:20">
      <c r="A858">
        <v>1</v>
      </c>
      <c r="B858">
        <v>215</v>
      </c>
      <c r="C858">
        <v>1</v>
      </c>
      <c r="D858">
        <v>4.75</v>
      </c>
      <c r="E858">
        <v>4.25</v>
      </c>
      <c r="F858" s="134">
        <v>-1.6301060867825898E-5</v>
      </c>
      <c r="G858" s="134">
        <v>2.0507699787156042E-4</v>
      </c>
      <c r="H858" s="134">
        <v>8.9428310171523379E-5</v>
      </c>
      <c r="I858" s="134">
        <v>0</v>
      </c>
      <c r="J858" s="134">
        <v>0</v>
      </c>
      <c r="K858" s="134">
        <v>0</v>
      </c>
      <c r="L858" s="134">
        <v>0</v>
      </c>
      <c r="M858" s="134">
        <v>2.3875859681140986E-4</v>
      </c>
      <c r="N858" s="134">
        <v>0</v>
      </c>
      <c r="O858" s="134">
        <v>0</v>
      </c>
      <c r="P858" s="134">
        <v>0</v>
      </c>
      <c r="Q858" s="134">
        <v>0</v>
      </c>
      <c r="R858" s="134">
        <v>1</v>
      </c>
      <c r="S858" s="134">
        <v>6</v>
      </c>
      <c r="T858" s="134">
        <v>1</v>
      </c>
    </row>
    <row r="859" spans="1:20">
      <c r="A859">
        <v>1</v>
      </c>
      <c r="B859">
        <v>215</v>
      </c>
      <c r="C859">
        <v>2</v>
      </c>
      <c r="D859">
        <v>4.75</v>
      </c>
      <c r="E859">
        <v>4.25</v>
      </c>
      <c r="F859" s="134">
        <v>-1.8505093923311009E-5</v>
      </c>
      <c r="G859" s="134">
        <v>2.0549005084184588E-4</v>
      </c>
      <c r="H859" s="134">
        <v>7.884111922179998E-5</v>
      </c>
      <c r="I859" s="134">
        <v>0</v>
      </c>
      <c r="J859" s="134">
        <v>0</v>
      </c>
      <c r="K859" s="134">
        <v>0</v>
      </c>
      <c r="L859" s="134">
        <v>0</v>
      </c>
      <c r="M859" s="134">
        <v>2.3746525421313678E-4</v>
      </c>
      <c r="N859" s="134">
        <v>0</v>
      </c>
      <c r="O859" s="134">
        <v>0</v>
      </c>
      <c r="P859" s="134">
        <v>0</v>
      </c>
      <c r="Q859" s="134">
        <v>0</v>
      </c>
      <c r="R859" s="134">
        <v>1</v>
      </c>
      <c r="S859" s="134">
        <v>6</v>
      </c>
      <c r="T859" s="134">
        <v>1</v>
      </c>
    </row>
    <row r="860" spans="1:20">
      <c r="A860">
        <v>1</v>
      </c>
      <c r="B860">
        <v>215</v>
      </c>
      <c r="C860">
        <v>3</v>
      </c>
      <c r="D860">
        <v>4.75</v>
      </c>
      <c r="E860">
        <v>4.25</v>
      </c>
      <c r="F860" s="134">
        <v>-2.4341601624075878E-5</v>
      </c>
      <c r="G860" s="134">
        <v>1.850325405016756E-4</v>
      </c>
      <c r="H860" s="134">
        <v>8.8165424677484117E-5</v>
      </c>
      <c r="I860" s="134">
        <v>0</v>
      </c>
      <c r="J860" s="134">
        <v>0</v>
      </c>
      <c r="K860" s="134">
        <v>0</v>
      </c>
      <c r="L860" s="134">
        <v>0</v>
      </c>
      <c r="M860" s="134">
        <v>2.271798263478857E-4</v>
      </c>
      <c r="N860" s="134">
        <v>0</v>
      </c>
      <c r="O860" s="134">
        <v>0</v>
      </c>
      <c r="P860" s="134">
        <v>0</v>
      </c>
      <c r="Q860" s="134">
        <v>0</v>
      </c>
      <c r="R860" s="134">
        <v>1</v>
      </c>
      <c r="S860" s="134">
        <v>6</v>
      </c>
      <c r="T860" s="134">
        <v>1</v>
      </c>
    </row>
    <row r="861" spans="1:20">
      <c r="A861">
        <v>1</v>
      </c>
      <c r="B861">
        <v>215</v>
      </c>
      <c r="C861">
        <v>4</v>
      </c>
      <c r="D861">
        <v>4.75</v>
      </c>
      <c r="E861">
        <v>4.25</v>
      </c>
      <c r="F861" s="134">
        <v>-3.9038084949721317E-5</v>
      </c>
      <c r="G861" s="134">
        <v>2.1383778246202121E-4</v>
      </c>
      <c r="H861" s="134">
        <v>1.313452465831616E-4</v>
      </c>
      <c r="I861" s="134">
        <v>0</v>
      </c>
      <c r="J861" s="134">
        <v>0</v>
      </c>
      <c r="K861" s="134">
        <v>0</v>
      </c>
      <c r="L861" s="134">
        <v>0</v>
      </c>
      <c r="M861" s="134">
        <v>2.849522383123753E-4</v>
      </c>
      <c r="N861" s="134">
        <v>0</v>
      </c>
      <c r="O861" s="134">
        <v>0</v>
      </c>
      <c r="P861" s="134">
        <v>0</v>
      </c>
      <c r="Q861" s="134">
        <v>0</v>
      </c>
      <c r="R861" s="134">
        <v>1</v>
      </c>
      <c r="S861" s="134">
        <v>6</v>
      </c>
      <c r="T861" s="134">
        <v>1</v>
      </c>
    </row>
    <row r="862" spans="1:20">
      <c r="A862">
        <v>1</v>
      </c>
      <c r="B862">
        <v>216</v>
      </c>
      <c r="C862">
        <v>1</v>
      </c>
      <c r="D862">
        <v>4.75</v>
      </c>
      <c r="E862">
        <v>4.75</v>
      </c>
      <c r="F862" s="134">
        <v>-4.1795443434269368E-5</v>
      </c>
      <c r="G862" s="134">
        <v>1.7542970834917183E-4</v>
      </c>
      <c r="H862" s="134">
        <v>7.5105413894745591E-5</v>
      </c>
      <c r="I862" s="134">
        <v>0</v>
      </c>
      <c r="J862" s="134">
        <v>0</v>
      </c>
      <c r="K862" s="134">
        <v>0</v>
      </c>
      <c r="L862" s="134">
        <v>0</v>
      </c>
      <c r="M862" s="134">
        <v>2.2984253253834487E-4</v>
      </c>
      <c r="N862" s="134">
        <v>0</v>
      </c>
      <c r="O862" s="134">
        <v>0</v>
      </c>
      <c r="P862" s="134">
        <v>0</v>
      </c>
      <c r="Q862" s="134">
        <v>0</v>
      </c>
      <c r="R862" s="134">
        <v>1</v>
      </c>
      <c r="S862" s="134">
        <v>6</v>
      </c>
      <c r="T862" s="134">
        <v>1</v>
      </c>
    </row>
    <row r="863" spans="1:20">
      <c r="A863">
        <v>1</v>
      </c>
      <c r="B863">
        <v>216</v>
      </c>
      <c r="C863">
        <v>2</v>
      </c>
      <c r="D863">
        <v>4.75</v>
      </c>
      <c r="E863">
        <v>4.75</v>
      </c>
      <c r="F863" s="134">
        <v>-4.2976160718857564E-5</v>
      </c>
      <c r="G863" s="134">
        <v>1.4633707160674315E-4</v>
      </c>
      <c r="H863" s="134">
        <v>4.3723973488494895E-5</v>
      </c>
      <c r="I863" s="134">
        <v>0</v>
      </c>
      <c r="J863" s="134">
        <v>0</v>
      </c>
      <c r="K863" s="134">
        <v>0</v>
      </c>
      <c r="L863" s="134">
        <v>0</v>
      </c>
      <c r="M863" s="134">
        <v>1.9429690113635233E-4</v>
      </c>
      <c r="N863" s="134">
        <v>0</v>
      </c>
      <c r="O863" s="134">
        <v>0</v>
      </c>
      <c r="P863" s="134">
        <v>0</v>
      </c>
      <c r="Q863" s="134">
        <v>0</v>
      </c>
      <c r="R863" s="134">
        <v>1</v>
      </c>
      <c r="S863" s="134">
        <v>6</v>
      </c>
      <c r="T863" s="134">
        <v>1</v>
      </c>
    </row>
    <row r="864" spans="1:20">
      <c r="A864">
        <v>1</v>
      </c>
      <c r="B864">
        <v>216</v>
      </c>
      <c r="C864">
        <v>3</v>
      </c>
      <c r="D864">
        <v>4.75</v>
      </c>
      <c r="E864">
        <v>4.75</v>
      </c>
      <c r="F864" s="134">
        <v>-5.5602888178840513E-5</v>
      </c>
      <c r="G864" s="134">
        <v>1.5524887331344375E-4</v>
      </c>
      <c r="H864" s="134">
        <v>3.7925068403230603E-5</v>
      </c>
      <c r="I864" s="134">
        <v>0</v>
      </c>
      <c r="J864" s="134">
        <v>0</v>
      </c>
      <c r="K864" s="134">
        <v>0</v>
      </c>
      <c r="L864" s="134">
        <v>0</v>
      </c>
      <c r="M864" s="134">
        <v>2.1423532887408848E-4</v>
      </c>
      <c r="N864" s="134">
        <v>0</v>
      </c>
      <c r="O864" s="134">
        <v>0</v>
      </c>
      <c r="P864" s="134">
        <v>0</v>
      </c>
      <c r="Q864" s="134">
        <v>0</v>
      </c>
      <c r="R864" s="134">
        <v>1</v>
      </c>
      <c r="S864" s="134">
        <v>6</v>
      </c>
      <c r="T864" s="134">
        <v>1</v>
      </c>
    </row>
    <row r="865" spans="1:20">
      <c r="A865">
        <v>1</v>
      </c>
      <c r="B865">
        <v>216</v>
      </c>
      <c r="C865">
        <v>4</v>
      </c>
      <c r="D865">
        <v>4.75</v>
      </c>
      <c r="E865">
        <v>4.75</v>
      </c>
      <c r="F865" s="134">
        <v>-6.0465817063049839E-5</v>
      </c>
      <c r="G865" s="134">
        <v>1.919505176556235E-4</v>
      </c>
      <c r="H865" s="134">
        <v>8.0342914921590581E-5</v>
      </c>
      <c r="I865" s="134">
        <v>0</v>
      </c>
      <c r="J865" s="134">
        <v>0</v>
      </c>
      <c r="K865" s="134">
        <v>0</v>
      </c>
      <c r="L865" s="134">
        <v>0</v>
      </c>
      <c r="M865" s="134">
        <v>2.6489429969500531E-4</v>
      </c>
      <c r="N865" s="134">
        <v>0</v>
      </c>
      <c r="O865" s="134">
        <v>0</v>
      </c>
      <c r="P865" s="134">
        <v>0</v>
      </c>
      <c r="Q865" s="134">
        <v>0</v>
      </c>
      <c r="R865" s="134">
        <v>1</v>
      </c>
      <c r="S865" s="134">
        <v>6</v>
      </c>
      <c r="T865" s="134">
        <v>1</v>
      </c>
    </row>
    <row r="866" spans="1:20">
      <c r="A866">
        <v>1</v>
      </c>
      <c r="B866">
        <v>217</v>
      </c>
      <c r="C866">
        <v>1</v>
      </c>
      <c r="D866">
        <v>7.25</v>
      </c>
      <c r="E866">
        <v>4.25</v>
      </c>
      <c r="F866" s="134">
        <v>-2.4341601624076573E-5</v>
      </c>
      <c r="G866" s="134">
        <v>1.8503254050167745E-4</v>
      </c>
      <c r="H866" s="134">
        <v>-8.8165424677481E-5</v>
      </c>
      <c r="I866" s="134">
        <v>0</v>
      </c>
      <c r="J866" s="134">
        <v>0</v>
      </c>
      <c r="K866" s="134">
        <v>0</v>
      </c>
      <c r="L866" s="134">
        <v>0</v>
      </c>
      <c r="M866" s="134">
        <v>2.2717982634788683E-4</v>
      </c>
      <c r="N866" s="134">
        <v>0</v>
      </c>
      <c r="O866" s="134">
        <v>0</v>
      </c>
      <c r="P866" s="134">
        <v>0</v>
      </c>
      <c r="Q866" s="134">
        <v>0</v>
      </c>
      <c r="R866" s="134">
        <v>1</v>
      </c>
      <c r="S866" s="134">
        <v>6</v>
      </c>
      <c r="T866" s="134">
        <v>1</v>
      </c>
    </row>
    <row r="867" spans="1:20">
      <c r="A867">
        <v>1</v>
      </c>
      <c r="B867">
        <v>217</v>
      </c>
      <c r="C867">
        <v>2</v>
      </c>
      <c r="D867">
        <v>7.25</v>
      </c>
      <c r="E867">
        <v>4.25</v>
      </c>
      <c r="F867" s="134">
        <v>-1.8505093923313412E-5</v>
      </c>
      <c r="G867" s="134">
        <v>2.0549005084185873E-4</v>
      </c>
      <c r="H867" s="134">
        <v>-7.8841119221818764E-5</v>
      </c>
      <c r="I867" s="134">
        <v>0</v>
      </c>
      <c r="J867" s="134">
        <v>0</v>
      </c>
      <c r="K867" s="134">
        <v>0</v>
      </c>
      <c r="L867" s="134">
        <v>0</v>
      </c>
      <c r="M867" s="134">
        <v>2.3746525421315741E-4</v>
      </c>
      <c r="N867" s="134">
        <v>0</v>
      </c>
      <c r="O867" s="134">
        <v>0</v>
      </c>
      <c r="P867" s="134">
        <v>0</v>
      </c>
      <c r="Q867" s="134">
        <v>0</v>
      </c>
      <c r="R867" s="134">
        <v>1</v>
      </c>
      <c r="S867" s="134">
        <v>6</v>
      </c>
      <c r="T867" s="134">
        <v>1</v>
      </c>
    </row>
    <row r="868" spans="1:20">
      <c r="A868">
        <v>1</v>
      </c>
      <c r="B868">
        <v>217</v>
      </c>
      <c r="C868">
        <v>3</v>
      </c>
      <c r="D868">
        <v>7.25</v>
      </c>
      <c r="E868">
        <v>4.25</v>
      </c>
      <c r="F868" s="134">
        <v>-1.6301060867829418E-5</v>
      </c>
      <c r="G868" s="134">
        <v>2.0507699787158945E-4</v>
      </c>
      <c r="H868" s="134">
        <v>-8.9428310171501518E-5</v>
      </c>
      <c r="I868" s="134">
        <v>0</v>
      </c>
      <c r="J868" s="134">
        <v>0</v>
      </c>
      <c r="K868" s="134">
        <v>0</v>
      </c>
      <c r="L868" s="134">
        <v>0</v>
      </c>
      <c r="M868" s="134">
        <v>2.3875859681143181E-4</v>
      </c>
      <c r="N868" s="134">
        <v>0</v>
      </c>
      <c r="O868" s="134">
        <v>0</v>
      </c>
      <c r="P868" s="134">
        <v>0</v>
      </c>
      <c r="Q868" s="134">
        <v>0</v>
      </c>
      <c r="R868" s="134">
        <v>1</v>
      </c>
      <c r="S868" s="134">
        <v>6</v>
      </c>
      <c r="T868" s="134">
        <v>1</v>
      </c>
    </row>
    <row r="869" spans="1:20">
      <c r="A869">
        <v>1</v>
      </c>
      <c r="B869">
        <v>217</v>
      </c>
      <c r="C869">
        <v>4</v>
      </c>
      <c r="D869">
        <v>7.25</v>
      </c>
      <c r="E869">
        <v>4.25</v>
      </c>
      <c r="F869" s="134">
        <v>-3.903808494972808E-5</v>
      </c>
      <c r="G869" s="134">
        <v>2.1383778246203181E-4</v>
      </c>
      <c r="H869" s="134">
        <v>-1.3134524658315201E-4</v>
      </c>
      <c r="I869" s="134">
        <v>0</v>
      </c>
      <c r="J869" s="134">
        <v>0</v>
      </c>
      <c r="K869" s="134">
        <v>0</v>
      </c>
      <c r="L869" s="134">
        <v>0</v>
      </c>
      <c r="M869" s="134">
        <v>2.8495223831238626E-4</v>
      </c>
      <c r="N869" s="134">
        <v>0</v>
      </c>
      <c r="O869" s="134">
        <v>0</v>
      </c>
      <c r="P869" s="134">
        <v>0</v>
      </c>
      <c r="Q869" s="134">
        <v>0</v>
      </c>
      <c r="R869" s="134">
        <v>1</v>
      </c>
      <c r="S869" s="134">
        <v>6</v>
      </c>
      <c r="T869" s="134">
        <v>1</v>
      </c>
    </row>
    <row r="870" spans="1:20">
      <c r="A870">
        <v>1</v>
      </c>
      <c r="B870">
        <v>218</v>
      </c>
      <c r="C870">
        <v>1</v>
      </c>
      <c r="D870">
        <v>7.75</v>
      </c>
      <c r="E870">
        <v>4.25</v>
      </c>
      <c r="F870" s="134">
        <v>-1.5051939342626705E-5</v>
      </c>
      <c r="G870" s="134">
        <v>2.4605875266692494E-4</v>
      </c>
      <c r="H870" s="134">
        <v>-1.8572229234961425E-4</v>
      </c>
      <c r="I870" s="134">
        <v>0</v>
      </c>
      <c r="J870" s="134">
        <v>0</v>
      </c>
      <c r="K870" s="134">
        <v>0</v>
      </c>
      <c r="L870" s="134">
        <v>0</v>
      </c>
      <c r="M870" s="134">
        <v>3.2042403679702699E-4</v>
      </c>
      <c r="N870" s="134">
        <v>0</v>
      </c>
      <c r="O870" s="134">
        <v>0</v>
      </c>
      <c r="P870" s="134">
        <v>0</v>
      </c>
      <c r="Q870" s="134">
        <v>0</v>
      </c>
      <c r="R870" s="134">
        <v>1</v>
      </c>
      <c r="S870" s="134">
        <v>6</v>
      </c>
      <c r="T870" s="134">
        <v>1</v>
      </c>
    </row>
    <row r="871" spans="1:20">
      <c r="A871">
        <v>1</v>
      </c>
      <c r="B871">
        <v>218</v>
      </c>
      <c r="C871">
        <v>2</v>
      </c>
      <c r="D871">
        <v>7.75</v>
      </c>
      <c r="E871">
        <v>4.25</v>
      </c>
      <c r="F871" s="134">
        <v>-1.1571178901234152E-4</v>
      </c>
      <c r="G871" s="134">
        <v>3.5266976297964301E-4</v>
      </c>
      <c r="H871" s="134">
        <v>-2.848391591692488E-4</v>
      </c>
      <c r="I871" s="134">
        <v>-3.390077376158208E-5</v>
      </c>
      <c r="J871" s="134">
        <v>3.3900773761582148E-5</v>
      </c>
      <c r="K871" s="134">
        <v>-3.8951248898922747E-5</v>
      </c>
      <c r="L871" s="134">
        <v>-2.6645352591003755E-20</v>
      </c>
      <c r="M871" s="134">
        <v>5.4819214226643634E-4</v>
      </c>
      <c r="N871" s="134">
        <v>7.8193667501414251E-5</v>
      </c>
      <c r="O871" s="134">
        <v>3.9096833750707159E-5</v>
      </c>
      <c r="P871" s="134">
        <v>-3.9096833750707092E-5</v>
      </c>
      <c r="Q871" s="134">
        <v>1.8315214406751337</v>
      </c>
      <c r="R871" s="134">
        <v>1</v>
      </c>
      <c r="S871" s="134">
        <v>6</v>
      </c>
      <c r="T871" s="134">
        <v>1</v>
      </c>
    </row>
    <row r="872" spans="1:20">
      <c r="A872">
        <v>1</v>
      </c>
      <c r="B872">
        <v>218</v>
      </c>
      <c r="C872">
        <v>3</v>
      </c>
      <c r="D872">
        <v>7.75</v>
      </c>
      <c r="E872">
        <v>4.25</v>
      </c>
      <c r="F872" s="134">
        <v>-1.4959682030321207E-4</v>
      </c>
      <c r="G872" s="134">
        <v>2.985412860619919E-4</v>
      </c>
      <c r="H872" s="134">
        <v>-3.4915276038631108E-5</v>
      </c>
      <c r="I872" s="134">
        <v>-7.6709019711496067E-5</v>
      </c>
      <c r="J872" s="134">
        <v>7.670901971149604E-5</v>
      </c>
      <c r="K872" s="134">
        <v>-1.3012372508084673E-5</v>
      </c>
      <c r="L872" s="134">
        <v>6.6613381477509387E-21</v>
      </c>
      <c r="M872" s="134">
        <v>4.4949620563186594E-4</v>
      </c>
      <c r="N872" s="134">
        <v>1.5396888211156149E-4</v>
      </c>
      <c r="O872" s="134">
        <v>7.6984441055780731E-5</v>
      </c>
      <c r="P872" s="134">
        <v>-7.6984441055780758E-5</v>
      </c>
      <c r="Q872" s="134">
        <v>1.6131032928521605</v>
      </c>
      <c r="R872" s="134">
        <v>1</v>
      </c>
      <c r="S872" s="134">
        <v>6</v>
      </c>
      <c r="T872" s="134">
        <v>1</v>
      </c>
    </row>
    <row r="873" spans="1:20">
      <c r="A873">
        <v>1</v>
      </c>
      <c r="B873">
        <v>218</v>
      </c>
      <c r="C873">
        <v>4</v>
      </c>
      <c r="D873">
        <v>7.75</v>
      </c>
      <c r="E873">
        <v>4.25</v>
      </c>
      <c r="F873" s="134">
        <v>-8.3843650321170521E-5</v>
      </c>
      <c r="G873" s="134">
        <v>2.4579742895483993E-4</v>
      </c>
      <c r="H873" s="134">
        <v>-1.2305315643708516E-4</v>
      </c>
      <c r="I873" s="134">
        <v>0</v>
      </c>
      <c r="J873" s="134">
        <v>0</v>
      </c>
      <c r="K873" s="134">
        <v>0</v>
      </c>
      <c r="L873" s="134">
        <v>0</v>
      </c>
      <c r="M873" s="134">
        <v>3.5185980227269884E-4</v>
      </c>
      <c r="N873" s="134">
        <v>0</v>
      </c>
      <c r="O873" s="134">
        <v>0</v>
      </c>
      <c r="P873" s="134">
        <v>0</v>
      </c>
      <c r="Q873" s="134">
        <v>0</v>
      </c>
      <c r="R873" s="134">
        <v>1</v>
      </c>
      <c r="S873" s="134">
        <v>6</v>
      </c>
      <c r="T873" s="134">
        <v>1</v>
      </c>
    </row>
    <row r="874" spans="1:20">
      <c r="A874">
        <v>1</v>
      </c>
      <c r="B874">
        <v>219</v>
      </c>
      <c r="C874">
        <v>1</v>
      </c>
      <c r="D874">
        <v>7.75</v>
      </c>
      <c r="E874">
        <v>4.75</v>
      </c>
      <c r="F874" s="134">
        <v>-1.0186303012659739E-4</v>
      </c>
      <c r="G874" s="134">
        <v>2.0005134716625362E-4</v>
      </c>
      <c r="H874" s="134">
        <v>-5.3213525311772385E-6</v>
      </c>
      <c r="I874" s="134">
        <v>0</v>
      </c>
      <c r="J874" s="134">
        <v>0</v>
      </c>
      <c r="K874" s="134">
        <v>0</v>
      </c>
      <c r="L874" s="134">
        <v>0</v>
      </c>
      <c r="M874" s="134">
        <v>3.0196126905431274E-4</v>
      </c>
      <c r="N874" s="134">
        <v>0</v>
      </c>
      <c r="O874" s="134">
        <v>0</v>
      </c>
      <c r="P874" s="134">
        <v>0</v>
      </c>
      <c r="Q874" s="134">
        <v>0</v>
      </c>
      <c r="R874" s="134">
        <v>1</v>
      </c>
      <c r="S874" s="134">
        <v>6</v>
      </c>
      <c r="T874" s="134">
        <v>1</v>
      </c>
    </row>
    <row r="875" spans="1:20">
      <c r="A875">
        <v>1</v>
      </c>
      <c r="B875">
        <v>219</v>
      </c>
      <c r="C875">
        <v>2</v>
      </c>
      <c r="D875">
        <v>7.75</v>
      </c>
      <c r="E875">
        <v>4.75</v>
      </c>
      <c r="F875" s="134">
        <v>-6.2490391779786665E-5</v>
      </c>
      <c r="G875" s="134">
        <v>1.4462404343598974E-4</v>
      </c>
      <c r="H875" s="134">
        <v>-4.2160904579416888E-7</v>
      </c>
      <c r="I875" s="134">
        <v>0</v>
      </c>
      <c r="J875" s="134">
        <v>0</v>
      </c>
      <c r="K875" s="134">
        <v>0</v>
      </c>
      <c r="L875" s="134">
        <v>0</v>
      </c>
      <c r="M875" s="134">
        <v>2.0711486433604311E-4</v>
      </c>
      <c r="N875" s="134">
        <v>0</v>
      </c>
      <c r="O875" s="134">
        <v>0</v>
      </c>
      <c r="P875" s="134">
        <v>0</v>
      </c>
      <c r="Q875" s="134">
        <v>0</v>
      </c>
      <c r="R875" s="134">
        <v>1</v>
      </c>
      <c r="S875" s="134">
        <v>6</v>
      </c>
      <c r="T875" s="134">
        <v>1</v>
      </c>
    </row>
    <row r="876" spans="1:20">
      <c r="A876">
        <v>1</v>
      </c>
      <c r="B876">
        <v>219</v>
      </c>
      <c r="C876">
        <v>3</v>
      </c>
      <c r="D876">
        <v>7.75</v>
      </c>
      <c r="E876">
        <v>4.75</v>
      </c>
      <c r="F876" s="134">
        <v>-6.389466682337158E-5</v>
      </c>
      <c r="G876" s="134">
        <v>1.609521449043628E-4</v>
      </c>
      <c r="H876" s="134">
        <v>-2.1909545412564558E-5</v>
      </c>
      <c r="I876" s="134">
        <v>0</v>
      </c>
      <c r="J876" s="134">
        <v>0</v>
      </c>
      <c r="K876" s="134">
        <v>0</v>
      </c>
      <c r="L876" s="134">
        <v>0</v>
      </c>
      <c r="M876" s="134">
        <v>2.2591174587504844E-4</v>
      </c>
      <c r="N876" s="134">
        <v>0</v>
      </c>
      <c r="O876" s="134">
        <v>0</v>
      </c>
      <c r="P876" s="134">
        <v>0</v>
      </c>
      <c r="Q876" s="134">
        <v>0</v>
      </c>
      <c r="R876" s="134">
        <v>1</v>
      </c>
      <c r="S876" s="134">
        <v>6</v>
      </c>
      <c r="T876" s="134">
        <v>1</v>
      </c>
    </row>
    <row r="877" spans="1:20">
      <c r="A877">
        <v>1</v>
      </c>
      <c r="B877">
        <v>219</v>
      </c>
      <c r="C877">
        <v>4</v>
      </c>
      <c r="D877">
        <v>7.75</v>
      </c>
      <c r="E877">
        <v>4.75</v>
      </c>
      <c r="F877" s="134">
        <v>-6.3457859936823761E-5</v>
      </c>
      <c r="G877" s="134">
        <v>2.0471014199865875E-4</v>
      </c>
      <c r="H877" s="134">
        <v>-6.3596572289553345E-5</v>
      </c>
      <c r="I877" s="134">
        <v>0</v>
      </c>
      <c r="J877" s="134">
        <v>0</v>
      </c>
      <c r="K877" s="134">
        <v>0</v>
      </c>
      <c r="L877" s="134">
        <v>0</v>
      </c>
      <c r="M877" s="134">
        <v>2.7560588032378653E-4</v>
      </c>
      <c r="N877" s="134">
        <v>0</v>
      </c>
      <c r="O877" s="134">
        <v>0</v>
      </c>
      <c r="P877" s="134">
        <v>0</v>
      </c>
      <c r="Q877" s="134">
        <v>0</v>
      </c>
      <c r="R877" s="134">
        <v>1</v>
      </c>
      <c r="S877" s="134">
        <v>6</v>
      </c>
      <c r="T877" s="134">
        <v>1</v>
      </c>
    </row>
    <row r="878" spans="1:20">
      <c r="A878">
        <v>1</v>
      </c>
      <c r="B878">
        <v>220</v>
      </c>
      <c r="C878">
        <v>1</v>
      </c>
      <c r="D878">
        <v>7.25</v>
      </c>
      <c r="E878">
        <v>4.75</v>
      </c>
      <c r="F878" s="134">
        <v>-5.5602888178843854E-5</v>
      </c>
      <c r="G878" s="134">
        <v>1.5524887331345958E-4</v>
      </c>
      <c r="H878" s="134">
        <v>-3.7925068403242875E-5</v>
      </c>
      <c r="I878" s="134">
        <v>0</v>
      </c>
      <c r="J878" s="134">
        <v>0</v>
      </c>
      <c r="K878" s="134">
        <v>0</v>
      </c>
      <c r="L878" s="134">
        <v>0</v>
      </c>
      <c r="M878" s="134">
        <v>2.1423532887410954E-4</v>
      </c>
      <c r="N878" s="134">
        <v>0</v>
      </c>
      <c r="O878" s="134">
        <v>0</v>
      </c>
      <c r="P878" s="134">
        <v>0</v>
      </c>
      <c r="Q878" s="134">
        <v>0</v>
      </c>
      <c r="R878" s="134">
        <v>1</v>
      </c>
      <c r="S878" s="134">
        <v>6</v>
      </c>
      <c r="T878" s="134">
        <v>1</v>
      </c>
    </row>
    <row r="879" spans="1:20">
      <c r="A879">
        <v>1</v>
      </c>
      <c r="B879">
        <v>220</v>
      </c>
      <c r="C879">
        <v>2</v>
      </c>
      <c r="D879">
        <v>7.25</v>
      </c>
      <c r="E879">
        <v>4.75</v>
      </c>
      <c r="F879" s="134">
        <v>-4.2976160718861407E-5</v>
      </c>
      <c r="G879" s="134">
        <v>1.4633707160673345E-4</v>
      </c>
      <c r="H879" s="134">
        <v>-4.3723973488459299E-5</v>
      </c>
      <c r="I879" s="134">
        <v>0</v>
      </c>
      <c r="J879" s="134">
        <v>0</v>
      </c>
      <c r="K879" s="134">
        <v>0</v>
      </c>
      <c r="L879" s="134">
        <v>0</v>
      </c>
      <c r="M879" s="134">
        <v>1.9429690113633864E-4</v>
      </c>
      <c r="N879" s="134">
        <v>0</v>
      </c>
      <c r="O879" s="134">
        <v>0</v>
      </c>
      <c r="P879" s="134">
        <v>0</v>
      </c>
      <c r="Q879" s="134">
        <v>0</v>
      </c>
      <c r="R879" s="134">
        <v>1</v>
      </c>
      <c r="S879" s="134">
        <v>6</v>
      </c>
      <c r="T879" s="134">
        <v>1</v>
      </c>
    </row>
    <row r="880" spans="1:20">
      <c r="A880">
        <v>1</v>
      </c>
      <c r="B880">
        <v>220</v>
      </c>
      <c r="C880">
        <v>3</v>
      </c>
      <c r="D880">
        <v>7.25</v>
      </c>
      <c r="E880">
        <v>4.75</v>
      </c>
      <c r="F880" s="134">
        <v>-4.1795443434271089E-5</v>
      </c>
      <c r="G880" s="134">
        <v>1.7542970834918576E-4</v>
      </c>
      <c r="H880" s="134">
        <v>-7.5105413894736376E-5</v>
      </c>
      <c r="I880" s="134">
        <v>0</v>
      </c>
      <c r="J880" s="134">
        <v>0</v>
      </c>
      <c r="K880" s="134">
        <v>0</v>
      </c>
      <c r="L880" s="134">
        <v>0</v>
      </c>
      <c r="M880" s="134">
        <v>2.2984253253835663E-4</v>
      </c>
      <c r="N880" s="134">
        <v>0</v>
      </c>
      <c r="O880" s="134">
        <v>0</v>
      </c>
      <c r="P880" s="134">
        <v>0</v>
      </c>
      <c r="Q880" s="134">
        <v>0</v>
      </c>
      <c r="R880" s="134">
        <v>1</v>
      </c>
      <c r="S880" s="134">
        <v>6</v>
      </c>
      <c r="T880" s="134">
        <v>1</v>
      </c>
    </row>
    <row r="881" spans="1:20">
      <c r="A881">
        <v>1</v>
      </c>
      <c r="B881">
        <v>220</v>
      </c>
      <c r="C881">
        <v>4</v>
      </c>
      <c r="D881">
        <v>7.25</v>
      </c>
      <c r="E881">
        <v>4.75</v>
      </c>
      <c r="F881" s="134">
        <v>-6.0465817063057997E-5</v>
      </c>
      <c r="G881" s="134">
        <v>1.9195051765564375E-4</v>
      </c>
      <c r="H881" s="134">
        <v>-8.034291492159363E-5</v>
      </c>
      <c r="I881" s="134">
        <v>0</v>
      </c>
      <c r="J881" s="134">
        <v>0</v>
      </c>
      <c r="K881" s="134">
        <v>0</v>
      </c>
      <c r="L881" s="134">
        <v>0</v>
      </c>
      <c r="M881" s="134">
        <v>2.6489429969503328E-4</v>
      </c>
      <c r="N881" s="134">
        <v>0</v>
      </c>
      <c r="O881" s="134">
        <v>0</v>
      </c>
      <c r="P881" s="134">
        <v>0</v>
      </c>
      <c r="Q881" s="134">
        <v>0</v>
      </c>
      <c r="R881" s="134">
        <v>1</v>
      </c>
      <c r="S881" s="134">
        <v>6</v>
      </c>
      <c r="T881" s="134">
        <v>1</v>
      </c>
    </row>
    <row r="882" spans="1:20">
      <c r="A882">
        <v>1</v>
      </c>
      <c r="B882">
        <v>221</v>
      </c>
      <c r="C882">
        <v>1</v>
      </c>
      <c r="D882">
        <v>5.25</v>
      </c>
      <c r="E882">
        <v>4.75</v>
      </c>
      <c r="F882" s="134">
        <v>-2.6899011014523831E-5</v>
      </c>
      <c r="G882" s="134">
        <v>1.3021882037997796E-4</v>
      </c>
      <c r="H882" s="134">
        <v>3.0596265233487879E-5</v>
      </c>
      <c r="I882" s="134">
        <v>0</v>
      </c>
      <c r="J882" s="134">
        <v>0</v>
      </c>
      <c r="K882" s="134">
        <v>0</v>
      </c>
      <c r="L882" s="134">
        <v>0</v>
      </c>
      <c r="M882" s="134">
        <v>1.6006918625503482E-4</v>
      </c>
      <c r="N882" s="134">
        <v>0</v>
      </c>
      <c r="O882" s="134">
        <v>0</v>
      </c>
      <c r="P882" s="134">
        <v>0</v>
      </c>
      <c r="Q882" s="134">
        <v>0</v>
      </c>
      <c r="R882" s="134">
        <v>1</v>
      </c>
      <c r="S882" s="134">
        <v>6</v>
      </c>
      <c r="T882" s="134">
        <v>1</v>
      </c>
    </row>
    <row r="883" spans="1:20">
      <c r="A883">
        <v>1</v>
      </c>
      <c r="B883">
        <v>221</v>
      </c>
      <c r="C883">
        <v>2</v>
      </c>
      <c r="D883">
        <v>5.25</v>
      </c>
      <c r="E883">
        <v>4.75</v>
      </c>
      <c r="F883" s="134">
        <v>-3.4408586915456217E-5</v>
      </c>
      <c r="G883" s="134">
        <v>1.382862232748031E-4</v>
      </c>
      <c r="H883" s="134">
        <v>4.0900891952579577E-5</v>
      </c>
      <c r="I883" s="134">
        <v>0</v>
      </c>
      <c r="J883" s="134">
        <v>0</v>
      </c>
      <c r="K883" s="134">
        <v>0</v>
      </c>
      <c r="L883" s="134">
        <v>0</v>
      </c>
      <c r="M883" s="134">
        <v>1.7747219621441063E-4</v>
      </c>
      <c r="N883" s="134">
        <v>0</v>
      </c>
      <c r="O883" s="134">
        <v>0</v>
      </c>
      <c r="P883" s="134">
        <v>0</v>
      </c>
      <c r="Q883" s="134">
        <v>0</v>
      </c>
      <c r="R883" s="134">
        <v>1</v>
      </c>
      <c r="S883" s="134">
        <v>6</v>
      </c>
      <c r="T883" s="134">
        <v>1</v>
      </c>
    </row>
    <row r="884" spans="1:20">
      <c r="A884">
        <v>1</v>
      </c>
      <c r="B884">
        <v>221</v>
      </c>
      <c r="C884">
        <v>3</v>
      </c>
      <c r="D884">
        <v>5.25</v>
      </c>
      <c r="E884">
        <v>4.75</v>
      </c>
      <c r="F884" s="134">
        <v>-2.9355482373196924E-5</v>
      </c>
      <c r="G884" s="134">
        <v>1.6464040253037741E-4</v>
      </c>
      <c r="H884" s="134">
        <v>6.2102912542778317E-5</v>
      </c>
      <c r="I884" s="134">
        <v>0</v>
      </c>
      <c r="J884" s="134">
        <v>0</v>
      </c>
      <c r="K884" s="134">
        <v>0</v>
      </c>
      <c r="L884" s="134">
        <v>0</v>
      </c>
      <c r="M884" s="134">
        <v>2.0369382687213876E-4</v>
      </c>
      <c r="N884" s="134">
        <v>0</v>
      </c>
      <c r="O884" s="134">
        <v>0</v>
      </c>
      <c r="P884" s="134">
        <v>0</v>
      </c>
      <c r="Q884" s="134">
        <v>0</v>
      </c>
      <c r="R884" s="134">
        <v>1</v>
      </c>
      <c r="S884" s="134">
        <v>6</v>
      </c>
      <c r="T884" s="134">
        <v>1</v>
      </c>
    </row>
    <row r="885" spans="1:20">
      <c r="A885">
        <v>1</v>
      </c>
      <c r="B885">
        <v>221</v>
      </c>
      <c r="C885">
        <v>4</v>
      </c>
      <c r="D885">
        <v>5.25</v>
      </c>
      <c r="E885">
        <v>4.75</v>
      </c>
      <c r="F885" s="134">
        <v>-2.4861867643901859E-5</v>
      </c>
      <c r="G885" s="134">
        <v>1.5670040224653332E-4</v>
      </c>
      <c r="H885" s="134">
        <v>3.8020025772204763E-5</v>
      </c>
      <c r="I885" s="134">
        <v>0</v>
      </c>
      <c r="J885" s="134">
        <v>0</v>
      </c>
      <c r="K885" s="134">
        <v>0</v>
      </c>
      <c r="L885" s="134">
        <v>0</v>
      </c>
      <c r="M885" s="134">
        <v>1.8550035096324304E-4</v>
      </c>
      <c r="N885" s="134">
        <v>0</v>
      </c>
      <c r="O885" s="134">
        <v>0</v>
      </c>
      <c r="P885" s="134">
        <v>0</v>
      </c>
      <c r="Q885" s="134">
        <v>0</v>
      </c>
      <c r="R885" s="134">
        <v>1</v>
      </c>
      <c r="S885" s="134">
        <v>6</v>
      </c>
      <c r="T885" s="134">
        <v>1</v>
      </c>
    </row>
    <row r="886" spans="1:20">
      <c r="A886">
        <v>1</v>
      </c>
      <c r="B886">
        <v>222</v>
      </c>
      <c r="C886">
        <v>1</v>
      </c>
      <c r="D886">
        <v>5.25</v>
      </c>
      <c r="E886">
        <v>4.25</v>
      </c>
      <c r="F886" s="134">
        <v>-2.5079813972730166E-5</v>
      </c>
      <c r="G886" s="134">
        <v>1.7703066235467583E-4</v>
      </c>
      <c r="H886" s="134">
        <v>5.9185963868279547E-5</v>
      </c>
      <c r="I886" s="134">
        <v>0</v>
      </c>
      <c r="J886" s="134">
        <v>0</v>
      </c>
      <c r="K886" s="134">
        <v>0</v>
      </c>
      <c r="L886" s="134">
        <v>0</v>
      </c>
      <c r="M886" s="134">
        <v>2.1059825013591214E-4</v>
      </c>
      <c r="N886" s="134">
        <v>0</v>
      </c>
      <c r="O886" s="134">
        <v>0</v>
      </c>
      <c r="P886" s="134">
        <v>0</v>
      </c>
      <c r="Q886" s="134">
        <v>0</v>
      </c>
      <c r="R886" s="134">
        <v>1</v>
      </c>
      <c r="S886" s="134">
        <v>6</v>
      </c>
      <c r="T886" s="134">
        <v>1</v>
      </c>
    </row>
    <row r="887" spans="1:20">
      <c r="A887">
        <v>1</v>
      </c>
      <c r="B887">
        <v>222</v>
      </c>
      <c r="C887">
        <v>2</v>
      </c>
      <c r="D887">
        <v>5.25</v>
      </c>
      <c r="E887">
        <v>4.25</v>
      </c>
      <c r="F887" s="134">
        <v>-2.0821522593785892E-5</v>
      </c>
      <c r="G887" s="134">
        <v>2.0673156112031607E-4</v>
      </c>
      <c r="H887" s="134">
        <v>6.2848145026787731E-5</v>
      </c>
      <c r="I887" s="134">
        <v>0</v>
      </c>
      <c r="J887" s="134">
        <v>0</v>
      </c>
      <c r="K887" s="134">
        <v>0</v>
      </c>
      <c r="L887" s="134">
        <v>0</v>
      </c>
      <c r="M887" s="134">
        <v>2.3607264822741585E-4</v>
      </c>
      <c r="N887" s="134">
        <v>0</v>
      </c>
      <c r="O887" s="134">
        <v>0</v>
      </c>
      <c r="P887" s="134">
        <v>0</v>
      </c>
      <c r="Q887" s="134">
        <v>0</v>
      </c>
      <c r="R887" s="134">
        <v>1</v>
      </c>
      <c r="S887" s="134">
        <v>6</v>
      </c>
      <c r="T887" s="134">
        <v>1</v>
      </c>
    </row>
    <row r="888" spans="1:20">
      <c r="A888">
        <v>1</v>
      </c>
      <c r="B888">
        <v>222</v>
      </c>
      <c r="C888">
        <v>3</v>
      </c>
      <c r="D888">
        <v>5.25</v>
      </c>
      <c r="E888">
        <v>4.25</v>
      </c>
      <c r="F888" s="134">
        <v>-2.1740950661176565E-5</v>
      </c>
      <c r="G888" s="134">
        <v>2.011020874621081E-4</v>
      </c>
      <c r="H888" s="134">
        <v>3.6900173059712274E-5</v>
      </c>
      <c r="I888" s="134">
        <v>0</v>
      </c>
      <c r="J888" s="134">
        <v>0</v>
      </c>
      <c r="K888" s="134">
        <v>0</v>
      </c>
      <c r="L888" s="134">
        <v>0</v>
      </c>
      <c r="M888" s="134">
        <v>2.2587749425706939E-4</v>
      </c>
      <c r="N888" s="134">
        <v>0</v>
      </c>
      <c r="O888" s="134">
        <v>0</v>
      </c>
      <c r="P888" s="134">
        <v>0</v>
      </c>
      <c r="Q888" s="134">
        <v>0</v>
      </c>
      <c r="R888" s="134">
        <v>1</v>
      </c>
      <c r="S888" s="134">
        <v>6</v>
      </c>
      <c r="T888" s="134">
        <v>1</v>
      </c>
    </row>
    <row r="889" spans="1:20">
      <c r="A889">
        <v>1</v>
      </c>
      <c r="B889">
        <v>222</v>
      </c>
      <c r="C889">
        <v>4</v>
      </c>
      <c r="D889">
        <v>5.25</v>
      </c>
      <c r="E889">
        <v>4.25</v>
      </c>
      <c r="F889" s="134">
        <v>-2.2844744049675618E-5</v>
      </c>
      <c r="G889" s="134">
        <v>1.7536607681354629E-4</v>
      </c>
      <c r="H889" s="134">
        <v>3.9511284381958318E-5</v>
      </c>
      <c r="I889" s="134">
        <v>0</v>
      </c>
      <c r="J889" s="134">
        <v>0</v>
      </c>
      <c r="K889" s="134">
        <v>0</v>
      </c>
      <c r="L889" s="134">
        <v>0</v>
      </c>
      <c r="M889" s="134">
        <v>2.0211054178539083E-4</v>
      </c>
      <c r="N889" s="134">
        <v>0</v>
      </c>
      <c r="O889" s="134">
        <v>0</v>
      </c>
      <c r="P889" s="134">
        <v>0</v>
      </c>
      <c r="Q889" s="134">
        <v>0</v>
      </c>
      <c r="R889" s="134">
        <v>1</v>
      </c>
      <c r="S889" s="134">
        <v>6</v>
      </c>
      <c r="T889" s="134">
        <v>1</v>
      </c>
    </row>
    <row r="890" spans="1:20">
      <c r="A890">
        <v>1</v>
      </c>
      <c r="B890">
        <v>223</v>
      </c>
      <c r="C890">
        <v>1</v>
      </c>
      <c r="D890">
        <v>5.75</v>
      </c>
      <c r="E890">
        <v>4.25</v>
      </c>
      <c r="F890" s="134">
        <v>-2.2263368559453912E-5</v>
      </c>
      <c r="G890" s="134">
        <v>1.9947685105131742E-4</v>
      </c>
      <c r="H890" s="134">
        <v>2.2562720625266367E-5</v>
      </c>
      <c r="I890" s="134">
        <v>0</v>
      </c>
      <c r="J890" s="134">
        <v>0</v>
      </c>
      <c r="K890" s="134">
        <v>0</v>
      </c>
      <c r="L890" s="134">
        <v>0</v>
      </c>
      <c r="M890" s="134">
        <v>2.2288517526979432E-4</v>
      </c>
      <c r="N890" s="134">
        <v>0</v>
      </c>
      <c r="O890" s="134">
        <v>0</v>
      </c>
      <c r="P890" s="134">
        <v>0</v>
      </c>
      <c r="Q890" s="134">
        <v>0</v>
      </c>
      <c r="R890" s="134">
        <v>1</v>
      </c>
      <c r="S890" s="134">
        <v>6</v>
      </c>
      <c r="T890" s="134">
        <v>1</v>
      </c>
    </row>
    <row r="891" spans="1:20">
      <c r="A891">
        <v>1</v>
      </c>
      <c r="B891">
        <v>223</v>
      </c>
      <c r="C891">
        <v>2</v>
      </c>
      <c r="D891">
        <v>5.75</v>
      </c>
      <c r="E891">
        <v>4.25</v>
      </c>
      <c r="F891" s="134">
        <v>-2.323780979975226E-5</v>
      </c>
      <c r="G891" s="134">
        <v>2.0013252456166315E-4</v>
      </c>
      <c r="H891" s="134">
        <v>5.8641015902656731E-6</v>
      </c>
      <c r="I891" s="134">
        <v>0</v>
      </c>
      <c r="J891" s="134">
        <v>0</v>
      </c>
      <c r="K891" s="134">
        <v>0</v>
      </c>
      <c r="L891" s="134">
        <v>0</v>
      </c>
      <c r="M891" s="134">
        <v>2.2344729571017742E-4</v>
      </c>
      <c r="N891" s="134">
        <v>0</v>
      </c>
      <c r="O891" s="134">
        <v>0</v>
      </c>
      <c r="P891" s="134">
        <v>0</v>
      </c>
      <c r="Q891" s="134">
        <v>0</v>
      </c>
      <c r="R891" s="134">
        <v>1</v>
      </c>
      <c r="S891" s="134">
        <v>6</v>
      </c>
      <c r="T891" s="134">
        <v>1</v>
      </c>
    </row>
    <row r="892" spans="1:20">
      <c r="A892">
        <v>1</v>
      </c>
      <c r="B892">
        <v>223</v>
      </c>
      <c r="C892">
        <v>3</v>
      </c>
      <c r="D892">
        <v>5.75</v>
      </c>
      <c r="E892">
        <v>4.25</v>
      </c>
      <c r="F892" s="134">
        <v>-2.1453075884255828E-5</v>
      </c>
      <c r="G892" s="134">
        <v>1.7188273483831321E-4</v>
      </c>
      <c r="H892" s="134">
        <v>7.0322967612228323E-6</v>
      </c>
      <c r="I892" s="134">
        <v>0</v>
      </c>
      <c r="J892" s="134">
        <v>0</v>
      </c>
      <c r="K892" s="134">
        <v>0</v>
      </c>
      <c r="L892" s="134">
        <v>0</v>
      </c>
      <c r="M892" s="134">
        <v>1.9346366301063088E-4</v>
      </c>
      <c r="N892" s="134">
        <v>0</v>
      </c>
      <c r="O892" s="134">
        <v>0</v>
      </c>
      <c r="P892" s="134">
        <v>0</v>
      </c>
      <c r="Q892" s="134">
        <v>0</v>
      </c>
      <c r="R892" s="134">
        <v>1</v>
      </c>
      <c r="S892" s="134">
        <v>6</v>
      </c>
      <c r="T892" s="134">
        <v>1</v>
      </c>
    </row>
    <row r="893" spans="1:20">
      <c r="A893">
        <v>1</v>
      </c>
      <c r="B893">
        <v>223</v>
      </c>
      <c r="C893">
        <v>4</v>
      </c>
      <c r="D893">
        <v>5.75</v>
      </c>
      <c r="E893">
        <v>4.25</v>
      </c>
      <c r="F893" s="134">
        <v>-2.2188066884110567E-5</v>
      </c>
      <c r="G893" s="134">
        <v>1.7412966389875414E-4</v>
      </c>
      <c r="H893" s="134">
        <v>2.6864029810538412E-5</v>
      </c>
      <c r="I893" s="134">
        <v>0</v>
      </c>
      <c r="J893" s="134">
        <v>0</v>
      </c>
      <c r="K893" s="134">
        <v>0</v>
      </c>
      <c r="L893" s="134">
        <v>0</v>
      </c>
      <c r="M893" s="134">
        <v>1.9814723696633986E-4</v>
      </c>
      <c r="N893" s="134">
        <v>0</v>
      </c>
      <c r="O893" s="134">
        <v>0</v>
      </c>
      <c r="P893" s="134">
        <v>0</v>
      </c>
      <c r="Q893" s="134">
        <v>0</v>
      </c>
      <c r="R893" s="134">
        <v>1</v>
      </c>
      <c r="S893" s="134">
        <v>6</v>
      </c>
      <c r="T893" s="134">
        <v>1</v>
      </c>
    </row>
    <row r="894" spans="1:20">
      <c r="A894">
        <v>1</v>
      </c>
      <c r="B894">
        <v>224</v>
      </c>
      <c r="C894">
        <v>1</v>
      </c>
      <c r="D894">
        <v>5.75</v>
      </c>
      <c r="E894">
        <v>4.75</v>
      </c>
      <c r="F894" s="134">
        <v>-2.1640209072662479E-5</v>
      </c>
      <c r="G894" s="134">
        <v>1.5256651707237681E-4</v>
      </c>
      <c r="H894" s="134">
        <v>6.0624492889034909E-6</v>
      </c>
      <c r="I894" s="134">
        <v>0</v>
      </c>
      <c r="J894" s="134">
        <v>0</v>
      </c>
      <c r="K894" s="134">
        <v>0</v>
      </c>
      <c r="L894" s="134">
        <v>0</v>
      </c>
      <c r="M894" s="134">
        <v>1.7431218180481028E-4</v>
      </c>
      <c r="N894" s="134">
        <v>0</v>
      </c>
      <c r="O894" s="134">
        <v>0</v>
      </c>
      <c r="P894" s="134">
        <v>0</v>
      </c>
      <c r="Q894" s="134">
        <v>0</v>
      </c>
      <c r="R894" s="134">
        <v>1</v>
      </c>
      <c r="S894" s="134">
        <v>6</v>
      </c>
      <c r="T894" s="134">
        <v>1</v>
      </c>
    </row>
    <row r="895" spans="1:20">
      <c r="A895">
        <v>1</v>
      </c>
      <c r="B895">
        <v>224</v>
      </c>
      <c r="C895">
        <v>2</v>
      </c>
      <c r="D895">
        <v>5.75</v>
      </c>
      <c r="E895">
        <v>4.75</v>
      </c>
      <c r="F895" s="134">
        <v>-2.1402301208388278E-5</v>
      </c>
      <c r="G895" s="134">
        <v>1.2469422860490606E-4</v>
      </c>
      <c r="H895" s="134">
        <v>5.6233116732252027E-6</v>
      </c>
      <c r="I895" s="134">
        <v>0</v>
      </c>
      <c r="J895" s="134">
        <v>0</v>
      </c>
      <c r="K895" s="134">
        <v>0</v>
      </c>
      <c r="L895" s="134">
        <v>0</v>
      </c>
      <c r="M895" s="134">
        <v>1.4620471147559175E-4</v>
      </c>
      <c r="N895" s="134">
        <v>0</v>
      </c>
      <c r="O895" s="134">
        <v>0</v>
      </c>
      <c r="P895" s="134">
        <v>0</v>
      </c>
      <c r="Q895" s="134">
        <v>0</v>
      </c>
      <c r="R895" s="134">
        <v>1</v>
      </c>
      <c r="S895" s="134">
        <v>6</v>
      </c>
      <c r="T895" s="134">
        <v>1</v>
      </c>
    </row>
    <row r="896" spans="1:20">
      <c r="A896">
        <v>1</v>
      </c>
      <c r="B896">
        <v>224</v>
      </c>
      <c r="C896">
        <v>3</v>
      </c>
      <c r="D896">
        <v>5.75</v>
      </c>
      <c r="E896">
        <v>4.75</v>
      </c>
      <c r="F896" s="134">
        <v>-2.3360280581841347E-5</v>
      </c>
      <c r="G896" s="134">
        <v>1.2712951473122809E-4</v>
      </c>
      <c r="H896" s="134">
        <v>2.0422661873664856E-5</v>
      </c>
      <c r="I896" s="134">
        <v>0</v>
      </c>
      <c r="J896" s="134">
        <v>0</v>
      </c>
      <c r="K896" s="134">
        <v>0</v>
      </c>
      <c r="L896" s="134">
        <v>0</v>
      </c>
      <c r="M896" s="134">
        <v>1.5186923194437899E-4</v>
      </c>
      <c r="N896" s="134">
        <v>0</v>
      </c>
      <c r="O896" s="134">
        <v>0</v>
      </c>
      <c r="P896" s="134">
        <v>0</v>
      </c>
      <c r="Q896" s="134">
        <v>0</v>
      </c>
      <c r="R896" s="134">
        <v>1</v>
      </c>
      <c r="S896" s="134">
        <v>6</v>
      </c>
      <c r="T896" s="134">
        <v>1</v>
      </c>
    </row>
    <row r="897" spans="1:20">
      <c r="A897">
        <v>1</v>
      </c>
      <c r="B897">
        <v>224</v>
      </c>
      <c r="C897">
        <v>4</v>
      </c>
      <c r="D897">
        <v>5.75</v>
      </c>
      <c r="E897">
        <v>4.75</v>
      </c>
      <c r="F897" s="134">
        <v>-2.3160939807816024E-5</v>
      </c>
      <c r="G897" s="134">
        <v>1.5401787273512053E-4</v>
      </c>
      <c r="H897" s="134">
        <v>2.3235116923623653E-5</v>
      </c>
      <c r="I897" s="134">
        <v>0</v>
      </c>
      <c r="J897" s="134">
        <v>0</v>
      </c>
      <c r="K897" s="134">
        <v>0</v>
      </c>
      <c r="L897" s="134">
        <v>0</v>
      </c>
      <c r="M897" s="134">
        <v>1.786958373118398E-4</v>
      </c>
      <c r="N897" s="134">
        <v>0</v>
      </c>
      <c r="O897" s="134">
        <v>0</v>
      </c>
      <c r="P897" s="134">
        <v>0</v>
      </c>
      <c r="Q897" s="134">
        <v>0</v>
      </c>
      <c r="R897" s="134">
        <v>1</v>
      </c>
      <c r="S897" s="134">
        <v>6</v>
      </c>
      <c r="T897" s="134">
        <v>1</v>
      </c>
    </row>
  </sheetData>
  <phoneticPr fontId="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625</v>
      </c>
      <c r="B1" s="7" t="s">
        <v>609</v>
      </c>
      <c r="C1" s="7" t="s">
        <v>697</v>
      </c>
      <c r="D1" s="7" t="s">
        <v>698</v>
      </c>
      <c r="E1" s="7" t="s">
        <v>699</v>
      </c>
      <c r="F1" s="7" t="s">
        <v>700</v>
      </c>
      <c r="G1" s="7" t="s">
        <v>701</v>
      </c>
      <c r="H1" t="s">
        <v>702</v>
      </c>
      <c r="I1" t="s">
        <v>438</v>
      </c>
      <c r="J1" t="s">
        <v>439</v>
      </c>
    </row>
    <row r="2" spans="1:102">
      <c r="A2">
        <v>1</v>
      </c>
      <c r="B2" s="8">
        <v>1</v>
      </c>
      <c r="C2" s="8">
        <v>0</v>
      </c>
      <c r="D2" s="8">
        <v>4</v>
      </c>
      <c r="E2" s="8">
        <v>0</v>
      </c>
      <c r="F2" s="8">
        <v>-5.1712083615785788E-3</v>
      </c>
      <c r="G2" s="8">
        <v>0</v>
      </c>
      <c r="H2" s="5">
        <v>0.374999999973047</v>
      </c>
      <c r="I2" s="5">
        <v>-5.6946283305213875E-2</v>
      </c>
      <c r="J2" s="5">
        <v>9.9920072216264089E-15</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1</v>
      </c>
      <c r="B3" s="8">
        <v>2</v>
      </c>
      <c r="C3" s="8">
        <v>1</v>
      </c>
      <c r="D3" s="8">
        <v>4</v>
      </c>
      <c r="E3" s="8">
        <v>3.842145133979339E-5</v>
      </c>
      <c r="F3" s="8">
        <v>-5.2563688506810169E-3</v>
      </c>
      <c r="G3" s="8">
        <v>0</v>
      </c>
      <c r="H3" s="5">
        <v>0.74999999994609345</v>
      </c>
      <c r="I3" s="5">
        <v>-1.1798862253224881E-15</v>
      </c>
      <c r="J3" s="5">
        <v>-1.7097434579227411E-14</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1</v>
      </c>
      <c r="B4" s="8">
        <v>3</v>
      </c>
      <c r="C4" s="8">
        <v>2</v>
      </c>
      <c r="D4" s="8">
        <v>4</v>
      </c>
      <c r="E4" s="8">
        <v>1.2215188851656266E-4</v>
      </c>
      <c r="F4" s="8">
        <v>-5.5746822024267074E-3</v>
      </c>
      <c r="G4" s="8">
        <v>0</v>
      </c>
      <c r="H4" s="5">
        <v>0.74999999994609379</v>
      </c>
      <c r="I4" s="5">
        <v>-2.7954594609264682E-16</v>
      </c>
      <c r="J4" s="5">
        <v>-1.865174681370263E-14</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1</v>
      </c>
      <c r="B5" s="8">
        <v>4</v>
      </c>
      <c r="C5" s="8">
        <v>3</v>
      </c>
      <c r="D5" s="8">
        <v>4</v>
      </c>
      <c r="E5" s="8">
        <v>2.6373996945498491E-4</v>
      </c>
      <c r="F5" s="8">
        <v>-6.3701761905646265E-3</v>
      </c>
      <c r="G5" s="8">
        <v>0</v>
      </c>
      <c r="H5" s="5">
        <v>0.7499999999460949</v>
      </c>
      <c r="I5" s="5">
        <v>8.4458502203673541E-17</v>
      </c>
      <c r="J5" s="5">
        <v>-1.3322676295501878E-14</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1</v>
      </c>
      <c r="B6" s="8">
        <v>5</v>
      </c>
      <c r="C6" s="8">
        <v>4</v>
      </c>
      <c r="D6" s="8">
        <v>4</v>
      </c>
      <c r="E6" s="8">
        <v>1.3276570356137669E-4</v>
      </c>
      <c r="F6" s="8">
        <v>-8.8963223021732638E-3</v>
      </c>
      <c r="G6" s="8">
        <v>0</v>
      </c>
      <c r="H6" s="5">
        <v>0.74999999994609323</v>
      </c>
      <c r="I6" s="5">
        <v>-8.5094691709697301E-15</v>
      </c>
      <c r="J6" s="5">
        <v>8.8817841970012523E-15</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1</v>
      </c>
      <c r="B7" s="8">
        <v>6</v>
      </c>
      <c r="C7" s="8">
        <v>5</v>
      </c>
      <c r="D7" s="8">
        <v>4</v>
      </c>
      <c r="E7" s="8">
        <v>-1.1921430041302508E-4</v>
      </c>
      <c r="F7" s="8">
        <v>-1.0216528804129646E-2</v>
      </c>
      <c r="G7" s="8">
        <v>0</v>
      </c>
      <c r="H7" s="5">
        <v>0.74999999994609423</v>
      </c>
      <c r="I7" s="5">
        <v>-1.7694179454963432E-15</v>
      </c>
      <c r="J7" s="5">
        <v>1.0880185641326534E-14</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1</v>
      </c>
      <c r="B8" s="8">
        <v>7</v>
      </c>
      <c r="C8" s="8">
        <v>6</v>
      </c>
      <c r="D8" s="8">
        <v>4</v>
      </c>
      <c r="E8" s="8">
        <v>2.9053402221038233E-19</v>
      </c>
      <c r="F8" s="8">
        <v>-1.0465722101157742E-2</v>
      </c>
      <c r="G8" s="8">
        <v>0</v>
      </c>
      <c r="H8" s="5">
        <v>0.74999999994609379</v>
      </c>
      <c r="I8" s="5">
        <v>-5.1929387710498293E-15</v>
      </c>
      <c r="J8" s="5">
        <v>-3.6082248300317588E-14</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1</v>
      </c>
      <c r="B9" s="8">
        <v>8</v>
      </c>
      <c r="C9" s="8">
        <v>7</v>
      </c>
      <c r="D9" s="8">
        <v>4</v>
      </c>
      <c r="E9" s="8">
        <v>1.1921430041302592E-4</v>
      </c>
      <c r="F9" s="8">
        <v>-1.0216528804129653E-2</v>
      </c>
      <c r="G9" s="8">
        <v>0</v>
      </c>
      <c r="H9" s="5">
        <v>0.74999999994609778</v>
      </c>
      <c r="I9" s="5">
        <v>4.3382181527662489E-15</v>
      </c>
      <c r="J9" s="5">
        <v>-3.9745984281580604E-14</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1</v>
      </c>
      <c r="B10" s="8">
        <v>9</v>
      </c>
      <c r="C10" s="8">
        <v>8</v>
      </c>
      <c r="D10" s="8">
        <v>4</v>
      </c>
      <c r="E10" s="8">
        <v>-1.3276570356137842E-4</v>
      </c>
      <c r="F10" s="8">
        <v>-8.8963223021732638E-3</v>
      </c>
      <c r="G10" s="8">
        <v>0</v>
      </c>
      <c r="H10" s="5">
        <v>0.74999999994609445</v>
      </c>
      <c r="I10" s="5">
        <v>-2.7533449695540946E-15</v>
      </c>
      <c r="J10" s="5">
        <v>1.8873791418627661E-15</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1</v>
      </c>
      <c r="B11" s="8">
        <v>10</v>
      </c>
      <c r="C11" s="8">
        <v>9</v>
      </c>
      <c r="D11" s="8">
        <v>4</v>
      </c>
      <c r="E11" s="8">
        <v>-2.6373996945498491E-4</v>
      </c>
      <c r="F11" s="8">
        <v>-6.3701761905646265E-3</v>
      </c>
      <c r="G11" s="8">
        <v>0</v>
      </c>
      <c r="H11" s="5">
        <v>0.74999999994609245</v>
      </c>
      <c r="I11" s="5">
        <v>-1.0131634250234176E-15</v>
      </c>
      <c r="J11" s="5">
        <v>2.9309887850104133E-14</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1</v>
      </c>
      <c r="B12" s="8">
        <v>11</v>
      </c>
      <c r="C12" s="8">
        <v>10</v>
      </c>
      <c r="D12" s="8">
        <v>4</v>
      </c>
      <c r="E12" s="8">
        <v>-1.2215188851656379E-4</v>
      </c>
      <c r="F12" s="8">
        <v>-5.5746822024267057E-3</v>
      </c>
      <c r="G12" s="8">
        <v>0</v>
      </c>
      <c r="H12" s="5">
        <v>0.7499999999460949</v>
      </c>
      <c r="I12" s="5">
        <v>3.2135609455660502E-15</v>
      </c>
      <c r="J12" s="5">
        <v>1.4876988529977098E-14</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1</v>
      </c>
      <c r="B13" s="8">
        <v>12</v>
      </c>
      <c r="C13" s="8">
        <v>11</v>
      </c>
      <c r="D13" s="8">
        <v>4</v>
      </c>
      <c r="E13" s="8">
        <v>-3.8421451339793668E-5</v>
      </c>
      <c r="F13" s="8">
        <v>-5.2563688506810143E-3</v>
      </c>
      <c r="G13" s="8">
        <v>0</v>
      </c>
      <c r="H13" s="5">
        <v>0.74999999994609345</v>
      </c>
      <c r="I13" s="5">
        <v>2.1396907668202292E-15</v>
      </c>
      <c r="J13" s="5">
        <v>-3.2085445411667024E-14</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1</v>
      </c>
      <c r="B14" s="8">
        <v>13</v>
      </c>
      <c r="C14" s="8">
        <v>12</v>
      </c>
      <c r="D14" s="8">
        <v>4</v>
      </c>
      <c r="E14" s="8">
        <v>0</v>
      </c>
      <c r="F14" s="8">
        <v>-5.171208361578577E-3</v>
      </c>
      <c r="G14" s="8">
        <v>0</v>
      </c>
      <c r="H14" s="5">
        <v>0.37499999997304567</v>
      </c>
      <c r="I14" s="5">
        <v>5.6946283305214937E-2</v>
      </c>
      <c r="J14" s="5">
        <v>7.7715611723760958E-16</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1</v>
      </c>
      <c r="B15" s="8">
        <v>14</v>
      </c>
      <c r="C15" s="8">
        <v>12</v>
      </c>
      <c r="D15" s="8">
        <v>3</v>
      </c>
      <c r="E15" s="8">
        <v>0</v>
      </c>
      <c r="F15" s="8">
        <v>-4.8661447944595565E-3</v>
      </c>
      <c r="G15" s="8">
        <v>0</v>
      </c>
      <c r="H15" s="5">
        <v>0.74999999994609201</v>
      </c>
      <c r="I15" s="5">
        <v>-1.829590508116975</v>
      </c>
      <c r="J15" s="5">
        <v>-1.9317880628477724E-14</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1</v>
      </c>
      <c r="B16" s="8">
        <v>15</v>
      </c>
      <c r="C16" s="8">
        <v>12</v>
      </c>
      <c r="D16" s="8">
        <v>2</v>
      </c>
      <c r="E16" s="8">
        <v>0</v>
      </c>
      <c r="F16" s="8">
        <v>-3.9591752289498856E-3</v>
      </c>
      <c r="G16" s="8">
        <v>0</v>
      </c>
      <c r="H16">
        <v>0.74999999994609179</v>
      </c>
      <c r="I16">
        <v>-3.528373643265418</v>
      </c>
      <c r="J16">
        <v>-3.3528735343679728E-14</v>
      </c>
    </row>
    <row r="17" spans="1:102">
      <c r="A17">
        <v>1</v>
      </c>
      <c r="B17" s="8">
        <v>16</v>
      </c>
      <c r="C17" s="8">
        <v>12</v>
      </c>
      <c r="D17" s="8">
        <v>1</v>
      </c>
      <c r="E17" s="8">
        <v>0</v>
      </c>
      <c r="F17" s="8">
        <v>-2.3695920963448256E-3</v>
      </c>
      <c r="G17" s="8">
        <v>0</v>
      </c>
      <c r="H17">
        <v>0.74999999994609157</v>
      </c>
      <c r="I17">
        <v>-4.7347677757366249</v>
      </c>
      <c r="J17">
        <v>-1.1102230246251565E-15</v>
      </c>
    </row>
    <row r="18" spans="1:102">
      <c r="A18">
        <v>1</v>
      </c>
      <c r="B18" s="8">
        <v>17</v>
      </c>
      <c r="C18" s="8">
        <v>12</v>
      </c>
      <c r="D18" s="8">
        <v>0</v>
      </c>
      <c r="E18" s="8">
        <v>0</v>
      </c>
      <c r="F18" s="8">
        <v>0</v>
      </c>
      <c r="G18" s="8">
        <v>0</v>
      </c>
      <c r="H18">
        <v>0.37499999997304623</v>
      </c>
      <c r="I18">
        <v>-2.692023632190971</v>
      </c>
      <c r="J18">
        <v>6.2636456765238995</v>
      </c>
    </row>
    <row r="19" spans="1:102">
      <c r="A19">
        <v>1</v>
      </c>
      <c r="B19" s="8">
        <v>18</v>
      </c>
      <c r="C19" s="8">
        <v>11</v>
      </c>
      <c r="D19" s="8">
        <v>0</v>
      </c>
      <c r="E19" s="8">
        <v>0</v>
      </c>
      <c r="F19" s="8">
        <v>0</v>
      </c>
      <c r="G19" s="8">
        <v>0</v>
      </c>
      <c r="H19">
        <v>0.7499999999460949</v>
      </c>
      <c r="I19">
        <v>-0.38390825184675187</v>
      </c>
      <c r="J19">
        <v>12.693329205638781</v>
      </c>
    </row>
    <row r="20" spans="1:102">
      <c r="A20">
        <v>1</v>
      </c>
      <c r="B20" s="8">
        <v>19</v>
      </c>
      <c r="C20" s="8">
        <v>10</v>
      </c>
      <c r="D20" s="8">
        <v>0</v>
      </c>
      <c r="E20" s="8">
        <v>0</v>
      </c>
      <c r="F20" s="8">
        <v>0</v>
      </c>
      <c r="G20" s="8">
        <v>0</v>
      </c>
      <c r="H20">
        <v>0.7499999999460949</v>
      </c>
      <c r="I20">
        <v>-0.74039999139998558</v>
      </c>
      <c r="J20">
        <v>13.211291448776768</v>
      </c>
    </row>
    <row r="21" spans="1:102">
      <c r="A21">
        <v>1</v>
      </c>
      <c r="B21" s="8">
        <v>20</v>
      </c>
      <c r="C21" s="8">
        <v>9</v>
      </c>
      <c r="D21" s="8">
        <v>0</v>
      </c>
      <c r="E21" s="8">
        <v>0</v>
      </c>
      <c r="F21" s="8">
        <v>0</v>
      </c>
      <c r="G21" s="8">
        <v>0</v>
      </c>
      <c r="H21">
        <v>0.74999999994609245</v>
      </c>
      <c r="I21">
        <v>-0.96870190262596556</v>
      </c>
      <c r="J21">
        <v>14.073288891471684</v>
      </c>
    </row>
    <row r="22" spans="1:102">
      <c r="A22">
        <v>1</v>
      </c>
      <c r="B22" s="8">
        <v>21</v>
      </c>
      <c r="C22" s="8">
        <v>8</v>
      </c>
      <c r="D22" s="8">
        <v>0</v>
      </c>
      <c r="E22" s="8">
        <v>0</v>
      </c>
      <c r="F22" s="8">
        <v>0</v>
      </c>
      <c r="G22" s="8">
        <v>0</v>
      </c>
      <c r="H22">
        <v>0.74999999994609234</v>
      </c>
      <c r="I22">
        <v>-0.91929437031391581</v>
      </c>
      <c r="J22">
        <v>15.092507096048092</v>
      </c>
    </row>
    <row r="23" spans="1:102">
      <c r="A23">
        <v>1</v>
      </c>
      <c r="B23" s="8">
        <v>22</v>
      </c>
      <c r="C23" s="8">
        <v>7</v>
      </c>
      <c r="D23" s="8">
        <v>0</v>
      </c>
      <c r="E23" s="8">
        <v>0</v>
      </c>
      <c r="F23" s="8">
        <v>0</v>
      </c>
      <c r="G23" s="8">
        <v>0</v>
      </c>
      <c r="H23">
        <v>0.74999999994609323</v>
      </c>
      <c r="I23">
        <v>-0.55229713798041058</v>
      </c>
      <c r="J23">
        <v>15.899915602042752</v>
      </c>
    </row>
    <row r="24" spans="1:102">
      <c r="A24">
        <v>1</v>
      </c>
      <c r="B24" s="8">
        <v>23</v>
      </c>
      <c r="C24" s="8">
        <v>6</v>
      </c>
      <c r="D24" s="8">
        <v>0</v>
      </c>
      <c r="E24" s="8">
        <v>0</v>
      </c>
      <c r="F24" s="8">
        <v>0</v>
      </c>
      <c r="G24" s="8">
        <v>0</v>
      </c>
      <c r="H24">
        <v>0.74999999994609301</v>
      </c>
      <c r="I24">
        <v>-4.9503888219607514E-15</v>
      </c>
      <c r="J24">
        <v>16.198756590491246</v>
      </c>
    </row>
    <row r="25" spans="1:102">
      <c r="A25">
        <v>1</v>
      </c>
      <c r="B25" s="8">
        <v>24</v>
      </c>
      <c r="C25" s="8">
        <v>5</v>
      </c>
      <c r="D25" s="8">
        <v>0</v>
      </c>
      <c r="E25" s="8">
        <v>0</v>
      </c>
      <c r="F25" s="8">
        <v>0</v>
      </c>
      <c r="G25" s="8">
        <v>0</v>
      </c>
      <c r="H25">
        <v>0.74999999994609512</v>
      </c>
      <c r="I25">
        <v>0.55229713798042601</v>
      </c>
      <c r="J25">
        <v>15.899915602042562</v>
      </c>
    </row>
    <row r="26" spans="1:102">
      <c r="A26">
        <v>1</v>
      </c>
      <c r="B26" s="8">
        <v>25</v>
      </c>
      <c r="C26" s="8">
        <v>4</v>
      </c>
      <c r="D26" s="8">
        <v>0</v>
      </c>
      <c r="E26" s="8">
        <v>0</v>
      </c>
      <c r="F26" s="8">
        <v>0</v>
      </c>
      <c r="G26" s="8">
        <v>0</v>
      </c>
      <c r="H26">
        <v>0.74999999994609357</v>
      </c>
      <c r="I26">
        <v>0.91929437031388539</v>
      </c>
      <c r="J26">
        <v>15.092507096047996</v>
      </c>
    </row>
    <row r="27" spans="1:102">
      <c r="A27">
        <v>1</v>
      </c>
      <c r="B27" s="8">
        <v>26</v>
      </c>
      <c r="C27" s="8">
        <v>3</v>
      </c>
      <c r="D27" s="8">
        <v>0</v>
      </c>
      <c r="E27" s="8">
        <v>0</v>
      </c>
      <c r="F27" s="8">
        <v>0</v>
      </c>
      <c r="G27" s="8">
        <v>0</v>
      </c>
      <c r="H27">
        <v>0.74999999994609412</v>
      </c>
      <c r="I27">
        <v>0.96870190262596578</v>
      </c>
      <c r="J27">
        <v>14.073288891471897</v>
      </c>
    </row>
    <row r="28" spans="1:102">
      <c r="A28">
        <v>1</v>
      </c>
      <c r="B28" s="8">
        <v>27</v>
      </c>
      <c r="C28" s="8">
        <v>2</v>
      </c>
      <c r="D28" s="8">
        <v>0</v>
      </c>
      <c r="E28" s="8">
        <v>0</v>
      </c>
      <c r="F28" s="8">
        <v>0</v>
      </c>
      <c r="G28" s="8">
        <v>0</v>
      </c>
      <c r="H28" s="4">
        <v>0.74999999994609401</v>
      </c>
      <c r="I28" s="4">
        <v>0.74039999139999568</v>
      </c>
      <c r="J28" s="4">
        <v>13.211291448776853</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1</v>
      </c>
      <c r="B29" s="8">
        <v>28</v>
      </c>
      <c r="C29" s="8">
        <v>1</v>
      </c>
      <c r="D29" s="8">
        <v>0</v>
      </c>
      <c r="E29" s="8">
        <v>0</v>
      </c>
      <c r="F29" s="8">
        <v>0</v>
      </c>
      <c r="G29" s="8">
        <v>0</v>
      </c>
      <c r="H29">
        <v>0.74999999994609379</v>
      </c>
      <c r="I29">
        <v>0.38390825184675675</v>
      </c>
      <c r="J29">
        <v>12.693329205638701</v>
      </c>
    </row>
    <row r="30" spans="1:102">
      <c r="A30">
        <v>1</v>
      </c>
      <c r="B30" s="8">
        <v>29</v>
      </c>
      <c r="C30" s="8">
        <v>0</v>
      </c>
      <c r="D30" s="8">
        <v>0</v>
      </c>
      <c r="E30" s="8">
        <v>0</v>
      </c>
      <c r="F30" s="8">
        <v>0</v>
      </c>
      <c r="G30" s="8">
        <v>0</v>
      </c>
      <c r="H30">
        <v>0.374999999973047</v>
      </c>
      <c r="I30">
        <v>2.6920236321909541</v>
      </c>
      <c r="J30">
        <v>6.2636456765239759</v>
      </c>
    </row>
    <row r="31" spans="1:102">
      <c r="A31">
        <v>1</v>
      </c>
      <c r="B31" s="8">
        <v>30</v>
      </c>
      <c r="C31" s="8">
        <v>0</v>
      </c>
      <c r="D31" s="8">
        <v>1</v>
      </c>
      <c r="E31" s="8">
        <v>0</v>
      </c>
      <c r="F31" s="8">
        <v>-2.3695920963448247E-3</v>
      </c>
      <c r="G31" s="8">
        <v>0</v>
      </c>
      <c r="H31">
        <v>0.74999999994609379</v>
      </c>
      <c r="I31">
        <v>4.7347677757366275</v>
      </c>
      <c r="J31">
        <v>9.8809849191638932E-15</v>
      </c>
    </row>
    <row r="32" spans="1:102">
      <c r="A32">
        <v>1</v>
      </c>
      <c r="B32" s="8">
        <v>31</v>
      </c>
      <c r="C32" s="8">
        <v>0</v>
      </c>
      <c r="D32" s="8">
        <v>2</v>
      </c>
      <c r="E32" s="8">
        <v>0</v>
      </c>
      <c r="F32" s="8">
        <v>-3.9591752289498865E-3</v>
      </c>
      <c r="G32" s="8">
        <v>0</v>
      </c>
      <c r="H32">
        <v>0.74999999994609401</v>
      </c>
      <c r="I32">
        <v>3.5283736432654269</v>
      </c>
      <c r="J32">
        <v>1.532107773982716E-14</v>
      </c>
    </row>
    <row r="33" spans="1:10">
      <c r="A33">
        <v>1</v>
      </c>
      <c r="B33" s="8">
        <v>32</v>
      </c>
      <c r="C33" s="8">
        <v>0</v>
      </c>
      <c r="D33" s="8">
        <v>3</v>
      </c>
      <c r="E33" s="8">
        <v>0</v>
      </c>
      <c r="F33" s="8">
        <v>-4.8661447944595591E-3</v>
      </c>
      <c r="G33" s="8">
        <v>0</v>
      </c>
      <c r="H33">
        <v>0.7499999999460949</v>
      </c>
      <c r="I33">
        <v>1.8295905081169546</v>
      </c>
      <c r="J33">
        <v>-1.9539925233402755E-14</v>
      </c>
    </row>
    <row r="34" spans="1:10">
      <c r="A34">
        <v>1</v>
      </c>
      <c r="B34" s="8">
        <v>33</v>
      </c>
      <c r="C34" s="8">
        <v>4</v>
      </c>
      <c r="D34" s="8">
        <v>6</v>
      </c>
      <c r="E34" s="8">
        <v>-4.2840252832247356E-5</v>
      </c>
      <c r="F34" s="8">
        <v>-1.1855346549913499E-2</v>
      </c>
      <c r="G34" s="8">
        <v>0</v>
      </c>
      <c r="H34">
        <v>0.41666666663671781</v>
      </c>
      <c r="I34">
        <v>7.9665304551689271E-15</v>
      </c>
      <c r="J34">
        <v>-1.0935696792557792E-14</v>
      </c>
    </row>
    <row r="35" spans="1:10">
      <c r="A35">
        <v>1</v>
      </c>
      <c r="B35" s="8">
        <v>34</v>
      </c>
      <c r="C35" s="8">
        <v>5</v>
      </c>
      <c r="D35" s="8">
        <v>6</v>
      </c>
      <c r="E35" s="8">
        <v>-1.7916672519837978E-5</v>
      </c>
      <c r="F35" s="8">
        <v>-1.2188817962304943E-2</v>
      </c>
      <c r="G35" s="8">
        <v>0</v>
      </c>
      <c r="H35">
        <v>0.8333333332734375</v>
      </c>
      <c r="I35">
        <v>-5.7986940160105502E-15</v>
      </c>
      <c r="J35">
        <v>3.7525538232330291E-14</v>
      </c>
    </row>
    <row r="36" spans="1:10">
      <c r="A36">
        <v>1</v>
      </c>
      <c r="B36" s="8">
        <v>35</v>
      </c>
      <c r="C36" s="8">
        <v>6</v>
      </c>
      <c r="D36" s="8">
        <v>6</v>
      </c>
      <c r="E36" s="8">
        <v>-8.023253528122296E-19</v>
      </c>
      <c r="F36" s="8">
        <v>-1.2303532285286002E-2</v>
      </c>
      <c r="G36" s="8">
        <v>0</v>
      </c>
      <c r="H36">
        <v>0.83333333327343706</v>
      </c>
      <c r="I36">
        <v>8.8491279402157162E-15</v>
      </c>
      <c r="J36">
        <v>4.8849813083506888E-14</v>
      </c>
    </row>
    <row r="37" spans="1:10">
      <c r="A37">
        <v>1</v>
      </c>
      <c r="B37" s="8">
        <v>36</v>
      </c>
      <c r="C37" s="8">
        <v>7</v>
      </c>
      <c r="D37" s="8">
        <v>6</v>
      </c>
      <c r="E37" s="8">
        <v>1.7916672519837836E-5</v>
      </c>
      <c r="F37" s="8">
        <v>-1.2188817962304943E-2</v>
      </c>
      <c r="G37" s="8">
        <v>0</v>
      </c>
      <c r="H37">
        <v>0.83333333327344183</v>
      </c>
      <c r="I37">
        <v>-2.8059029735019748E-15</v>
      </c>
      <c r="J37">
        <v>-4.8072656966269278E-14</v>
      </c>
    </row>
    <row r="38" spans="1:10">
      <c r="A38">
        <v>1</v>
      </c>
      <c r="B38" s="8">
        <v>37</v>
      </c>
      <c r="C38" s="8">
        <v>8</v>
      </c>
      <c r="D38" s="8">
        <v>6</v>
      </c>
      <c r="E38" s="8">
        <v>4.2840252832248027E-5</v>
      </c>
      <c r="F38" s="8">
        <v>-1.1855346549913501E-2</v>
      </c>
      <c r="G38" s="8">
        <v>0</v>
      </c>
      <c r="H38">
        <v>0.41666666663672036</v>
      </c>
      <c r="I38">
        <v>7.0738403210926967E-15</v>
      </c>
      <c r="J38">
        <v>1.3100631690576847E-14</v>
      </c>
    </row>
    <row r="39" spans="1:10">
      <c r="A39">
        <v>1</v>
      </c>
      <c r="B39" s="8">
        <v>38</v>
      </c>
      <c r="C39" s="8">
        <v>8</v>
      </c>
      <c r="D39" s="8">
        <v>5</v>
      </c>
      <c r="E39" s="8">
        <v>5.1114111778200648E-4</v>
      </c>
      <c r="F39" s="8">
        <v>-1.1429538305526829E-2</v>
      </c>
      <c r="G39" s="8">
        <v>0</v>
      </c>
      <c r="H39">
        <v>0.83333333327344095</v>
      </c>
      <c r="I39">
        <v>2.9792372216420285E-16</v>
      </c>
      <c r="J39">
        <v>2.4646951146678475E-14</v>
      </c>
    </row>
    <row r="40" spans="1:10">
      <c r="A40">
        <v>1</v>
      </c>
      <c r="B40" s="8">
        <v>39</v>
      </c>
      <c r="C40" s="8">
        <v>4</v>
      </c>
      <c r="D40" s="8">
        <v>5</v>
      </c>
      <c r="E40" s="8">
        <v>-5.1114111778201039E-4</v>
      </c>
      <c r="F40" s="8">
        <v>-1.1429538305526827E-2</v>
      </c>
      <c r="G40" s="8">
        <v>0</v>
      </c>
      <c r="H40">
        <v>0.83333333327343695</v>
      </c>
      <c r="I40">
        <v>-5.6781556656538244E-15</v>
      </c>
      <c r="J40">
        <v>5.3290705182007514E-15</v>
      </c>
    </row>
    <row r="41" spans="1:10">
      <c r="A41">
        <v>1</v>
      </c>
      <c r="B41" s="8">
        <v>40</v>
      </c>
      <c r="C41" s="8">
        <v>1</v>
      </c>
      <c r="D41" s="8">
        <v>1</v>
      </c>
      <c r="E41" s="8">
        <v>-2.1015289070109664E-4</v>
      </c>
      <c r="F41" s="8">
        <v>-2.4081450792515242E-3</v>
      </c>
      <c r="G41" s="8">
        <v>0</v>
      </c>
      <c r="H41">
        <v>1.4999999998921869</v>
      </c>
      <c r="I41">
        <v>-2.3003720781532289E-17</v>
      </c>
      <c r="J41">
        <v>8.2156503822261584E-15</v>
      </c>
    </row>
    <row r="42" spans="1:10">
      <c r="A42">
        <v>1</v>
      </c>
      <c r="B42" s="8">
        <v>41</v>
      </c>
      <c r="C42" s="8">
        <v>2</v>
      </c>
      <c r="D42" s="8">
        <v>1</v>
      </c>
      <c r="E42" s="8">
        <v>-4.0476801512341571E-4</v>
      </c>
      <c r="F42" s="8">
        <v>-2.5376462694094823E-3</v>
      </c>
      <c r="G42" s="8">
        <v>0</v>
      </c>
      <c r="H42">
        <v>1.4999999998921874</v>
      </c>
      <c r="I42">
        <v>-6.2149992713325284E-15</v>
      </c>
      <c r="J42">
        <v>6.8833827526759706E-15</v>
      </c>
    </row>
    <row r="43" spans="1:10">
      <c r="A43">
        <v>1</v>
      </c>
      <c r="B43" s="8">
        <v>42</v>
      </c>
      <c r="C43" s="8">
        <v>3</v>
      </c>
      <c r="D43" s="8">
        <v>1</v>
      </c>
      <c r="E43" s="8">
        <v>-5.3055140425714272E-4</v>
      </c>
      <c r="F43" s="8">
        <v>-2.7762413318694603E-3</v>
      </c>
      <c r="G43" s="8">
        <v>0</v>
      </c>
      <c r="H43">
        <v>1.4999999998921887</v>
      </c>
      <c r="I43">
        <v>4.1378850536872644E-16</v>
      </c>
      <c r="J43">
        <v>-2.4424906541753444E-15</v>
      </c>
    </row>
    <row r="44" spans="1:10">
      <c r="A44">
        <v>1</v>
      </c>
      <c r="B44" s="8">
        <v>43</v>
      </c>
      <c r="C44" s="8">
        <v>4</v>
      </c>
      <c r="D44" s="8">
        <v>1</v>
      </c>
      <c r="E44" s="8">
        <v>-5.0393417913920167E-4</v>
      </c>
      <c r="F44" s="8">
        <v>-3.0792795249686643E-3</v>
      </c>
      <c r="G44" s="8">
        <v>0</v>
      </c>
      <c r="H44">
        <v>1.499999999892186</v>
      </c>
      <c r="I44">
        <v>8.2523148617838284E-15</v>
      </c>
      <c r="J44">
        <v>0</v>
      </c>
    </row>
    <row r="45" spans="1:10">
      <c r="A45">
        <v>1</v>
      </c>
      <c r="B45" s="8">
        <v>44</v>
      </c>
      <c r="C45" s="8">
        <v>5</v>
      </c>
      <c r="D45" s="8">
        <v>1</v>
      </c>
      <c r="E45" s="8">
        <v>-3.0160413449545895E-4</v>
      </c>
      <c r="F45" s="8">
        <v>-3.3211755496526307E-3</v>
      </c>
      <c r="G45" s="8">
        <v>0</v>
      </c>
      <c r="H45">
        <v>1.4999999998921889</v>
      </c>
      <c r="I45">
        <v>-1.7075935400718439E-15</v>
      </c>
      <c r="J45">
        <v>1.0658141036401503E-14</v>
      </c>
    </row>
    <row r="46" spans="1:10">
      <c r="A46">
        <v>1</v>
      </c>
      <c r="B46" s="8">
        <v>45</v>
      </c>
      <c r="C46" s="8">
        <v>6</v>
      </c>
      <c r="D46" s="8">
        <v>1</v>
      </c>
      <c r="E46" s="8">
        <v>-8.5391288763657555E-19</v>
      </c>
      <c r="F46" s="8">
        <v>-3.4083026412808854E-3</v>
      </c>
      <c r="G46" s="8">
        <v>0</v>
      </c>
      <c r="H46">
        <v>1.4999999998921865</v>
      </c>
      <c r="I46">
        <v>5.4893298003308653E-15</v>
      </c>
      <c r="J46">
        <v>2.1316282072803006E-14</v>
      </c>
    </row>
    <row r="47" spans="1:10">
      <c r="A47">
        <v>1</v>
      </c>
      <c r="B47" s="8">
        <v>46</v>
      </c>
      <c r="C47" s="8">
        <v>7</v>
      </c>
      <c r="D47" s="8">
        <v>1</v>
      </c>
      <c r="E47" s="8">
        <v>3.016041344954576E-4</v>
      </c>
      <c r="F47" s="8">
        <v>-3.3211755496526394E-3</v>
      </c>
      <c r="G47" s="8">
        <v>0</v>
      </c>
      <c r="H47">
        <v>1.4999999998921909</v>
      </c>
      <c r="I47">
        <v>-3.5535540281284058E-15</v>
      </c>
      <c r="J47">
        <v>1.2656542480726785E-14</v>
      </c>
    </row>
    <row r="48" spans="1:10">
      <c r="A48">
        <v>1</v>
      </c>
      <c r="B48" s="8">
        <v>47</v>
      </c>
      <c r="C48" s="8">
        <v>8</v>
      </c>
      <c r="D48" s="8">
        <v>1</v>
      </c>
      <c r="E48" s="8">
        <v>5.0393417913920221E-4</v>
      </c>
      <c r="F48" s="8">
        <v>-3.0792795249686674E-3</v>
      </c>
      <c r="G48" s="8">
        <v>0</v>
      </c>
      <c r="H48">
        <v>1.499999999892186</v>
      </c>
      <c r="I48">
        <v>-1.2920701788782426E-15</v>
      </c>
      <c r="J48">
        <v>-2.55351295663786E-14</v>
      </c>
    </row>
    <row r="49" spans="1:10">
      <c r="A49">
        <v>1</v>
      </c>
      <c r="B49" s="8">
        <v>48</v>
      </c>
      <c r="C49" s="8">
        <v>9</v>
      </c>
      <c r="D49" s="8">
        <v>1</v>
      </c>
      <c r="E49" s="8">
        <v>5.3055140425714239E-4</v>
      </c>
      <c r="F49" s="8">
        <v>-2.7762413318694538E-3</v>
      </c>
      <c r="G49" s="8">
        <v>0</v>
      </c>
      <c r="H49">
        <v>1.4999999998921845</v>
      </c>
      <c r="I49">
        <v>-4.0940173033757479E-15</v>
      </c>
      <c r="J49">
        <v>8.4376949871511897E-15</v>
      </c>
    </row>
    <row r="50" spans="1:10">
      <c r="A50">
        <v>1</v>
      </c>
      <c r="B50" s="8">
        <v>49</v>
      </c>
      <c r="C50" s="8">
        <v>10</v>
      </c>
      <c r="D50" s="8">
        <v>1</v>
      </c>
      <c r="E50" s="8">
        <v>4.0476801512341577E-4</v>
      </c>
      <c r="F50" s="8">
        <v>-2.5376462694094758E-3</v>
      </c>
      <c r="G50" s="8">
        <v>0</v>
      </c>
      <c r="H50">
        <v>1.4999999998921889</v>
      </c>
      <c r="I50">
        <v>-1.6509058269896253E-15</v>
      </c>
      <c r="J50">
        <v>1.354472090042691E-14</v>
      </c>
    </row>
    <row r="51" spans="1:10">
      <c r="A51">
        <v>1</v>
      </c>
      <c r="B51" s="8">
        <v>50</v>
      </c>
      <c r="C51" s="8">
        <v>11</v>
      </c>
      <c r="D51" s="8">
        <v>1</v>
      </c>
      <c r="E51" s="8">
        <v>2.1015289070109674E-4</v>
      </c>
      <c r="F51" s="8">
        <v>-2.4081450792515259E-3</v>
      </c>
      <c r="G51" s="8">
        <v>0</v>
      </c>
      <c r="H51">
        <v>1.499999999892188</v>
      </c>
      <c r="I51">
        <v>6.5922896100775448E-16</v>
      </c>
      <c r="J51">
        <v>1.5543122344752192E-15</v>
      </c>
    </row>
    <row r="52" spans="1:10">
      <c r="A52">
        <v>1</v>
      </c>
      <c r="B52" s="8">
        <v>51</v>
      </c>
      <c r="C52" s="8">
        <v>1</v>
      </c>
      <c r="D52" s="8">
        <v>2</v>
      </c>
      <c r="E52" s="8">
        <v>-2.581172688172221E-4</v>
      </c>
      <c r="F52" s="8">
        <v>-4.0298662479405587E-3</v>
      </c>
      <c r="G52" s="8">
        <v>0</v>
      </c>
      <c r="H52">
        <v>1.4999999998921874</v>
      </c>
      <c r="I52">
        <v>-6.1269601491025741E-16</v>
      </c>
      <c r="J52">
        <v>-1.9761969838327786E-14</v>
      </c>
    </row>
    <row r="53" spans="1:10">
      <c r="A53">
        <v>1</v>
      </c>
      <c r="B53" s="8">
        <v>52</v>
      </c>
      <c r="C53" s="8">
        <v>2</v>
      </c>
      <c r="D53" s="8">
        <v>2</v>
      </c>
      <c r="E53" s="8">
        <v>-5.1985679952342898E-4</v>
      </c>
      <c r="F53" s="8">
        <v>-4.2845682541696895E-3</v>
      </c>
      <c r="G53" s="8">
        <v>0</v>
      </c>
      <c r="H53">
        <v>1.4999999998921876</v>
      </c>
      <c r="I53">
        <v>4.0736376178729156E-15</v>
      </c>
      <c r="J53">
        <v>-2.9753977059954195E-14</v>
      </c>
    </row>
    <row r="54" spans="1:10">
      <c r="A54">
        <v>1</v>
      </c>
      <c r="B54" s="8">
        <v>53</v>
      </c>
      <c r="C54" s="8">
        <v>3</v>
      </c>
      <c r="D54" s="8">
        <v>2</v>
      </c>
      <c r="E54" s="8">
        <v>-7.3077324745066292E-4</v>
      </c>
      <c r="F54" s="8">
        <v>-4.8161142948881536E-3</v>
      </c>
      <c r="G54" s="8">
        <v>0</v>
      </c>
      <c r="H54">
        <v>1.4999999998921891</v>
      </c>
      <c r="I54">
        <v>-3.4930307050155585E-15</v>
      </c>
      <c r="J54">
        <v>7.7715611723760958E-15</v>
      </c>
    </row>
    <row r="55" spans="1:10">
      <c r="A55">
        <v>1</v>
      </c>
      <c r="B55" s="8">
        <v>54</v>
      </c>
      <c r="C55" s="8">
        <v>4</v>
      </c>
      <c r="D55" s="8">
        <v>2</v>
      </c>
      <c r="E55" s="8">
        <v>-7.2249577837743605E-4</v>
      </c>
      <c r="F55" s="8">
        <v>-5.5689879211616227E-3</v>
      </c>
      <c r="G55" s="8">
        <v>0</v>
      </c>
      <c r="H55">
        <v>1.4999999998921869</v>
      </c>
      <c r="I55">
        <v>-2.2745369909268215E-15</v>
      </c>
      <c r="J55">
        <v>-3.4416913763379853E-14</v>
      </c>
    </row>
    <row r="56" spans="1:10">
      <c r="A56">
        <v>1</v>
      </c>
      <c r="B56" s="8">
        <v>55</v>
      </c>
      <c r="C56" s="8">
        <v>5</v>
      </c>
      <c r="D56" s="8">
        <v>2</v>
      </c>
      <c r="E56" s="8">
        <v>-4.2119495738525371E-4</v>
      </c>
      <c r="F56" s="8">
        <v>-6.1573207930318624E-3</v>
      </c>
      <c r="G56" s="8">
        <v>0</v>
      </c>
      <c r="H56">
        <v>1.4999999998921891</v>
      </c>
      <c r="I56">
        <v>2.7315741449319603E-15</v>
      </c>
      <c r="J56">
        <v>2.0206059048177849E-14</v>
      </c>
    </row>
    <row r="57" spans="1:10">
      <c r="A57">
        <v>1</v>
      </c>
      <c r="B57" s="8">
        <v>56</v>
      </c>
      <c r="C57" s="8">
        <v>6</v>
      </c>
      <c r="D57" s="8">
        <v>2</v>
      </c>
      <c r="E57" s="8">
        <v>7.3555842411068151E-20</v>
      </c>
      <c r="F57" s="8">
        <v>-6.3500699234417925E-3</v>
      </c>
      <c r="G57" s="8">
        <v>0</v>
      </c>
      <c r="H57">
        <v>1.4999999998921867</v>
      </c>
      <c r="I57">
        <v>-2.6012402456607653E-15</v>
      </c>
      <c r="J57">
        <v>5.9729998724833422E-14</v>
      </c>
    </row>
    <row r="58" spans="1:10">
      <c r="A58">
        <v>1</v>
      </c>
      <c r="B58" s="8">
        <v>57</v>
      </c>
      <c r="C58" s="8">
        <v>7</v>
      </c>
      <c r="D58" s="8">
        <v>2</v>
      </c>
      <c r="E58" s="8">
        <v>4.211949573852536E-4</v>
      </c>
      <c r="F58" s="8">
        <v>-6.1573207930318702E-3</v>
      </c>
      <c r="G58" s="8">
        <v>0</v>
      </c>
      <c r="H58">
        <v>1.4999999998921907</v>
      </c>
      <c r="I58">
        <v>5.8775256750368909E-15</v>
      </c>
      <c r="J58">
        <v>-1.532107773982716E-14</v>
      </c>
    </row>
    <row r="59" spans="1:10">
      <c r="A59">
        <v>1</v>
      </c>
      <c r="B59" s="8">
        <v>58</v>
      </c>
      <c r="C59" s="8">
        <v>8</v>
      </c>
      <c r="D59" s="8">
        <v>2</v>
      </c>
      <c r="E59" s="8">
        <v>7.2249577837743648E-4</v>
      </c>
      <c r="F59" s="8">
        <v>-5.5689879211616262E-3</v>
      </c>
      <c r="G59" s="8">
        <v>0</v>
      </c>
      <c r="H59">
        <v>1.4999999998921867</v>
      </c>
      <c r="I59">
        <v>-9.2045843702363626E-15</v>
      </c>
      <c r="J59">
        <v>-1.7541523789077473E-14</v>
      </c>
    </row>
    <row r="60" spans="1:10">
      <c r="A60">
        <v>1</v>
      </c>
      <c r="B60" s="8">
        <v>59</v>
      </c>
      <c r="C60" s="8">
        <v>9</v>
      </c>
      <c r="D60" s="8">
        <v>2</v>
      </c>
      <c r="E60" s="8">
        <v>7.3077324745066249E-4</v>
      </c>
      <c r="F60" s="8">
        <v>-4.8161142948881493E-3</v>
      </c>
      <c r="G60" s="8">
        <v>0</v>
      </c>
      <c r="H60">
        <v>1.4999999998921849</v>
      </c>
      <c r="I60">
        <v>-1.1566357979232619E-16</v>
      </c>
      <c r="J60">
        <v>-6.6613381477509392E-15</v>
      </c>
    </row>
    <row r="61" spans="1:10">
      <c r="A61">
        <v>1</v>
      </c>
      <c r="B61" s="8">
        <v>60</v>
      </c>
      <c r="C61" s="8">
        <v>10</v>
      </c>
      <c r="D61" s="8">
        <v>2</v>
      </c>
      <c r="E61" s="8">
        <v>5.1985679952342952E-4</v>
      </c>
      <c r="F61" s="8">
        <v>-4.2845682541696843E-3</v>
      </c>
      <c r="G61" s="8">
        <v>0</v>
      </c>
      <c r="H61">
        <v>1.4999999998921898</v>
      </c>
      <c r="I61">
        <v>-2.8052149908429022E-15</v>
      </c>
      <c r="J61">
        <v>2.375877272697835E-14</v>
      </c>
    </row>
    <row r="62" spans="1:10">
      <c r="A62">
        <v>1</v>
      </c>
      <c r="B62" s="8">
        <v>61</v>
      </c>
      <c r="C62" s="8">
        <v>11</v>
      </c>
      <c r="D62" s="8">
        <v>2</v>
      </c>
      <c r="E62" s="8">
        <v>2.5811726881722237E-4</v>
      </c>
      <c r="F62" s="8">
        <v>-4.0298662479405596E-3</v>
      </c>
      <c r="G62" s="8">
        <v>0</v>
      </c>
      <c r="H62">
        <v>1.4999999998921885</v>
      </c>
      <c r="I62">
        <v>-2.5959256234600019E-15</v>
      </c>
      <c r="J62">
        <v>2.2204460492503131E-15</v>
      </c>
    </row>
    <row r="63" spans="1:10">
      <c r="A63">
        <v>1</v>
      </c>
      <c r="B63" s="8">
        <v>62</v>
      </c>
      <c r="C63" s="8">
        <v>1</v>
      </c>
      <c r="D63" s="8">
        <v>3</v>
      </c>
      <c r="E63" s="8">
        <v>-1.5490289327910146E-4</v>
      </c>
      <c r="F63" s="8">
        <v>-4.9482446848094705E-3</v>
      </c>
      <c r="G63" s="8">
        <v>0</v>
      </c>
      <c r="H63">
        <v>1.4999999998921885</v>
      </c>
      <c r="I63">
        <v>2.7742910156961747E-15</v>
      </c>
      <c r="J63">
        <v>-1.3766765505351941E-14</v>
      </c>
    </row>
    <row r="64" spans="1:10">
      <c r="A64">
        <v>1</v>
      </c>
      <c r="B64" s="8">
        <v>63</v>
      </c>
      <c r="C64" s="8">
        <v>2</v>
      </c>
      <c r="D64" s="8">
        <v>3</v>
      </c>
      <c r="E64" s="8">
        <v>-3.3837765331888397E-4</v>
      </c>
      <c r="F64" s="8">
        <v>-5.2610669183127045E-3</v>
      </c>
      <c r="G64" s="8">
        <v>0</v>
      </c>
      <c r="H64">
        <v>1.4999999998921889</v>
      </c>
      <c r="I64">
        <v>-4.9509290635449772E-15</v>
      </c>
      <c r="J64">
        <v>3.7747582837255322E-15</v>
      </c>
    </row>
    <row r="65" spans="1:10">
      <c r="A65">
        <v>1</v>
      </c>
      <c r="B65" s="8">
        <v>64</v>
      </c>
      <c r="C65" s="8">
        <v>3</v>
      </c>
      <c r="D65" s="8">
        <v>3</v>
      </c>
      <c r="E65" s="8">
        <v>-5.8274003833994872E-4</v>
      </c>
      <c r="F65" s="8">
        <v>-6.0324994647658605E-3</v>
      </c>
      <c r="G65" s="8">
        <v>0</v>
      </c>
      <c r="H65">
        <v>1.4999999998921905</v>
      </c>
      <c r="I65">
        <v>-4.8160599314985009E-16</v>
      </c>
      <c r="J65">
        <v>2.8421709430404007E-14</v>
      </c>
    </row>
    <row r="66" spans="1:10">
      <c r="A66">
        <v>1</v>
      </c>
      <c r="B66" s="8">
        <v>65</v>
      </c>
      <c r="C66" s="8">
        <v>4</v>
      </c>
      <c r="D66" s="8">
        <v>3</v>
      </c>
      <c r="E66" s="8">
        <v>-6.8445962032087431E-4</v>
      </c>
      <c r="F66" s="8">
        <v>-7.4687280336017299E-3</v>
      </c>
      <c r="G66" s="8">
        <v>0</v>
      </c>
      <c r="H66">
        <v>1.499999999892188</v>
      </c>
      <c r="I66">
        <v>7.7874309169780563E-15</v>
      </c>
      <c r="J66">
        <v>2.708944180085382E-14</v>
      </c>
    </row>
    <row r="67" spans="1:10">
      <c r="A67">
        <v>1</v>
      </c>
      <c r="B67" s="8">
        <v>66</v>
      </c>
      <c r="C67" s="8">
        <v>5</v>
      </c>
      <c r="D67" s="8">
        <v>3</v>
      </c>
      <c r="E67" s="8">
        <v>-3.5000730172012816E-4</v>
      </c>
      <c r="F67" s="8">
        <v>-8.4873260161560538E-3</v>
      </c>
      <c r="G67" s="8">
        <v>0</v>
      </c>
      <c r="H67">
        <v>1.4999999998921905</v>
      </c>
      <c r="I67">
        <v>-2.2085786412032475E-15</v>
      </c>
      <c r="J67">
        <v>3.0198066269804258E-14</v>
      </c>
    </row>
    <row r="68" spans="1:10">
      <c r="A68">
        <v>1</v>
      </c>
      <c r="B68" s="8">
        <v>67</v>
      </c>
      <c r="C68" s="8">
        <v>6</v>
      </c>
      <c r="D68" s="8">
        <v>3</v>
      </c>
      <c r="E68" s="8">
        <v>-2.2390292104824321E-19</v>
      </c>
      <c r="F68" s="8">
        <v>-8.7391722603400463E-3</v>
      </c>
      <c r="G68" s="8">
        <v>0</v>
      </c>
      <c r="H68">
        <v>1.4999999998921882</v>
      </c>
      <c r="I68">
        <v>3.8197164499902957E-15</v>
      </c>
      <c r="J68">
        <v>4.2188474935755949E-14</v>
      </c>
    </row>
    <row r="69" spans="1:10">
      <c r="A69">
        <v>1</v>
      </c>
      <c r="B69" s="8">
        <v>68</v>
      </c>
      <c r="C69" s="8">
        <v>7</v>
      </c>
      <c r="D69" s="8">
        <v>3</v>
      </c>
      <c r="E69" s="8">
        <v>3.5000730172012875E-4</v>
      </c>
      <c r="F69" s="8">
        <v>-8.4873260161560625E-3</v>
      </c>
      <c r="G69" s="8">
        <v>0</v>
      </c>
      <c r="H69">
        <v>1.4999999998921925</v>
      </c>
      <c r="I69">
        <v>-1.2417110856963244E-15</v>
      </c>
      <c r="J69">
        <v>-5.3734794391857577E-14</v>
      </c>
    </row>
    <row r="70" spans="1:10">
      <c r="A70">
        <v>1</v>
      </c>
      <c r="B70" s="8">
        <v>69</v>
      </c>
      <c r="C70" s="8">
        <v>8</v>
      </c>
      <c r="D70" s="8">
        <v>3</v>
      </c>
      <c r="E70" s="8">
        <v>6.8445962032087496E-4</v>
      </c>
      <c r="F70" s="8">
        <v>-7.4687280336017325E-3</v>
      </c>
      <c r="G70" s="8">
        <v>0</v>
      </c>
      <c r="H70">
        <v>1.4999999998921878</v>
      </c>
      <c r="I70">
        <v>-5.8910612251380677E-15</v>
      </c>
      <c r="J70">
        <v>0</v>
      </c>
    </row>
    <row r="71" spans="1:10">
      <c r="A71">
        <v>1</v>
      </c>
      <c r="B71" s="8">
        <v>70</v>
      </c>
      <c r="C71" s="8">
        <v>9</v>
      </c>
      <c r="D71" s="8">
        <v>3</v>
      </c>
      <c r="E71" s="8">
        <v>5.8274003833994937E-4</v>
      </c>
      <c r="F71" s="8">
        <v>-6.0324994647658588E-3</v>
      </c>
      <c r="G71" s="8">
        <v>0</v>
      </c>
      <c r="H71">
        <v>1.4999999998921862</v>
      </c>
      <c r="I71">
        <v>-3.6704671403366097E-15</v>
      </c>
      <c r="J71">
        <v>-4.6407322429331543E-14</v>
      </c>
    </row>
    <row r="72" spans="1:10">
      <c r="A72">
        <v>1</v>
      </c>
      <c r="B72" s="8">
        <v>71</v>
      </c>
      <c r="C72" s="8">
        <v>10</v>
      </c>
      <c r="D72" s="8">
        <v>3</v>
      </c>
      <c r="E72" s="8">
        <v>3.3837765331888543E-4</v>
      </c>
      <c r="F72" s="8">
        <v>-5.2610669183127019E-3</v>
      </c>
      <c r="G72" s="8">
        <v>0</v>
      </c>
      <c r="H72">
        <v>1.4999999998921907</v>
      </c>
      <c r="I72">
        <v>-7.3524846601699954E-15</v>
      </c>
      <c r="J72">
        <v>1.9539925233402755E-14</v>
      </c>
    </row>
    <row r="73" spans="1:10">
      <c r="A73">
        <v>1</v>
      </c>
      <c r="B73" s="8">
        <v>72</v>
      </c>
      <c r="C73" s="8">
        <v>11</v>
      </c>
      <c r="D73" s="8">
        <v>3</v>
      </c>
      <c r="E73" s="8">
        <v>1.5490289327910225E-4</v>
      </c>
      <c r="F73" s="8">
        <v>-4.9482446848094696E-3</v>
      </c>
      <c r="G73" s="8">
        <v>0</v>
      </c>
      <c r="H73">
        <v>1.4999999998921898</v>
      </c>
      <c r="I73">
        <v>-4.8462330582596018E-15</v>
      </c>
      <c r="J73">
        <v>-1.1990408665951691E-14</v>
      </c>
    </row>
    <row r="74" spans="1:10">
      <c r="A74">
        <v>1</v>
      </c>
      <c r="B74" s="8">
        <v>73</v>
      </c>
      <c r="C74" s="8">
        <v>5</v>
      </c>
      <c r="D74" s="8">
        <v>5</v>
      </c>
      <c r="E74" s="8">
        <v>-1.721323090605305E-4</v>
      </c>
      <c r="F74" s="8">
        <v>-1.174675525747409E-2</v>
      </c>
      <c r="G74" s="8">
        <v>0</v>
      </c>
      <c r="H74">
        <v>1.6666666665468788</v>
      </c>
      <c r="I74">
        <v>7.8102080564461981E-15</v>
      </c>
      <c r="J74">
        <v>-3.1086244689504383E-15</v>
      </c>
    </row>
    <row r="75" spans="1:10">
      <c r="A75">
        <v>1</v>
      </c>
      <c r="B75" s="8">
        <v>74</v>
      </c>
      <c r="C75" s="8">
        <v>6</v>
      </c>
      <c r="D75" s="8">
        <v>5</v>
      </c>
      <c r="E75" s="8">
        <v>-2.1395674126458234E-18</v>
      </c>
      <c r="F75" s="8">
        <v>-1.1908167406496462E-2</v>
      </c>
      <c r="G75" s="8">
        <v>0</v>
      </c>
      <c r="H75">
        <v>1.6666666665468763</v>
      </c>
      <c r="I75">
        <v>-4.8867261962220326E-15</v>
      </c>
      <c r="J75">
        <v>-1.7763568394002505E-14</v>
      </c>
    </row>
    <row r="76" spans="1:10">
      <c r="A76">
        <v>1</v>
      </c>
      <c r="B76" s="8">
        <v>75</v>
      </c>
      <c r="C76" s="8">
        <v>7</v>
      </c>
      <c r="D76" s="8">
        <v>5</v>
      </c>
      <c r="E76" s="8">
        <v>1.721323090605272E-4</v>
      </c>
      <c r="F76" s="8">
        <v>-1.1746755257474093E-2</v>
      </c>
      <c r="G76" s="8">
        <v>0</v>
      </c>
      <c r="H76">
        <v>1.6666666665468806</v>
      </c>
      <c r="I76">
        <v>-7.3305977787991976E-15</v>
      </c>
      <c r="J76">
        <v>2.6645352591003757E-14</v>
      </c>
    </row>
    <row r="77" spans="1:10">
      <c r="A77">
        <v>1</v>
      </c>
      <c r="B77" s="8">
        <v>76</v>
      </c>
      <c r="C77" s="8">
        <v>11</v>
      </c>
      <c r="D77" s="8">
        <v>2.5</v>
      </c>
      <c r="E77" s="8">
        <v>2.2427499912822728E-4</v>
      </c>
      <c r="F77" s="8">
        <v>-4.5711442079618414E-3</v>
      </c>
      <c r="G77" s="8">
        <v>0</v>
      </c>
      <c r="H77">
        <v>1.4999999998921887</v>
      </c>
      <c r="I77">
        <v>-7.393755692015361E-16</v>
      </c>
      <c r="J77">
        <v>-3.730349362740526E-14</v>
      </c>
    </row>
    <row r="78" spans="1:10">
      <c r="A78">
        <v>1</v>
      </c>
      <c r="B78" s="8">
        <v>77</v>
      </c>
      <c r="C78" s="8">
        <v>10.5</v>
      </c>
      <c r="D78" s="8">
        <v>3</v>
      </c>
      <c r="E78" s="8">
        <v>2.4063037108279698E-4</v>
      </c>
      <c r="F78" s="8">
        <v>-5.0659905806808075E-3</v>
      </c>
      <c r="G78" s="8">
        <v>0</v>
      </c>
      <c r="H78">
        <v>1.4999999998921911</v>
      </c>
      <c r="I78">
        <v>2.238439781907073E-15</v>
      </c>
      <c r="J78">
        <v>2.19824158875781E-14</v>
      </c>
    </row>
    <row r="79" spans="1:10">
      <c r="A79">
        <v>1</v>
      </c>
      <c r="B79" s="8">
        <v>78</v>
      </c>
      <c r="C79" s="8">
        <v>10</v>
      </c>
      <c r="D79" s="8">
        <v>2.5</v>
      </c>
      <c r="E79" s="8">
        <v>4.6975109727380112E-4</v>
      </c>
      <c r="F79" s="8">
        <v>-4.8661635547167376E-3</v>
      </c>
      <c r="G79" s="8">
        <v>0</v>
      </c>
      <c r="H79">
        <v>1.4999999998921891</v>
      </c>
      <c r="I79">
        <v>-7.7983018172324568E-15</v>
      </c>
      <c r="J79">
        <v>3.397282455352979E-14</v>
      </c>
    </row>
    <row r="80" spans="1:10">
      <c r="A80">
        <v>1</v>
      </c>
      <c r="B80" s="8">
        <v>79</v>
      </c>
      <c r="C80" s="8">
        <v>10.5</v>
      </c>
      <c r="D80" s="8">
        <v>2</v>
      </c>
      <c r="E80" s="8">
        <v>3.8964247504813131E-4</v>
      </c>
      <c r="F80" s="8">
        <v>-4.1285117477906962E-3</v>
      </c>
      <c r="G80" s="8">
        <v>0</v>
      </c>
      <c r="H80">
        <v>1.4999999998921896</v>
      </c>
      <c r="I80">
        <v>-3.4230448989162475E-16</v>
      </c>
      <c r="J80">
        <v>3.5971225997855072E-14</v>
      </c>
    </row>
    <row r="81" spans="1:10">
      <c r="A81">
        <v>1</v>
      </c>
      <c r="B81" s="8">
        <v>80</v>
      </c>
      <c r="C81" s="8">
        <v>10.5</v>
      </c>
      <c r="D81" s="8">
        <v>2.5</v>
      </c>
      <c r="E81" s="8">
        <v>3.4363057628418253E-4</v>
      </c>
      <c r="F81" s="8">
        <v>-4.683520415043216E-3</v>
      </c>
      <c r="G81" s="8">
        <v>0</v>
      </c>
      <c r="H81">
        <v>1.4999999998921891</v>
      </c>
      <c r="I81">
        <v>-2.9817878231346685E-15</v>
      </c>
      <c r="J81">
        <v>9.1038288019262836E-15</v>
      </c>
    </row>
    <row r="82" spans="1:10">
      <c r="A82">
        <v>1</v>
      </c>
      <c r="B82" s="8">
        <v>81</v>
      </c>
      <c r="C82" s="8">
        <v>11</v>
      </c>
      <c r="D82" s="8">
        <v>0.5</v>
      </c>
      <c r="E82" s="8">
        <v>1.2664732475175009E-4</v>
      </c>
      <c r="F82" s="8">
        <v>-1.3075724042656792E-3</v>
      </c>
      <c r="G82" s="8">
        <v>0</v>
      </c>
      <c r="H82">
        <v>1.4999999998921882</v>
      </c>
      <c r="I82">
        <v>-1.1814817756604029E-15</v>
      </c>
      <c r="J82">
        <v>1.021405182655144E-14</v>
      </c>
    </row>
    <row r="83" spans="1:10">
      <c r="A83">
        <v>1</v>
      </c>
      <c r="B83" s="8">
        <v>82</v>
      </c>
      <c r="C83" s="8">
        <v>10.5</v>
      </c>
      <c r="D83" s="8">
        <v>1</v>
      </c>
      <c r="E83" s="8">
        <v>3.1154416121672175E-4</v>
      </c>
      <c r="F83" s="8">
        <v>-2.4598694359480567E-3</v>
      </c>
      <c r="G83" s="8">
        <v>0</v>
      </c>
      <c r="H83">
        <v>1.4999999998921898</v>
      </c>
      <c r="I83">
        <v>-1.0130844127313065E-15</v>
      </c>
      <c r="J83">
        <v>-1.2656542480726785E-14</v>
      </c>
    </row>
    <row r="84" spans="1:10">
      <c r="A84">
        <v>1</v>
      </c>
      <c r="B84" s="8">
        <v>83</v>
      </c>
      <c r="C84" s="8">
        <v>10</v>
      </c>
      <c r="D84" s="8">
        <v>0.5</v>
      </c>
      <c r="E84" s="8">
        <v>2.4266675146736885E-4</v>
      </c>
      <c r="F84" s="8">
        <v>-1.3694332041500419E-3</v>
      </c>
      <c r="G84" s="8">
        <v>0</v>
      </c>
      <c r="H84">
        <v>1.4999999998921882</v>
      </c>
      <c r="I84">
        <v>-3.8619785236188386E-15</v>
      </c>
      <c r="J84">
        <v>-1.5987211554602254E-14</v>
      </c>
    </row>
    <row r="85" spans="1:10">
      <c r="A85">
        <v>1</v>
      </c>
      <c r="B85" s="8">
        <v>84</v>
      </c>
      <c r="C85" s="8">
        <v>10.5</v>
      </c>
      <c r="D85" s="8">
        <v>0</v>
      </c>
      <c r="E85" s="8">
        <v>0</v>
      </c>
      <c r="F85" s="8">
        <v>0</v>
      </c>
      <c r="G85" s="8">
        <v>0</v>
      </c>
      <c r="H85">
        <v>0.74999999994609479</v>
      </c>
      <c r="I85">
        <v>-0.56967483927332629</v>
      </c>
      <c r="J85">
        <v>12.906476735754541</v>
      </c>
    </row>
    <row r="86" spans="1:10">
      <c r="A86">
        <v>1</v>
      </c>
      <c r="B86" s="8">
        <v>85</v>
      </c>
      <c r="C86" s="8">
        <v>10.5</v>
      </c>
      <c r="D86" s="8">
        <v>0.5</v>
      </c>
      <c r="E86" s="8">
        <v>1.8736562063640164E-4</v>
      </c>
      <c r="F86" s="8">
        <v>-1.3326251537209464E-3</v>
      </c>
      <c r="G86" s="8">
        <v>0</v>
      </c>
      <c r="H86">
        <v>1.4999999998921891</v>
      </c>
      <c r="I86">
        <v>1.4872851409304471E-15</v>
      </c>
      <c r="J86">
        <v>3.1086244689504383E-15</v>
      </c>
    </row>
    <row r="87" spans="1:10">
      <c r="A87">
        <v>1</v>
      </c>
      <c r="B87" s="8">
        <v>86</v>
      </c>
      <c r="C87" s="8">
        <v>11.5</v>
      </c>
      <c r="D87" s="8">
        <v>0</v>
      </c>
      <c r="E87" s="8">
        <v>0</v>
      </c>
      <c r="F87" s="8">
        <v>0</v>
      </c>
      <c r="G87" s="8">
        <v>0</v>
      </c>
      <c r="H87">
        <v>0.74999999994609512</v>
      </c>
      <c r="I87">
        <v>-0.19261447014285296</v>
      </c>
      <c r="J87">
        <v>12.568356546117114</v>
      </c>
    </row>
    <row r="88" spans="1:10">
      <c r="A88">
        <v>1</v>
      </c>
      <c r="B88" s="8">
        <v>87</v>
      </c>
      <c r="C88" s="8">
        <v>12</v>
      </c>
      <c r="D88" s="8">
        <v>0.5</v>
      </c>
      <c r="E88" s="8">
        <v>0</v>
      </c>
      <c r="F88" s="8">
        <v>-1.288518134052971E-3</v>
      </c>
      <c r="G88" s="8">
        <v>0</v>
      </c>
      <c r="H88">
        <v>0.74999999994609456</v>
      </c>
      <c r="I88">
        <v>-5.1327238319982058</v>
      </c>
      <c r="J88">
        <v>7.3274719625260332E-15</v>
      </c>
    </row>
    <row r="89" spans="1:10">
      <c r="A89">
        <v>1</v>
      </c>
      <c r="B89" s="8">
        <v>88</v>
      </c>
      <c r="C89" s="8">
        <v>11.5</v>
      </c>
      <c r="D89" s="8">
        <v>1</v>
      </c>
      <c r="E89" s="8">
        <v>1.0553616857440918E-4</v>
      </c>
      <c r="F89" s="8">
        <v>-2.3789750451532615E-3</v>
      </c>
      <c r="G89" s="8">
        <v>0</v>
      </c>
      <c r="H89">
        <v>1.4999999998921871</v>
      </c>
      <c r="I89">
        <v>2.837607635093385E-15</v>
      </c>
      <c r="J89">
        <v>-4.6629367034256575E-15</v>
      </c>
    </row>
    <row r="90" spans="1:10">
      <c r="A90">
        <v>1</v>
      </c>
      <c r="B90" s="8">
        <v>89</v>
      </c>
      <c r="C90" s="8">
        <v>11.5</v>
      </c>
      <c r="D90" s="8">
        <v>0.5</v>
      </c>
      <c r="E90" s="8">
        <v>6.3670058395801763E-5</v>
      </c>
      <c r="F90" s="8">
        <v>-1.2931897034298449E-3</v>
      </c>
      <c r="G90" s="8">
        <v>0</v>
      </c>
      <c r="H90">
        <v>1.4999999998921871</v>
      </c>
      <c r="I90">
        <v>7.3766520454023775E-16</v>
      </c>
      <c r="J90">
        <v>8.659739592076221E-15</v>
      </c>
    </row>
    <row r="91" spans="1:10">
      <c r="A91">
        <v>1</v>
      </c>
      <c r="B91" s="8">
        <v>90</v>
      </c>
      <c r="C91" s="8">
        <v>1</v>
      </c>
      <c r="D91" s="8">
        <v>2.5</v>
      </c>
      <c r="E91" s="8">
        <v>-2.242749991282268E-4</v>
      </c>
      <c r="F91" s="8">
        <v>-4.5711442079618414E-3</v>
      </c>
      <c r="G91" s="8">
        <v>0</v>
      </c>
      <c r="H91">
        <v>1.499999999892188</v>
      </c>
      <c r="I91">
        <v>5.1600861680566527E-15</v>
      </c>
      <c r="J91">
        <v>-8.659739592076221E-15</v>
      </c>
    </row>
    <row r="92" spans="1:10">
      <c r="A92">
        <v>1</v>
      </c>
      <c r="B92" s="8">
        <v>91</v>
      </c>
      <c r="C92" s="8">
        <v>0.5</v>
      </c>
      <c r="D92" s="8">
        <v>3</v>
      </c>
      <c r="E92" s="8">
        <v>-7.5906739218824297E-5</v>
      </c>
      <c r="F92" s="8">
        <v>-4.8856827153707198E-3</v>
      </c>
      <c r="G92" s="8">
        <v>0</v>
      </c>
      <c r="H92">
        <v>1.4999999998921885</v>
      </c>
      <c r="I92">
        <v>-9.2402677308694835E-16</v>
      </c>
      <c r="J92">
        <v>-4.3742787170231168E-14</v>
      </c>
    </row>
    <row r="93" spans="1:10">
      <c r="A93">
        <v>1</v>
      </c>
      <c r="B93" s="8">
        <v>92</v>
      </c>
      <c r="C93" s="8">
        <v>0</v>
      </c>
      <c r="D93" s="8">
        <v>2.5</v>
      </c>
      <c r="E93" s="8">
        <v>0</v>
      </c>
      <c r="F93" s="8">
        <v>-4.4920094423211718E-3</v>
      </c>
      <c r="G93" s="8">
        <v>0</v>
      </c>
      <c r="H93">
        <v>0.74999999994609445</v>
      </c>
      <c r="I93">
        <v>2.733117485114632</v>
      </c>
      <c r="J93">
        <v>1.9206858326015208E-14</v>
      </c>
    </row>
    <row r="94" spans="1:10">
      <c r="A94">
        <v>1</v>
      </c>
      <c r="B94" s="8">
        <v>93</v>
      </c>
      <c r="C94" s="8">
        <v>0.5</v>
      </c>
      <c r="D94" s="8">
        <v>2</v>
      </c>
      <c r="E94" s="8">
        <v>-1.2829177886875841E-4</v>
      </c>
      <c r="F94" s="8">
        <v>-3.976145832238087E-3</v>
      </c>
      <c r="G94" s="8">
        <v>0</v>
      </c>
      <c r="H94">
        <v>1.4999999998921874</v>
      </c>
      <c r="I94">
        <v>-4.5547333133767143E-15</v>
      </c>
      <c r="J94">
        <v>3.1086244689504383E-14</v>
      </c>
    </row>
    <row r="95" spans="1:10">
      <c r="A95">
        <v>1</v>
      </c>
      <c r="B95" s="8">
        <v>94</v>
      </c>
      <c r="C95" s="8">
        <v>0.5</v>
      </c>
      <c r="D95" s="8">
        <v>2.5</v>
      </c>
      <c r="E95" s="8">
        <v>-1.1057858659244836E-4</v>
      </c>
      <c r="F95" s="8">
        <v>-4.5108978066459131E-3</v>
      </c>
      <c r="G95" s="8">
        <v>0</v>
      </c>
      <c r="H95">
        <v>1.499999999892188</v>
      </c>
      <c r="I95">
        <v>3.5498330918004565E-16</v>
      </c>
      <c r="J95">
        <v>3.5527136788005009E-15</v>
      </c>
    </row>
    <row r="96" spans="1:10">
      <c r="A96">
        <v>1</v>
      </c>
      <c r="B96" s="8">
        <v>95</v>
      </c>
      <c r="C96" s="8">
        <v>2</v>
      </c>
      <c r="D96" s="8">
        <v>1.5</v>
      </c>
      <c r="E96" s="8">
        <v>-4.96467432676755E-4</v>
      </c>
      <c r="F96" s="8">
        <v>-3.5089340394225078E-3</v>
      </c>
      <c r="G96" s="8">
        <v>0</v>
      </c>
      <c r="H96">
        <v>1.4999999998921869</v>
      </c>
      <c r="I96">
        <v>-6.2536726384171222E-15</v>
      </c>
      <c r="J96">
        <v>-2.1538326677728037E-14</v>
      </c>
    </row>
    <row r="97" spans="1:10">
      <c r="A97">
        <v>1</v>
      </c>
      <c r="B97" s="8">
        <v>96</v>
      </c>
      <c r="C97" s="8">
        <v>1.5</v>
      </c>
      <c r="D97" s="8">
        <v>2</v>
      </c>
      <c r="E97" s="8">
        <v>-3.8964247504812979E-4</v>
      </c>
      <c r="F97" s="8">
        <v>-4.1285117477906971E-3</v>
      </c>
      <c r="G97" s="8">
        <v>0</v>
      </c>
      <c r="H97">
        <v>1.4999999998921876</v>
      </c>
      <c r="I97">
        <v>4.6187457637226491E-15</v>
      </c>
      <c r="J97">
        <v>-1.2878587085651816E-14</v>
      </c>
    </row>
    <row r="98" spans="1:10">
      <c r="A98">
        <v>1</v>
      </c>
      <c r="B98" s="8">
        <v>97</v>
      </c>
      <c r="C98" s="8">
        <v>1</v>
      </c>
      <c r="D98" s="8">
        <v>1.5</v>
      </c>
      <c r="E98" s="8">
        <v>-2.5356520780644954E-4</v>
      </c>
      <c r="F98" s="8">
        <v>-3.3123387928341796E-3</v>
      </c>
      <c r="G98" s="8">
        <v>0</v>
      </c>
      <c r="H98">
        <v>1.4999999998921874</v>
      </c>
      <c r="I98">
        <v>-3.4378695173578596E-15</v>
      </c>
      <c r="J98">
        <v>3.9968028886505635E-15</v>
      </c>
    </row>
    <row r="99" spans="1:10">
      <c r="A99">
        <v>1</v>
      </c>
      <c r="B99" s="8">
        <v>98</v>
      </c>
      <c r="C99" s="8">
        <v>1.5</v>
      </c>
      <c r="D99" s="8">
        <v>1</v>
      </c>
      <c r="E99" s="8">
        <v>-3.1154416121672158E-4</v>
      </c>
      <c r="F99" s="8">
        <v>-2.4598694359480575E-3</v>
      </c>
      <c r="G99" s="8">
        <v>0</v>
      </c>
      <c r="H99">
        <v>1.4999999998921874</v>
      </c>
      <c r="I99">
        <v>-2.5922895558629005E-15</v>
      </c>
      <c r="J99">
        <v>9.5479180117763462E-15</v>
      </c>
    </row>
    <row r="100" spans="1:10">
      <c r="A100">
        <v>1</v>
      </c>
      <c r="B100" s="8">
        <v>99</v>
      </c>
      <c r="C100" s="8">
        <v>1.5</v>
      </c>
      <c r="D100" s="8">
        <v>1.5</v>
      </c>
      <c r="E100" s="8">
        <v>-3.7845135424522975E-4</v>
      </c>
      <c r="F100" s="8">
        <v>-3.3897369938164015E-3</v>
      </c>
      <c r="G100" s="8">
        <v>0</v>
      </c>
      <c r="H100">
        <v>1.4999999998921874</v>
      </c>
      <c r="I100">
        <v>-4.1306778753322042E-15</v>
      </c>
      <c r="J100">
        <v>0</v>
      </c>
    </row>
    <row r="101" spans="1:10">
      <c r="A101">
        <v>1</v>
      </c>
      <c r="B101" s="8">
        <v>100</v>
      </c>
      <c r="C101" s="8">
        <v>3</v>
      </c>
      <c r="D101" s="8">
        <v>1.5</v>
      </c>
      <c r="E101" s="8">
        <v>-6.6664701134694826E-4</v>
      </c>
      <c r="F101" s="8">
        <v>-3.8914751666024321E-3</v>
      </c>
      <c r="G101" s="8">
        <v>0</v>
      </c>
      <c r="H101">
        <v>1.4999999998921887</v>
      </c>
      <c r="I101">
        <v>5.6081623553719964E-15</v>
      </c>
      <c r="J101">
        <v>-6.8833827526759706E-15</v>
      </c>
    </row>
    <row r="102" spans="1:10">
      <c r="A102">
        <v>1</v>
      </c>
      <c r="B102" s="8">
        <v>101</v>
      </c>
      <c r="C102" s="8">
        <v>2.5</v>
      </c>
      <c r="D102" s="8">
        <v>2</v>
      </c>
      <c r="E102" s="8">
        <v>-6.3968453004203843E-4</v>
      </c>
      <c r="F102" s="8">
        <v>-4.5116384973691468E-3</v>
      </c>
      <c r="G102" s="8">
        <v>0</v>
      </c>
      <c r="H102">
        <v>1.499999999892188</v>
      </c>
      <c r="I102">
        <v>2.1434115128966377E-15</v>
      </c>
      <c r="J102">
        <v>-5.5067062021407764E-14</v>
      </c>
    </row>
    <row r="103" spans="1:10">
      <c r="A103">
        <v>1</v>
      </c>
      <c r="B103" s="8">
        <v>102</v>
      </c>
      <c r="C103" s="8">
        <v>2.5</v>
      </c>
      <c r="D103" s="8">
        <v>1</v>
      </c>
      <c r="E103" s="8">
        <v>-4.8149971609420512E-4</v>
      </c>
      <c r="F103" s="8">
        <v>-2.6437255643063087E-3</v>
      </c>
      <c r="G103" s="8">
        <v>0</v>
      </c>
      <c r="H103">
        <v>1.4999999998921882</v>
      </c>
      <c r="I103">
        <v>-1.2207351220858495E-15</v>
      </c>
      <c r="J103">
        <v>7.5495165674510645E-15</v>
      </c>
    </row>
    <row r="104" spans="1:10">
      <c r="A104">
        <v>1</v>
      </c>
      <c r="B104" s="8">
        <v>103</v>
      </c>
      <c r="C104" s="8">
        <v>2.5</v>
      </c>
      <c r="D104" s="8">
        <v>1.5</v>
      </c>
      <c r="E104" s="8">
        <v>-5.9764692119460353E-4</v>
      </c>
      <c r="F104" s="8">
        <v>-3.6762026040075804E-3</v>
      </c>
      <c r="G104" s="8">
        <v>0</v>
      </c>
      <c r="H104">
        <v>1.4999999998921874</v>
      </c>
      <c r="I104">
        <v>2.7005762529256951E-15</v>
      </c>
      <c r="J104">
        <v>-2.5979218776228663E-14</v>
      </c>
    </row>
    <row r="105" spans="1:10">
      <c r="A105">
        <v>1</v>
      </c>
      <c r="B105" s="8">
        <v>104</v>
      </c>
      <c r="C105" s="8">
        <v>4</v>
      </c>
      <c r="D105" s="8">
        <v>1.5</v>
      </c>
      <c r="E105" s="8">
        <v>-6.4179048922468772E-4</v>
      </c>
      <c r="F105" s="8">
        <v>-4.3990934646960279E-3</v>
      </c>
      <c r="G105" s="8">
        <v>0</v>
      </c>
      <c r="H105">
        <v>1.4999999998921882</v>
      </c>
      <c r="I105">
        <v>2.8817836855453673E-15</v>
      </c>
      <c r="J105">
        <v>-3.2862601528904634E-14</v>
      </c>
    </row>
    <row r="106" spans="1:10">
      <c r="A106">
        <v>1</v>
      </c>
      <c r="B106" s="8">
        <v>105</v>
      </c>
      <c r="C106" s="8">
        <v>3.5</v>
      </c>
      <c r="D106" s="8">
        <v>2</v>
      </c>
      <c r="E106" s="8">
        <v>-7.6615310633316709E-4</v>
      </c>
      <c r="F106" s="8">
        <v>-5.1838255501220369E-3</v>
      </c>
      <c r="G106" s="8">
        <v>0</v>
      </c>
      <c r="H106">
        <v>1.4999999998921882</v>
      </c>
      <c r="I106">
        <v>8.3779665382848915E-15</v>
      </c>
      <c r="J106">
        <v>-3.1308289294429414E-14</v>
      </c>
    </row>
    <row r="107" spans="1:10">
      <c r="A107">
        <v>1</v>
      </c>
      <c r="B107" s="8">
        <v>106</v>
      </c>
      <c r="C107" s="8">
        <v>3.5</v>
      </c>
      <c r="D107" s="8">
        <v>1</v>
      </c>
      <c r="E107" s="8">
        <v>-5.4046841181340337E-4</v>
      </c>
      <c r="F107" s="8">
        <v>-2.9265947532137082E-3</v>
      </c>
      <c r="G107" s="8">
        <v>0</v>
      </c>
      <c r="H107">
        <v>1.4999999998921882</v>
      </c>
      <c r="I107">
        <v>-3.2133592888588771E-15</v>
      </c>
      <c r="J107">
        <v>-1.0880185641326534E-14</v>
      </c>
    </row>
    <row r="108" spans="1:10">
      <c r="A108">
        <v>1</v>
      </c>
      <c r="B108" s="8">
        <v>107</v>
      </c>
      <c r="C108" s="8">
        <v>3.5</v>
      </c>
      <c r="D108" s="8">
        <v>1.5</v>
      </c>
      <c r="E108" s="8">
        <v>-6.8562449189707474E-4</v>
      </c>
      <c r="F108" s="8">
        <v>-4.14179250032969E-3</v>
      </c>
      <c r="G108" s="8">
        <v>0</v>
      </c>
      <c r="H108">
        <v>1.4999999998921887</v>
      </c>
      <c r="I108">
        <v>3.8705677090192381E-16</v>
      </c>
      <c r="J108">
        <v>-9.9920072216264089E-15</v>
      </c>
    </row>
    <row r="109" spans="1:10">
      <c r="A109">
        <v>1</v>
      </c>
      <c r="B109" s="8">
        <v>108</v>
      </c>
      <c r="C109" s="8">
        <v>5</v>
      </c>
      <c r="D109" s="8">
        <v>1.5</v>
      </c>
      <c r="E109" s="8">
        <v>-3.8115588010184393E-4</v>
      </c>
      <c r="F109" s="8">
        <v>-4.8019105604086079E-3</v>
      </c>
      <c r="G109" s="8">
        <v>0</v>
      </c>
      <c r="H109">
        <v>1.4999999998921876</v>
      </c>
      <c r="I109">
        <v>-1.6818452604876403E-15</v>
      </c>
      <c r="J109">
        <v>-5.1070259132757201E-15</v>
      </c>
    </row>
    <row r="110" spans="1:10">
      <c r="A110">
        <v>1</v>
      </c>
      <c r="B110" s="8">
        <v>109</v>
      </c>
      <c r="C110" s="8">
        <v>4.5</v>
      </c>
      <c r="D110" s="8">
        <v>2</v>
      </c>
      <c r="E110" s="8">
        <v>-5.9939955301767519E-4</v>
      </c>
      <c r="F110" s="8">
        <v>-5.9088154842345877E-3</v>
      </c>
      <c r="G110" s="8">
        <v>0</v>
      </c>
      <c r="H110">
        <v>1.4999999998921856</v>
      </c>
      <c r="I110">
        <v>-6.829756818852615E-15</v>
      </c>
      <c r="J110">
        <v>3.2640556923979602E-14</v>
      </c>
    </row>
    <row r="111" spans="1:10">
      <c r="A111">
        <v>1</v>
      </c>
      <c r="B111" s="8">
        <v>110</v>
      </c>
      <c r="C111" s="8">
        <v>4.5</v>
      </c>
      <c r="D111" s="8">
        <v>1</v>
      </c>
      <c r="E111" s="8">
        <v>-4.2150801585800508E-4</v>
      </c>
      <c r="F111" s="8">
        <v>-3.2159070952144813E-3</v>
      </c>
      <c r="G111" s="8">
        <v>0</v>
      </c>
      <c r="H111">
        <v>1.4999999998921856</v>
      </c>
      <c r="I111">
        <v>2.5054683743668693E-15</v>
      </c>
      <c r="J111">
        <v>-9.7699626167013776E-15</v>
      </c>
    </row>
    <row r="112" spans="1:10">
      <c r="A112">
        <v>1</v>
      </c>
      <c r="B112" s="8">
        <v>111</v>
      </c>
      <c r="C112" s="8">
        <v>4.5</v>
      </c>
      <c r="D112" s="8">
        <v>1.5</v>
      </c>
      <c r="E112" s="8">
        <v>-5.3565742281542334E-4</v>
      </c>
      <c r="F112" s="8">
        <v>-4.6282441317372783E-3</v>
      </c>
      <c r="G112" s="8">
        <v>0</v>
      </c>
      <c r="H112">
        <v>1.4999999998921869</v>
      </c>
      <c r="I112">
        <v>-1.1051616388058426E-15</v>
      </c>
      <c r="J112">
        <v>9.3258734068513149E-15</v>
      </c>
    </row>
    <row r="113" spans="1:10">
      <c r="A113">
        <v>1</v>
      </c>
      <c r="B113" s="8">
        <v>112</v>
      </c>
      <c r="C113" s="8">
        <v>6</v>
      </c>
      <c r="D113" s="8">
        <v>1.5</v>
      </c>
      <c r="E113" s="8">
        <v>-9.1795634123823965E-19</v>
      </c>
      <c r="F113" s="8">
        <v>-4.942407756643891E-3</v>
      </c>
      <c r="G113" s="8">
        <v>0</v>
      </c>
      <c r="H113">
        <v>1.4999999998921876</v>
      </c>
      <c r="I113">
        <v>2.3367532417336545E-15</v>
      </c>
      <c r="J113">
        <v>3.0864200084579352E-14</v>
      </c>
    </row>
    <row r="114" spans="1:10">
      <c r="A114">
        <v>1</v>
      </c>
      <c r="B114" s="8">
        <v>113</v>
      </c>
      <c r="C114" s="8">
        <v>5.5</v>
      </c>
      <c r="D114" s="8">
        <v>2</v>
      </c>
      <c r="E114" s="8">
        <v>-2.1551254532802696E-4</v>
      </c>
      <c r="F114" s="8">
        <v>-6.3027924339749573E-3</v>
      </c>
      <c r="G114" s="8">
        <v>0</v>
      </c>
      <c r="H114">
        <v>1.4999999998921867</v>
      </c>
      <c r="I114">
        <v>-2.287725823311163E-15</v>
      </c>
      <c r="J114">
        <v>2.5313084961453569E-14</v>
      </c>
    </row>
    <row r="115" spans="1:10">
      <c r="A115">
        <v>1</v>
      </c>
      <c r="B115" s="8">
        <v>114</v>
      </c>
      <c r="C115" s="8">
        <v>5.5</v>
      </c>
      <c r="D115" s="8">
        <v>1</v>
      </c>
      <c r="E115" s="8">
        <v>-1.5679746702272179E-4</v>
      </c>
      <c r="F115" s="8">
        <v>-3.3863745062205838E-3</v>
      </c>
      <c r="G115" s="8">
        <v>0</v>
      </c>
      <c r="H115">
        <v>1.4999999998921869</v>
      </c>
      <c r="I115">
        <v>4.2706587254839071E-16</v>
      </c>
      <c r="J115">
        <v>1.6653345369377348E-14</v>
      </c>
    </row>
    <row r="116" spans="1:10">
      <c r="A116">
        <v>1</v>
      </c>
      <c r="B116" s="8">
        <v>115</v>
      </c>
      <c r="C116" s="8">
        <v>5.5</v>
      </c>
      <c r="D116" s="8">
        <v>1.5</v>
      </c>
      <c r="E116" s="8">
        <v>-1.9712260864336229E-4</v>
      </c>
      <c r="F116" s="8">
        <v>-4.9073682230407157E-3</v>
      </c>
      <c r="G116" s="8">
        <v>0</v>
      </c>
      <c r="H116">
        <v>1.4999999998921878</v>
      </c>
      <c r="I116">
        <v>1.2798583129717753E-16</v>
      </c>
      <c r="J116">
        <v>1.7763568394002505E-15</v>
      </c>
    </row>
    <row r="117" spans="1:10">
      <c r="A117">
        <v>1</v>
      </c>
      <c r="B117" s="8">
        <v>116</v>
      </c>
      <c r="C117" s="8">
        <v>7</v>
      </c>
      <c r="D117" s="8">
        <v>1.5</v>
      </c>
      <c r="E117" s="8">
        <v>3.8115588010184296E-4</v>
      </c>
      <c r="F117" s="8">
        <v>-4.8019105604086157E-3</v>
      </c>
      <c r="G117" s="8">
        <v>0</v>
      </c>
      <c r="H117">
        <v>1.4999999998921876</v>
      </c>
      <c r="I117">
        <v>-2.480222014743473E-15</v>
      </c>
      <c r="J117">
        <v>7.7715611723760958E-15</v>
      </c>
    </row>
    <row r="118" spans="1:10">
      <c r="A118">
        <v>1</v>
      </c>
      <c r="B118" s="8">
        <v>117</v>
      </c>
      <c r="C118" s="8">
        <v>6.5</v>
      </c>
      <c r="D118" s="8">
        <v>2</v>
      </c>
      <c r="E118" s="8">
        <v>2.1551254532802626E-4</v>
      </c>
      <c r="F118" s="8">
        <v>-6.302792433974953E-3</v>
      </c>
      <c r="G118" s="8">
        <v>0</v>
      </c>
      <c r="H118">
        <v>1.4999999998921862</v>
      </c>
      <c r="I118">
        <v>-4.0607572643000522E-15</v>
      </c>
      <c r="J118">
        <v>6.8833827526759706E-15</v>
      </c>
    </row>
    <row r="119" spans="1:10">
      <c r="A119">
        <v>1</v>
      </c>
      <c r="B119" s="8">
        <v>118</v>
      </c>
      <c r="C119" s="8">
        <v>6.5</v>
      </c>
      <c r="D119" s="8">
        <v>1</v>
      </c>
      <c r="E119" s="8">
        <v>1.5679746702271957E-4</v>
      </c>
      <c r="F119" s="8">
        <v>-3.3863745062205804E-3</v>
      </c>
      <c r="G119" s="8">
        <v>0</v>
      </c>
      <c r="H119">
        <v>1.4999999998921865</v>
      </c>
      <c r="I119">
        <v>3.2528016791415166E-15</v>
      </c>
      <c r="J119">
        <v>2.1316282072803006E-14</v>
      </c>
    </row>
    <row r="120" spans="1:10">
      <c r="A120">
        <v>1</v>
      </c>
      <c r="B120" s="8">
        <v>119</v>
      </c>
      <c r="C120" s="8">
        <v>6.5</v>
      </c>
      <c r="D120" s="8">
        <v>1.5</v>
      </c>
      <c r="E120" s="8">
        <v>1.9712260864336093E-4</v>
      </c>
      <c r="F120" s="8">
        <v>-4.9073682230407157E-3</v>
      </c>
      <c r="G120" s="8">
        <v>0</v>
      </c>
      <c r="H120">
        <v>1.4999999998921871</v>
      </c>
      <c r="I120">
        <v>9.9254035651459251E-16</v>
      </c>
      <c r="J120">
        <v>1.7097434579227411E-14</v>
      </c>
    </row>
    <row r="121" spans="1:10">
      <c r="A121">
        <v>1</v>
      </c>
      <c r="B121" s="8">
        <v>120</v>
      </c>
      <c r="C121" s="8">
        <v>8</v>
      </c>
      <c r="D121" s="8">
        <v>1.5</v>
      </c>
      <c r="E121" s="8">
        <v>6.4179048922468772E-4</v>
      </c>
      <c r="F121" s="8">
        <v>-4.3990934646960297E-3</v>
      </c>
      <c r="G121" s="8">
        <v>0</v>
      </c>
      <c r="H121">
        <v>1.4999999998921896</v>
      </c>
      <c r="I121">
        <v>-7.9348389225881994E-15</v>
      </c>
      <c r="J121">
        <v>-3.3528735343679728E-14</v>
      </c>
    </row>
    <row r="122" spans="1:10">
      <c r="A122">
        <v>1</v>
      </c>
      <c r="B122" s="8">
        <v>121</v>
      </c>
      <c r="C122" s="8">
        <v>8.5</v>
      </c>
      <c r="D122" s="8">
        <v>1</v>
      </c>
      <c r="E122" s="8">
        <v>5.4046841181340326E-4</v>
      </c>
      <c r="F122" s="8">
        <v>-2.9265947532137056E-3</v>
      </c>
      <c r="G122" s="8">
        <v>0</v>
      </c>
      <c r="H122">
        <v>1.4999999998921856</v>
      </c>
      <c r="I122">
        <v>-3.7507078651404876E-15</v>
      </c>
      <c r="J122">
        <v>4.4408920985006262E-16</v>
      </c>
    </row>
    <row r="123" spans="1:10">
      <c r="A123">
        <v>1</v>
      </c>
      <c r="B123" s="8">
        <v>122</v>
      </c>
      <c r="C123" s="8">
        <v>9</v>
      </c>
      <c r="D123" s="8">
        <v>1.5</v>
      </c>
      <c r="E123" s="8">
        <v>6.6664701134694913E-4</v>
      </c>
      <c r="F123" s="8">
        <v>-3.8914751666024342E-3</v>
      </c>
      <c r="G123" s="8">
        <v>0</v>
      </c>
      <c r="H123">
        <v>1.4999999998921876</v>
      </c>
      <c r="I123">
        <v>3.0518132147893737E-15</v>
      </c>
      <c r="J123">
        <v>3.6859404417555197E-14</v>
      </c>
    </row>
    <row r="124" spans="1:10">
      <c r="A124">
        <v>1</v>
      </c>
      <c r="B124" s="8">
        <v>123</v>
      </c>
      <c r="C124" s="8">
        <v>8.5</v>
      </c>
      <c r="D124" s="8">
        <v>2</v>
      </c>
      <c r="E124" s="8">
        <v>7.6615310633316753E-4</v>
      </c>
      <c r="F124" s="8">
        <v>-5.183825550122036E-3</v>
      </c>
      <c r="G124" s="8">
        <v>0</v>
      </c>
      <c r="H124">
        <v>1.4999999998921854</v>
      </c>
      <c r="I124">
        <v>-1.0092807715769917E-15</v>
      </c>
      <c r="J124">
        <v>3.1752378504279477E-14</v>
      </c>
    </row>
    <row r="125" spans="1:10">
      <c r="A125">
        <v>1</v>
      </c>
      <c r="B125" s="8">
        <v>124</v>
      </c>
      <c r="C125" s="8">
        <v>8.5</v>
      </c>
      <c r="D125" s="8">
        <v>1.5</v>
      </c>
      <c r="E125" s="8">
        <v>6.8562449189707485E-4</v>
      </c>
      <c r="F125" s="8">
        <v>-4.1417925003296918E-3</v>
      </c>
      <c r="G125" s="8">
        <v>0</v>
      </c>
      <c r="H125">
        <v>1.4999999998921836</v>
      </c>
      <c r="I125">
        <v>-6.1264028345105053E-15</v>
      </c>
      <c r="J125">
        <v>4.2854608750531042E-14</v>
      </c>
    </row>
    <row r="126" spans="1:10">
      <c r="A126">
        <v>1</v>
      </c>
      <c r="B126" s="8">
        <v>125</v>
      </c>
      <c r="C126" s="8">
        <v>10.5</v>
      </c>
      <c r="D126" s="8">
        <v>4</v>
      </c>
      <c r="E126" s="8">
        <v>-7.2433551013376598E-5</v>
      </c>
      <c r="F126" s="8">
        <v>-5.3769465363719612E-3</v>
      </c>
      <c r="G126" s="8">
        <v>0</v>
      </c>
      <c r="H126">
        <v>0.74999999994609556</v>
      </c>
      <c r="I126">
        <v>-6.1272844700771439E-16</v>
      </c>
      <c r="J126">
        <v>1.3100631690576847E-14</v>
      </c>
    </row>
    <row r="127" spans="1:10">
      <c r="A127">
        <v>1</v>
      </c>
      <c r="B127" s="8">
        <v>126</v>
      </c>
      <c r="C127" s="8">
        <v>10</v>
      </c>
      <c r="D127" s="8">
        <v>3.5</v>
      </c>
      <c r="E127" s="8">
        <v>1.2863151084707548E-4</v>
      </c>
      <c r="F127" s="8">
        <v>-5.4878054611422608E-3</v>
      </c>
      <c r="G127" s="8">
        <v>0</v>
      </c>
      <c r="H127">
        <v>1.4999999998921889</v>
      </c>
      <c r="I127">
        <v>-3.0608320113301537E-15</v>
      </c>
      <c r="J127">
        <v>1.4654943925052066E-14</v>
      </c>
    </row>
    <row r="128" spans="1:10">
      <c r="A128">
        <v>1</v>
      </c>
      <c r="B128" s="8">
        <v>127</v>
      </c>
      <c r="C128" s="8">
        <v>11</v>
      </c>
      <c r="D128" s="8">
        <v>3.5</v>
      </c>
      <c r="E128" s="8">
        <v>6.011816072876152E-5</v>
      </c>
      <c r="F128" s="8">
        <v>-5.1737453261975061E-3</v>
      </c>
      <c r="G128" s="8">
        <v>0</v>
      </c>
      <c r="H128">
        <v>1.4999999998921891</v>
      </c>
      <c r="I128">
        <v>-6.6117931723453406E-16</v>
      </c>
      <c r="J128">
        <v>-2.1094237467877974E-14</v>
      </c>
    </row>
    <row r="129" spans="1:10">
      <c r="A129">
        <v>1</v>
      </c>
      <c r="B129" s="8">
        <v>128</v>
      </c>
      <c r="C129" s="8">
        <v>10.5</v>
      </c>
      <c r="D129" s="8">
        <v>3.5</v>
      </c>
      <c r="E129" s="8">
        <v>9.1412429449901609E-5</v>
      </c>
      <c r="F129" s="8">
        <v>-5.2918579682742434E-3</v>
      </c>
      <c r="G129" s="8">
        <v>0</v>
      </c>
      <c r="H129">
        <v>1.4999999998921902</v>
      </c>
      <c r="I129">
        <v>-4.477854809756346E-15</v>
      </c>
      <c r="J129">
        <v>4.2188474935755949E-15</v>
      </c>
    </row>
    <row r="130" spans="1:10">
      <c r="A130">
        <v>1</v>
      </c>
      <c r="B130" s="8">
        <v>129</v>
      </c>
      <c r="C130" s="8">
        <v>12</v>
      </c>
      <c r="D130" s="8">
        <v>3.5</v>
      </c>
      <c r="E130" s="8">
        <v>0</v>
      </c>
      <c r="F130" s="8">
        <v>-5.0912298075564272E-3</v>
      </c>
      <c r="G130" s="8">
        <v>0</v>
      </c>
      <c r="H130">
        <v>0.74999999994609445</v>
      </c>
      <c r="I130">
        <v>-0.85646154140766895</v>
      </c>
      <c r="J130">
        <v>1.6653345369377348E-15</v>
      </c>
    </row>
    <row r="131" spans="1:10">
      <c r="A131">
        <v>1</v>
      </c>
      <c r="B131" s="8">
        <v>130</v>
      </c>
      <c r="C131" s="8">
        <v>11.5</v>
      </c>
      <c r="D131" s="8">
        <v>4</v>
      </c>
      <c r="E131" s="8">
        <v>-1.6099933710784382E-5</v>
      </c>
      <c r="F131" s="8">
        <v>-5.1915767728743104E-3</v>
      </c>
      <c r="G131" s="8">
        <v>0</v>
      </c>
      <c r="H131">
        <v>0.74999999994609268</v>
      </c>
      <c r="I131">
        <v>-2.2229306648911284E-15</v>
      </c>
      <c r="J131">
        <v>-1.1102230246251565E-14</v>
      </c>
    </row>
    <row r="132" spans="1:10">
      <c r="A132">
        <v>1</v>
      </c>
      <c r="B132" s="8">
        <v>131</v>
      </c>
      <c r="C132" s="8">
        <v>11.5</v>
      </c>
      <c r="D132" s="8">
        <v>3</v>
      </c>
      <c r="E132" s="8">
        <v>7.5906739218825097E-5</v>
      </c>
      <c r="F132" s="8">
        <v>-4.8856827153707164E-3</v>
      </c>
      <c r="G132" s="8">
        <v>0</v>
      </c>
      <c r="H132">
        <v>1.4999999998921882</v>
      </c>
      <c r="I132">
        <v>8.4945075648012344E-16</v>
      </c>
      <c r="J132">
        <v>-8.8817841970012523E-16</v>
      </c>
    </row>
    <row r="133" spans="1:10">
      <c r="A133">
        <v>1</v>
      </c>
      <c r="B133" s="8">
        <v>132</v>
      </c>
      <c r="C133" s="8">
        <v>11.5</v>
      </c>
      <c r="D133" s="8">
        <v>3.5</v>
      </c>
      <c r="E133" s="8">
        <v>3.0044416650545814E-5</v>
      </c>
      <c r="F133" s="8">
        <v>-5.1108889568466419E-3</v>
      </c>
      <c r="G133" s="8">
        <v>0</v>
      </c>
      <c r="H133">
        <v>1.499999999892188</v>
      </c>
      <c r="I133">
        <v>6.7120461920373467E-15</v>
      </c>
      <c r="J133">
        <v>-3.730349362740526E-14</v>
      </c>
    </row>
    <row r="134" spans="1:10">
      <c r="A134">
        <v>1</v>
      </c>
      <c r="B134" s="8">
        <v>133</v>
      </c>
      <c r="C134" s="8">
        <v>7.5</v>
      </c>
      <c r="D134" s="8">
        <v>2</v>
      </c>
      <c r="E134" s="8">
        <v>5.9939955301767562E-4</v>
      </c>
      <c r="F134" s="8">
        <v>-5.9088154842345947E-3</v>
      </c>
      <c r="G134" s="8">
        <v>0</v>
      </c>
      <c r="H134">
        <v>1.4999999998921902</v>
      </c>
      <c r="I134">
        <v>3.0287677114607402E-15</v>
      </c>
      <c r="J134">
        <v>2.5757174171303632E-14</v>
      </c>
    </row>
    <row r="135" spans="1:10">
      <c r="A135">
        <v>1</v>
      </c>
      <c r="B135" s="8">
        <v>134</v>
      </c>
      <c r="C135" s="8">
        <v>7.5</v>
      </c>
      <c r="D135" s="8">
        <v>1</v>
      </c>
      <c r="E135" s="8">
        <v>4.2150801585800427E-4</v>
      </c>
      <c r="F135" s="8">
        <v>-3.2159070952144883E-3</v>
      </c>
      <c r="G135" s="8">
        <v>0</v>
      </c>
      <c r="H135">
        <v>1.4999999998921911</v>
      </c>
      <c r="I135">
        <v>-4.1891690869952497E-15</v>
      </c>
      <c r="J135">
        <v>-1.1324274851176597E-14</v>
      </c>
    </row>
    <row r="136" spans="1:10">
      <c r="A136">
        <v>1</v>
      </c>
      <c r="B136" s="8">
        <v>135</v>
      </c>
      <c r="C136" s="8">
        <v>7.5</v>
      </c>
      <c r="D136" s="8">
        <v>1.5</v>
      </c>
      <c r="E136" s="8">
        <v>5.3565742281542269E-4</v>
      </c>
      <c r="F136" s="8">
        <v>-4.6282441317372826E-3</v>
      </c>
      <c r="G136" s="8">
        <v>0</v>
      </c>
      <c r="H136">
        <v>1.4999999998921907</v>
      </c>
      <c r="I136">
        <v>-7.7325974450441612E-15</v>
      </c>
      <c r="J136">
        <v>-9.5479180117763462E-15</v>
      </c>
    </row>
    <row r="137" spans="1:10">
      <c r="A137">
        <v>1</v>
      </c>
      <c r="B137" s="8">
        <v>136</v>
      </c>
      <c r="C137" s="8">
        <v>10</v>
      </c>
      <c r="D137" s="8">
        <v>1.5</v>
      </c>
      <c r="E137" s="8">
        <v>4.9646743267675554E-4</v>
      </c>
      <c r="F137" s="8">
        <v>-3.508934039422503E-3</v>
      </c>
      <c r="G137" s="8">
        <v>0</v>
      </c>
      <c r="H137">
        <v>1.4999999998921885</v>
      </c>
      <c r="I137">
        <v>2.3466237563726783E-15</v>
      </c>
      <c r="J137">
        <v>3.0420110874729289E-14</v>
      </c>
    </row>
    <row r="138" spans="1:10">
      <c r="A138">
        <v>1</v>
      </c>
      <c r="B138" s="8">
        <v>137</v>
      </c>
      <c r="C138" s="8">
        <v>9.5</v>
      </c>
      <c r="D138" s="8">
        <v>2</v>
      </c>
      <c r="E138" s="8">
        <v>6.396845300420393E-4</v>
      </c>
      <c r="F138" s="8">
        <v>-4.511638497369146E-3</v>
      </c>
      <c r="G138" s="8">
        <v>0</v>
      </c>
      <c r="H138">
        <v>1.4999999998921854</v>
      </c>
      <c r="I138">
        <v>2.5571925604049613E-15</v>
      </c>
      <c r="J138">
        <v>-2.886579864025407E-14</v>
      </c>
    </row>
    <row r="139" spans="1:10">
      <c r="A139">
        <v>1</v>
      </c>
      <c r="B139" s="8">
        <v>138</v>
      </c>
      <c r="C139" s="8">
        <v>9.5</v>
      </c>
      <c r="D139" s="8">
        <v>1</v>
      </c>
      <c r="E139" s="8">
        <v>4.8149971609420442E-4</v>
      </c>
      <c r="F139" s="8">
        <v>-2.6437255643063074E-3</v>
      </c>
      <c r="G139" s="8">
        <v>0</v>
      </c>
      <c r="H139">
        <v>1.4999999998921854</v>
      </c>
      <c r="I139">
        <v>3.0947912430165833E-16</v>
      </c>
      <c r="J139">
        <v>1.0436096431476471E-14</v>
      </c>
    </row>
    <row r="140" spans="1:10">
      <c r="A140">
        <v>1</v>
      </c>
      <c r="B140" s="8">
        <v>139</v>
      </c>
      <c r="C140" s="8">
        <v>9.5</v>
      </c>
      <c r="D140" s="8">
        <v>1.5</v>
      </c>
      <c r="E140" s="8">
        <v>5.9764692119460407E-4</v>
      </c>
      <c r="F140" s="8">
        <v>-3.6762026040075817E-3</v>
      </c>
      <c r="G140" s="8">
        <v>0</v>
      </c>
      <c r="H140">
        <v>1.4999999998921865</v>
      </c>
      <c r="I140">
        <v>-4.3846254534374216E-15</v>
      </c>
      <c r="J140">
        <v>2.2426505097428162E-14</v>
      </c>
    </row>
    <row r="141" spans="1:10">
      <c r="A141">
        <v>1</v>
      </c>
      <c r="B141" s="8">
        <v>140</v>
      </c>
      <c r="C141" s="8">
        <v>0</v>
      </c>
      <c r="D141" s="8">
        <v>1.5</v>
      </c>
      <c r="E141" s="8">
        <v>0</v>
      </c>
      <c r="F141" s="8">
        <v>-3.2557644459255851E-3</v>
      </c>
      <c r="G141" s="8">
        <v>0</v>
      </c>
      <c r="H141">
        <v>0.74999999994609456</v>
      </c>
      <c r="I141">
        <v>4.1980255985939818</v>
      </c>
      <c r="J141">
        <v>1.5654144647214707E-14</v>
      </c>
    </row>
    <row r="142" spans="1:10">
      <c r="A142">
        <v>1</v>
      </c>
      <c r="B142" s="8">
        <v>141</v>
      </c>
      <c r="C142" s="8">
        <v>0.5</v>
      </c>
      <c r="D142" s="8">
        <v>1</v>
      </c>
      <c r="E142" s="8">
        <v>-1.0553616857440908E-4</v>
      </c>
      <c r="F142" s="8">
        <v>-2.3789750451532654E-3</v>
      </c>
      <c r="G142" s="8">
        <v>0</v>
      </c>
      <c r="H142">
        <v>1.4999999998921876</v>
      </c>
      <c r="I142">
        <v>2.2435690560936204E-15</v>
      </c>
      <c r="J142">
        <v>3.0642155479654321E-14</v>
      </c>
    </row>
    <row r="143" spans="1:10">
      <c r="A143">
        <v>1</v>
      </c>
      <c r="B143" s="8">
        <v>142</v>
      </c>
      <c r="C143" s="8">
        <v>0.5</v>
      </c>
      <c r="D143" s="8">
        <v>1.5</v>
      </c>
      <c r="E143" s="8">
        <v>-1.2684331216971702E-4</v>
      </c>
      <c r="F143" s="8">
        <v>-3.269438808435061E-3</v>
      </c>
      <c r="G143" s="8">
        <v>0</v>
      </c>
      <c r="H143">
        <v>1.4999999998921876</v>
      </c>
      <c r="I143">
        <v>-2.3351230540347697E-15</v>
      </c>
      <c r="J143">
        <v>1.9761969838327786E-14</v>
      </c>
    </row>
    <row r="144" spans="1:10">
      <c r="A144">
        <v>1</v>
      </c>
      <c r="B144" s="8">
        <v>143</v>
      </c>
      <c r="C144" s="8">
        <v>9</v>
      </c>
      <c r="D144" s="8">
        <v>0.5</v>
      </c>
      <c r="E144" s="8">
        <v>3.1547430591798609E-4</v>
      </c>
      <c r="F144" s="8">
        <v>-1.478103788099685E-3</v>
      </c>
      <c r="G144" s="8">
        <v>0</v>
      </c>
      <c r="H144">
        <v>1.4999999998921876</v>
      </c>
      <c r="I144">
        <v>6.4748060211793651E-15</v>
      </c>
      <c r="J144">
        <v>-8.2156503822261584E-15</v>
      </c>
    </row>
    <row r="145" spans="1:10">
      <c r="A145">
        <v>1</v>
      </c>
      <c r="B145" s="8">
        <v>144</v>
      </c>
      <c r="C145" s="8">
        <v>8</v>
      </c>
      <c r="D145" s="8">
        <v>0.5</v>
      </c>
      <c r="E145" s="8">
        <v>2.9834246640375172E-4</v>
      </c>
      <c r="F145" s="8">
        <v>-1.611506857399978E-3</v>
      </c>
      <c r="G145" s="8">
        <v>0</v>
      </c>
      <c r="H145">
        <v>1.4999999998921894</v>
      </c>
      <c r="I145">
        <v>-3.5124308895591198E-15</v>
      </c>
      <c r="J145">
        <v>-4.4408920985006262E-16</v>
      </c>
    </row>
    <row r="146" spans="1:10">
      <c r="A146">
        <v>1</v>
      </c>
      <c r="B146" s="8">
        <v>145</v>
      </c>
      <c r="C146" s="8">
        <v>8.5</v>
      </c>
      <c r="D146" s="8">
        <v>0</v>
      </c>
      <c r="E146" s="8">
        <v>0</v>
      </c>
      <c r="F146" s="8">
        <v>0</v>
      </c>
      <c r="G146" s="8">
        <v>0</v>
      </c>
      <c r="H146">
        <v>0.74999999994609146</v>
      </c>
      <c r="I146">
        <v>-0.98580014832333751</v>
      </c>
      <c r="J146">
        <v>14.584373165153425</v>
      </c>
    </row>
    <row r="147" spans="1:10">
      <c r="A147">
        <v>1</v>
      </c>
      <c r="B147" s="8">
        <v>146</v>
      </c>
      <c r="C147" s="8">
        <v>8.5</v>
      </c>
      <c r="D147" s="8">
        <v>0.5</v>
      </c>
      <c r="E147" s="8">
        <v>3.2034947335756586E-4</v>
      </c>
      <c r="F147" s="8">
        <v>-1.5446179531049846E-3</v>
      </c>
      <c r="G147" s="8">
        <v>0</v>
      </c>
      <c r="H147">
        <v>1.4999999998921838</v>
      </c>
      <c r="I147">
        <v>-3.2627886641195103E-15</v>
      </c>
      <c r="J147">
        <v>-1.7763568394002505E-15</v>
      </c>
    </row>
    <row r="148" spans="1:10">
      <c r="A148">
        <v>1</v>
      </c>
      <c r="B148" s="8">
        <v>147</v>
      </c>
      <c r="C148" s="8">
        <v>7</v>
      </c>
      <c r="D148" s="8">
        <v>0.5</v>
      </c>
      <c r="E148" s="8">
        <v>1.791300836189814E-4</v>
      </c>
      <c r="F148" s="8">
        <v>-1.717860231157527E-3</v>
      </c>
      <c r="G148" s="8">
        <v>0</v>
      </c>
      <c r="H148">
        <v>1.4999999998921878</v>
      </c>
      <c r="I148">
        <v>8.8571686254606543E-16</v>
      </c>
      <c r="J148">
        <v>2.4424906541753444E-15</v>
      </c>
    </row>
    <row r="149" spans="1:10">
      <c r="A149">
        <v>1</v>
      </c>
      <c r="B149" s="8">
        <v>148</v>
      </c>
      <c r="C149" s="8">
        <v>7.5</v>
      </c>
      <c r="D149" s="8">
        <v>0</v>
      </c>
      <c r="E149" s="8">
        <v>0</v>
      </c>
      <c r="F149" s="8">
        <v>0</v>
      </c>
      <c r="G149" s="8">
        <v>0</v>
      </c>
      <c r="H149">
        <v>0.74999999994609556</v>
      </c>
      <c r="I149">
        <v>-0.77012001153173892</v>
      </c>
      <c r="J149">
        <v>15.546117844765739</v>
      </c>
    </row>
    <row r="150" spans="1:10">
      <c r="A150">
        <v>1</v>
      </c>
      <c r="B150" s="8">
        <v>149</v>
      </c>
      <c r="C150" s="8">
        <v>7.5</v>
      </c>
      <c r="D150" s="8">
        <v>0.5</v>
      </c>
      <c r="E150" s="8">
        <v>2.4978783039460666E-4</v>
      </c>
      <c r="F150" s="8">
        <v>-1.671366678623581E-3</v>
      </c>
      <c r="G150" s="8">
        <v>0</v>
      </c>
      <c r="H150">
        <v>1.4999999998921911</v>
      </c>
      <c r="I150">
        <v>-8.190617752838156E-16</v>
      </c>
      <c r="J150">
        <v>-5.773159728050814E-15</v>
      </c>
    </row>
    <row r="151" spans="1:10">
      <c r="A151">
        <v>1</v>
      </c>
      <c r="B151" s="8">
        <v>150</v>
      </c>
      <c r="C151" s="8">
        <v>6</v>
      </c>
      <c r="D151" s="8">
        <v>0.5</v>
      </c>
      <c r="E151" s="8">
        <v>-3.9315325776182427E-19</v>
      </c>
      <c r="F151" s="8">
        <v>-1.7568112157736948E-3</v>
      </c>
      <c r="G151" s="8">
        <v>0</v>
      </c>
      <c r="H151">
        <v>1.4999999998921876</v>
      </c>
      <c r="I151">
        <v>-1.6178236383630735E-15</v>
      </c>
      <c r="J151">
        <v>3.7747582837255322E-15</v>
      </c>
    </row>
    <row r="152" spans="1:10">
      <c r="A152">
        <v>1</v>
      </c>
      <c r="B152" s="8">
        <v>151</v>
      </c>
      <c r="C152" s="8">
        <v>6.5</v>
      </c>
      <c r="D152" s="8">
        <v>0</v>
      </c>
      <c r="E152" s="8">
        <v>0</v>
      </c>
      <c r="F152" s="8">
        <v>0</v>
      </c>
      <c r="G152" s="8">
        <v>0</v>
      </c>
      <c r="H152">
        <v>0.74999999994609268</v>
      </c>
      <c r="I152">
        <v>-0.28767557241915354</v>
      </c>
      <c r="J152">
        <v>16.122864564900798</v>
      </c>
    </row>
    <row r="153" spans="1:10">
      <c r="A153">
        <v>1</v>
      </c>
      <c r="B153" s="8">
        <v>152</v>
      </c>
      <c r="C153" s="8">
        <v>6.5</v>
      </c>
      <c r="D153" s="8">
        <v>0.5</v>
      </c>
      <c r="E153" s="8">
        <v>9.3319469419130525E-5</v>
      </c>
      <c r="F153" s="8">
        <v>-1.7469550176395935E-3</v>
      </c>
      <c r="G153" s="8">
        <v>0</v>
      </c>
      <c r="H153">
        <v>1.4999999998921871</v>
      </c>
      <c r="I153">
        <v>-1.3083564056099012E-15</v>
      </c>
      <c r="J153">
        <v>2.6645352591003757E-15</v>
      </c>
    </row>
    <row r="154" spans="1:10">
      <c r="A154">
        <v>1</v>
      </c>
      <c r="B154" s="8">
        <v>153</v>
      </c>
      <c r="C154" s="8">
        <v>5</v>
      </c>
      <c r="D154" s="8">
        <v>0.5</v>
      </c>
      <c r="E154" s="8">
        <v>-1.791300836189827E-4</v>
      </c>
      <c r="F154" s="8">
        <v>-1.7178602311575181E-3</v>
      </c>
      <c r="G154" s="8">
        <v>0</v>
      </c>
      <c r="H154">
        <v>1.4999999998921878</v>
      </c>
      <c r="I154">
        <v>-1.2644668772872174E-15</v>
      </c>
      <c r="J154">
        <v>-1.0436096431476471E-14</v>
      </c>
    </row>
    <row r="155" spans="1:10">
      <c r="A155">
        <v>1</v>
      </c>
      <c r="B155" s="8">
        <v>154</v>
      </c>
      <c r="C155" s="8">
        <v>5.5</v>
      </c>
      <c r="D155" s="8">
        <v>0</v>
      </c>
      <c r="E155" s="8">
        <v>0</v>
      </c>
      <c r="F155" s="8">
        <v>0</v>
      </c>
      <c r="G155" s="8">
        <v>0</v>
      </c>
      <c r="H155">
        <v>0.74999999994609445</v>
      </c>
      <c r="I155">
        <v>0.28767557241914005</v>
      </c>
      <c r="J155">
        <v>16.122864564900837</v>
      </c>
    </row>
    <row r="156" spans="1:10">
      <c r="A156">
        <v>1</v>
      </c>
      <c r="B156" s="8">
        <v>155</v>
      </c>
      <c r="C156" s="8">
        <v>5.5</v>
      </c>
      <c r="D156" s="8">
        <v>0.5</v>
      </c>
      <c r="E156" s="8">
        <v>-9.3319469419131311E-5</v>
      </c>
      <c r="F156" s="8">
        <v>-1.7469550176395906E-3</v>
      </c>
      <c r="G156" s="8">
        <v>0</v>
      </c>
      <c r="H156">
        <v>1.4999999998921878</v>
      </c>
      <c r="I156">
        <v>1.609311936625013E-15</v>
      </c>
      <c r="J156">
        <v>7.9936057773011271E-15</v>
      </c>
    </row>
    <row r="157" spans="1:10">
      <c r="A157">
        <v>1</v>
      </c>
      <c r="B157" s="8">
        <v>156</v>
      </c>
      <c r="C157" s="8">
        <v>4</v>
      </c>
      <c r="D157" s="8">
        <v>0.5</v>
      </c>
      <c r="E157" s="8">
        <v>-2.9834246640375107E-4</v>
      </c>
      <c r="F157" s="8">
        <v>-1.6115068573999785E-3</v>
      </c>
      <c r="G157" s="8">
        <v>0</v>
      </c>
      <c r="H157">
        <v>1.4999999998921882</v>
      </c>
      <c r="I157">
        <v>-1.8557650466222631E-16</v>
      </c>
      <c r="J157">
        <v>-8.8817841970012523E-16</v>
      </c>
    </row>
    <row r="158" spans="1:10">
      <c r="A158">
        <v>1</v>
      </c>
      <c r="B158" s="8">
        <v>157</v>
      </c>
      <c r="C158" s="8">
        <v>4.5</v>
      </c>
      <c r="D158" s="8">
        <v>0</v>
      </c>
      <c r="E158" s="8">
        <v>0</v>
      </c>
      <c r="F158" s="8">
        <v>0</v>
      </c>
      <c r="G158" s="8">
        <v>0</v>
      </c>
      <c r="H158">
        <v>0.74999999994609201</v>
      </c>
      <c r="I158">
        <v>0.77012001153175746</v>
      </c>
      <c r="J158">
        <v>15.546117844765597</v>
      </c>
    </row>
    <row r="159" spans="1:10">
      <c r="A159">
        <v>1</v>
      </c>
      <c r="B159" s="8">
        <v>158</v>
      </c>
      <c r="C159" s="8">
        <v>4.5</v>
      </c>
      <c r="D159" s="8">
        <v>0.5</v>
      </c>
      <c r="E159" s="8">
        <v>-2.4978783039460812E-4</v>
      </c>
      <c r="F159" s="8">
        <v>-1.6713666786235795E-3</v>
      </c>
      <c r="G159" s="8">
        <v>0</v>
      </c>
      <c r="H159">
        <v>1.4999999998921874</v>
      </c>
      <c r="I159">
        <v>1.7767105682999577E-16</v>
      </c>
      <c r="J159">
        <v>-1.3322676295501878E-15</v>
      </c>
    </row>
    <row r="160" spans="1:10">
      <c r="A160">
        <v>1</v>
      </c>
      <c r="B160" s="8">
        <v>159</v>
      </c>
      <c r="C160" s="8">
        <v>3</v>
      </c>
      <c r="D160" s="8">
        <v>0.5</v>
      </c>
      <c r="E160" s="8">
        <v>-3.1547430591798544E-4</v>
      </c>
      <c r="F160" s="8">
        <v>-1.4781037880996833E-3</v>
      </c>
      <c r="G160" s="8">
        <v>0</v>
      </c>
      <c r="H160">
        <v>1.4999999998921889</v>
      </c>
      <c r="I160">
        <v>1.3020246953628324E-15</v>
      </c>
      <c r="J160">
        <v>-4.4408920985006262E-15</v>
      </c>
    </row>
    <row r="161" spans="1:10">
      <c r="A161">
        <v>1</v>
      </c>
      <c r="B161" s="8">
        <v>160</v>
      </c>
      <c r="C161" s="8">
        <v>3.5</v>
      </c>
      <c r="D161" s="8">
        <v>0</v>
      </c>
      <c r="E161" s="8">
        <v>0</v>
      </c>
      <c r="F161" s="8">
        <v>0</v>
      </c>
      <c r="G161" s="8">
        <v>0</v>
      </c>
      <c r="H161">
        <v>0.7499999999460939</v>
      </c>
      <c r="I161">
        <v>0.98580014832334617</v>
      </c>
      <c r="J161">
        <v>14.584373165153551</v>
      </c>
    </row>
    <row r="162" spans="1:10">
      <c r="A162">
        <v>1</v>
      </c>
      <c r="B162" s="8">
        <v>161</v>
      </c>
      <c r="C162" s="8">
        <v>3.5</v>
      </c>
      <c r="D162" s="8">
        <v>0.5</v>
      </c>
      <c r="E162" s="8">
        <v>-3.203494733575663E-4</v>
      </c>
      <c r="F162" s="8">
        <v>-1.5446179531049841E-3</v>
      </c>
      <c r="G162" s="8">
        <v>0</v>
      </c>
      <c r="H162">
        <v>1.4999999998921887</v>
      </c>
      <c r="I162">
        <v>3.576488738885794E-16</v>
      </c>
      <c r="J162">
        <v>1.5543122344752192E-15</v>
      </c>
    </row>
    <row r="163" spans="1:10">
      <c r="A163">
        <v>1</v>
      </c>
      <c r="B163" s="8">
        <v>162</v>
      </c>
      <c r="C163" s="8">
        <v>2</v>
      </c>
      <c r="D163" s="8">
        <v>0.5</v>
      </c>
      <c r="E163" s="8">
        <v>-2.4266675146736853E-4</v>
      </c>
      <c r="F163" s="8">
        <v>-1.3694332041500478E-3</v>
      </c>
      <c r="G163" s="8">
        <v>0</v>
      </c>
      <c r="H163">
        <v>1.4999999998921876</v>
      </c>
      <c r="I163">
        <v>1.3355104290143019E-15</v>
      </c>
      <c r="J163">
        <v>-1.3322676295501878E-15</v>
      </c>
    </row>
    <row r="164" spans="1:10">
      <c r="A164">
        <v>1</v>
      </c>
      <c r="B164" s="8">
        <v>163</v>
      </c>
      <c r="C164" s="8">
        <v>2.5</v>
      </c>
      <c r="D164" s="8">
        <v>0</v>
      </c>
      <c r="E164" s="8">
        <v>0</v>
      </c>
      <c r="F164" s="8">
        <v>0</v>
      </c>
      <c r="G164" s="8">
        <v>0</v>
      </c>
      <c r="H164">
        <v>0.74999999994609379</v>
      </c>
      <c r="I164">
        <v>0.88024195492884094</v>
      </c>
      <c r="J164">
        <v>13.605182663256127</v>
      </c>
    </row>
    <row r="165" spans="1:10">
      <c r="A165">
        <v>1</v>
      </c>
      <c r="B165" s="8">
        <v>164</v>
      </c>
      <c r="C165" s="8">
        <v>2.5</v>
      </c>
      <c r="D165" s="8">
        <v>0.5</v>
      </c>
      <c r="E165" s="8">
        <v>-2.8750753925660123E-4</v>
      </c>
      <c r="F165" s="8">
        <v>-1.4183840378046693E-3</v>
      </c>
      <c r="G165" s="8">
        <v>0</v>
      </c>
      <c r="H165">
        <v>1.4999999998921878</v>
      </c>
      <c r="I165">
        <v>2.6765325278861672E-16</v>
      </c>
      <c r="J165">
        <v>6.2172489379008766E-15</v>
      </c>
    </row>
    <row r="166" spans="1:10">
      <c r="A166">
        <v>1</v>
      </c>
      <c r="B166" s="8">
        <v>165</v>
      </c>
      <c r="C166" s="8">
        <v>1</v>
      </c>
      <c r="D166" s="8">
        <v>0.5</v>
      </c>
      <c r="E166" s="8">
        <v>-1.2664732475175058E-4</v>
      </c>
      <c r="F166" s="8">
        <v>-1.3075724042656781E-3</v>
      </c>
      <c r="G166" s="8">
        <v>0</v>
      </c>
      <c r="H166">
        <v>1.4999999998921876</v>
      </c>
      <c r="I166">
        <v>-1.3548283123956367E-15</v>
      </c>
      <c r="J166">
        <v>3.1086244689504383E-15</v>
      </c>
    </row>
    <row r="167" spans="1:10">
      <c r="A167">
        <v>1</v>
      </c>
      <c r="B167" s="8">
        <v>166</v>
      </c>
      <c r="C167" s="8">
        <v>1.5</v>
      </c>
      <c r="D167" s="8">
        <v>0</v>
      </c>
      <c r="E167" s="8">
        <v>0</v>
      </c>
      <c r="F167" s="8">
        <v>0</v>
      </c>
      <c r="G167" s="8">
        <v>0</v>
      </c>
      <c r="H167">
        <v>0.74999999994609312</v>
      </c>
      <c r="I167">
        <v>0.56967483927333162</v>
      </c>
      <c r="J167">
        <v>12.906476735754589</v>
      </c>
    </row>
    <row r="168" spans="1:10">
      <c r="A168">
        <v>1</v>
      </c>
      <c r="B168" s="8">
        <v>167</v>
      </c>
      <c r="C168" s="8">
        <v>1.5</v>
      </c>
      <c r="D168" s="8">
        <v>0.5</v>
      </c>
      <c r="E168" s="8">
        <v>-1.8736562063640218E-4</v>
      </c>
      <c r="F168" s="8">
        <v>-1.3326251537209479E-3</v>
      </c>
      <c r="G168" s="8">
        <v>0</v>
      </c>
      <c r="H168">
        <v>1.4999999998921876</v>
      </c>
      <c r="I168">
        <v>2.9969531804316483E-16</v>
      </c>
      <c r="J168">
        <v>-1.6209256159527285E-14</v>
      </c>
    </row>
    <row r="169" spans="1:10">
      <c r="A169">
        <v>1</v>
      </c>
      <c r="B169" s="8">
        <v>168</v>
      </c>
      <c r="C169" s="8">
        <v>0</v>
      </c>
      <c r="D169" s="8">
        <v>0.5</v>
      </c>
      <c r="E169" s="8">
        <v>0</v>
      </c>
      <c r="F169" s="8">
        <v>-1.2885181340529699E-3</v>
      </c>
      <c r="G169" s="8">
        <v>0</v>
      </c>
      <c r="H169">
        <v>0.74999999994609401</v>
      </c>
      <c r="I169">
        <v>5.1327238319982067</v>
      </c>
      <c r="J169">
        <v>1.0658141036401503E-14</v>
      </c>
    </row>
    <row r="170" spans="1:10">
      <c r="A170">
        <v>1</v>
      </c>
      <c r="B170" s="8">
        <v>169</v>
      </c>
      <c r="C170" s="8">
        <v>0.5</v>
      </c>
      <c r="D170" s="8">
        <v>0</v>
      </c>
      <c r="E170" s="8">
        <v>0</v>
      </c>
      <c r="F170" s="8">
        <v>0</v>
      </c>
      <c r="G170" s="8">
        <v>0</v>
      </c>
      <c r="H170">
        <v>0.7499999999460939</v>
      </c>
      <c r="I170">
        <v>0.19261447014286354</v>
      </c>
      <c r="J170">
        <v>12.568356546117231</v>
      </c>
    </row>
    <row r="171" spans="1:10">
      <c r="A171">
        <v>1</v>
      </c>
      <c r="B171" s="8">
        <v>170</v>
      </c>
      <c r="C171" s="8">
        <v>0.5</v>
      </c>
      <c r="D171" s="8">
        <v>0.5</v>
      </c>
      <c r="E171" s="8">
        <v>-6.3670058395801343E-5</v>
      </c>
      <c r="F171" s="8">
        <v>-1.2931897034298529E-3</v>
      </c>
      <c r="G171" s="8">
        <v>0</v>
      </c>
      <c r="H171">
        <v>1.4999999998921882</v>
      </c>
      <c r="I171">
        <v>-1.7536768837279163E-15</v>
      </c>
      <c r="J171">
        <v>1.5765166949677223E-14</v>
      </c>
    </row>
    <row r="172" spans="1:10">
      <c r="A172">
        <v>1</v>
      </c>
      <c r="B172" s="8">
        <v>171</v>
      </c>
      <c r="C172" s="8">
        <v>0.5</v>
      </c>
      <c r="D172" s="8">
        <v>4</v>
      </c>
      <c r="E172" s="8">
        <v>1.6099933710784657E-5</v>
      </c>
      <c r="F172" s="8">
        <v>-5.191576772874313E-3</v>
      </c>
      <c r="G172" s="8">
        <v>0</v>
      </c>
      <c r="H172">
        <v>0.74999999994609423</v>
      </c>
      <c r="I172">
        <v>-2.6328897839361549E-16</v>
      </c>
      <c r="J172">
        <v>-3.219646771412954E-15</v>
      </c>
    </row>
    <row r="173" spans="1:10">
      <c r="A173">
        <v>1</v>
      </c>
      <c r="B173" s="8">
        <v>172</v>
      </c>
      <c r="C173" s="8">
        <v>0</v>
      </c>
      <c r="D173" s="8">
        <v>3.5</v>
      </c>
      <c r="E173" s="8">
        <v>0</v>
      </c>
      <c r="F173" s="8">
        <v>-5.0912298075564298E-3</v>
      </c>
      <c r="G173" s="8">
        <v>0</v>
      </c>
      <c r="H173">
        <v>0.74999999994609468</v>
      </c>
      <c r="I173">
        <v>0.85646154140768527</v>
      </c>
      <c r="J173">
        <v>1.2101430968414206E-14</v>
      </c>
    </row>
    <row r="174" spans="1:10">
      <c r="A174">
        <v>1</v>
      </c>
      <c r="B174" s="8">
        <v>173</v>
      </c>
      <c r="C174" s="8">
        <v>1</v>
      </c>
      <c r="D174" s="8">
        <v>3.5</v>
      </c>
      <c r="E174" s="8">
        <v>-6.0118160728761669E-5</v>
      </c>
      <c r="F174" s="8">
        <v>-5.1737453261975078E-3</v>
      </c>
      <c r="G174" s="8">
        <v>0</v>
      </c>
      <c r="H174">
        <v>1.4999999998921885</v>
      </c>
      <c r="I174">
        <v>-2.4992391551064182E-15</v>
      </c>
      <c r="J174">
        <v>-3.2640556923979602E-14</v>
      </c>
    </row>
    <row r="175" spans="1:10">
      <c r="A175">
        <v>1</v>
      </c>
      <c r="B175" s="8">
        <v>174</v>
      </c>
      <c r="C175" s="8">
        <v>0.5</v>
      </c>
      <c r="D175" s="8">
        <v>3.5</v>
      </c>
      <c r="E175" s="8">
        <v>-3.0044416650546003E-5</v>
      </c>
      <c r="F175" s="8">
        <v>-5.1108889568466454E-3</v>
      </c>
      <c r="G175" s="8">
        <v>0</v>
      </c>
      <c r="H175">
        <v>1.4999999998921885</v>
      </c>
      <c r="I175">
        <v>-1.6456919256089688E-15</v>
      </c>
      <c r="J175">
        <v>-3.9523939676655573E-14</v>
      </c>
    </row>
    <row r="176" spans="1:10">
      <c r="A176">
        <v>1</v>
      </c>
      <c r="B176" s="8">
        <v>175</v>
      </c>
      <c r="C176" s="8">
        <v>2.5</v>
      </c>
      <c r="D176" s="8">
        <v>4</v>
      </c>
      <c r="E176" s="8">
        <v>1.8792547654463584E-4</v>
      </c>
      <c r="F176" s="8">
        <v>-5.8830478945714028E-3</v>
      </c>
      <c r="G176" s="8">
        <v>0</v>
      </c>
      <c r="H176">
        <v>0.74999999994609479</v>
      </c>
      <c r="I176">
        <v>-1.131881061516408E-15</v>
      </c>
      <c r="J176">
        <v>-1.2878587085651816E-14</v>
      </c>
    </row>
    <row r="177" spans="1:10">
      <c r="A177">
        <v>1</v>
      </c>
      <c r="B177" s="8">
        <v>176</v>
      </c>
      <c r="C177" s="8">
        <v>2</v>
      </c>
      <c r="D177" s="8">
        <v>3.5</v>
      </c>
      <c r="E177" s="8">
        <v>-1.2863151084707515E-4</v>
      </c>
      <c r="F177" s="8">
        <v>-5.4878054611422625E-3</v>
      </c>
      <c r="G177" s="8">
        <v>0</v>
      </c>
      <c r="H177">
        <v>1.4999999998921882</v>
      </c>
      <c r="I177">
        <v>-6.2169909501939887E-16</v>
      </c>
      <c r="J177">
        <v>2.2204460492503131E-16</v>
      </c>
    </row>
    <row r="178" spans="1:10">
      <c r="A178">
        <v>1</v>
      </c>
      <c r="B178" s="8">
        <v>177</v>
      </c>
      <c r="C178" s="8">
        <v>2.5</v>
      </c>
      <c r="D178" s="8">
        <v>3</v>
      </c>
      <c r="E178" s="8">
        <v>-4.5155579430089727E-4</v>
      </c>
      <c r="F178" s="8">
        <v>-5.5667252760122146E-3</v>
      </c>
      <c r="G178" s="8">
        <v>0</v>
      </c>
      <c r="H178">
        <v>1.4999999998921894</v>
      </c>
      <c r="I178">
        <v>-3.8505256190854458E-15</v>
      </c>
      <c r="J178">
        <v>2.9087843245179101E-14</v>
      </c>
    </row>
    <row r="179" spans="1:10">
      <c r="A179">
        <v>1</v>
      </c>
      <c r="B179" s="8">
        <v>178</v>
      </c>
      <c r="C179" s="8">
        <v>3</v>
      </c>
      <c r="D179" s="8">
        <v>3.5</v>
      </c>
      <c r="E179" s="8">
        <v>-2.725851456650963E-4</v>
      </c>
      <c r="F179" s="8">
        <v>-6.2892580010409909E-3</v>
      </c>
      <c r="G179" s="8">
        <v>0</v>
      </c>
      <c r="H179">
        <v>1.4999999998921896</v>
      </c>
      <c r="I179">
        <v>-4.3866608140526696E-15</v>
      </c>
      <c r="J179">
        <v>5.9952043329758453E-15</v>
      </c>
    </row>
    <row r="180" spans="1:10">
      <c r="A180">
        <v>1</v>
      </c>
      <c r="B180" s="8">
        <v>179</v>
      </c>
      <c r="C180" s="8">
        <v>2.5</v>
      </c>
      <c r="D180" s="8">
        <v>3.5</v>
      </c>
      <c r="E180" s="8">
        <v>-1.7995038740986559E-4</v>
      </c>
      <c r="F180" s="8">
        <v>-5.7978587123107984E-3</v>
      </c>
      <c r="G180" s="8">
        <v>0</v>
      </c>
      <c r="H180">
        <v>1.4999999998921887</v>
      </c>
      <c r="I180">
        <v>-6.6623425700077052E-15</v>
      </c>
      <c r="J180">
        <v>-1.3322676295501878E-14</v>
      </c>
    </row>
    <row r="181" spans="1:10">
      <c r="A181">
        <v>1</v>
      </c>
      <c r="B181" s="8">
        <v>180</v>
      </c>
      <c r="C181" s="8">
        <v>3.5</v>
      </c>
      <c r="D181" s="8">
        <v>4</v>
      </c>
      <c r="E181" s="8">
        <v>3.3748573035989772E-4</v>
      </c>
      <c r="F181" s="8">
        <v>-7.1777250497516883E-3</v>
      </c>
      <c r="G181" s="8">
        <v>0</v>
      </c>
      <c r="H181">
        <v>0.74999999994609479</v>
      </c>
      <c r="I181">
        <v>-4.120666634109928E-15</v>
      </c>
      <c r="J181">
        <v>-2.6756374893466273E-14</v>
      </c>
    </row>
    <row r="182" spans="1:10">
      <c r="A182">
        <v>1</v>
      </c>
      <c r="B182" s="8">
        <v>181</v>
      </c>
      <c r="C182" s="8">
        <v>3.5</v>
      </c>
      <c r="D182" s="8">
        <v>3</v>
      </c>
      <c r="E182" s="8">
        <v>-6.9006552316427082E-4</v>
      </c>
      <c r="F182" s="8">
        <v>-6.6959770545063539E-3</v>
      </c>
      <c r="G182" s="8">
        <v>0</v>
      </c>
      <c r="H182">
        <v>1.4999999998921894</v>
      </c>
      <c r="I182">
        <v>1.158082016683448E-14</v>
      </c>
      <c r="J182">
        <v>1.865174681370263E-14</v>
      </c>
    </row>
    <row r="183" spans="1:10">
      <c r="A183">
        <v>1</v>
      </c>
      <c r="B183" s="8">
        <v>182</v>
      </c>
      <c r="C183" s="8">
        <v>4</v>
      </c>
      <c r="D183" s="8">
        <v>3.5</v>
      </c>
      <c r="E183" s="8">
        <v>-4.9074886775610108E-4</v>
      </c>
      <c r="F183" s="8">
        <v>-8.2242667626836446E-3</v>
      </c>
      <c r="G183" s="8">
        <v>0</v>
      </c>
      <c r="H183">
        <v>1.4999999998921887</v>
      </c>
      <c r="I183">
        <v>2.8801644364829029E-15</v>
      </c>
      <c r="J183">
        <v>5.440092820663267E-14</v>
      </c>
    </row>
    <row r="184" spans="1:10">
      <c r="A184">
        <v>1</v>
      </c>
      <c r="B184" s="8">
        <v>183</v>
      </c>
      <c r="C184" s="8">
        <v>3.5</v>
      </c>
      <c r="D184" s="8">
        <v>3.5</v>
      </c>
      <c r="E184" s="8">
        <v>-4.0244574157416912E-4</v>
      </c>
      <c r="F184" s="8">
        <v>-7.0554162206636654E-3</v>
      </c>
      <c r="G184" s="8">
        <v>0</v>
      </c>
      <c r="H184">
        <v>1.4999999998921896</v>
      </c>
      <c r="I184">
        <v>-2.5729357397557564E-15</v>
      </c>
      <c r="J184">
        <v>-1.4210854715202004E-14</v>
      </c>
    </row>
    <row r="185" spans="1:10">
      <c r="A185">
        <v>1</v>
      </c>
      <c r="B185" s="8">
        <v>184</v>
      </c>
      <c r="C185" s="8">
        <v>4.5</v>
      </c>
      <c r="D185" s="8">
        <v>4</v>
      </c>
      <c r="E185" s="8">
        <v>-1.6070874251792743E-4</v>
      </c>
      <c r="F185" s="8">
        <v>-9.8583535312063535E-3</v>
      </c>
      <c r="G185" s="8">
        <v>0</v>
      </c>
      <c r="H185">
        <v>0.74999999994609434</v>
      </c>
      <c r="I185">
        <v>1.2859125656655701E-14</v>
      </c>
      <c r="J185">
        <v>-1.6542323066914832E-14</v>
      </c>
    </row>
    <row r="186" spans="1:10">
      <c r="A186">
        <v>1</v>
      </c>
      <c r="B186" s="8">
        <v>185</v>
      </c>
      <c r="C186" s="8">
        <v>4.5</v>
      </c>
      <c r="D186" s="8">
        <v>3</v>
      </c>
      <c r="E186" s="8">
        <v>-5.3582801924783035E-4</v>
      </c>
      <c r="F186" s="8">
        <v>-8.1103523884210656E-3</v>
      </c>
      <c r="G186" s="8">
        <v>0</v>
      </c>
      <c r="H186">
        <v>1.4999999998921871</v>
      </c>
      <c r="I186">
        <v>-7.9546671433202549E-15</v>
      </c>
      <c r="J186">
        <v>3.1086244689504383E-15</v>
      </c>
    </row>
    <row r="187" spans="1:10">
      <c r="A187">
        <v>1</v>
      </c>
      <c r="B187" s="8">
        <v>186</v>
      </c>
      <c r="C187" s="8">
        <v>5</v>
      </c>
      <c r="D187" s="8">
        <v>3.5</v>
      </c>
      <c r="E187" s="8">
        <v>-2.2228392607082532E-4</v>
      </c>
      <c r="F187" s="8">
        <v>-9.4431210612664976E-3</v>
      </c>
      <c r="G187" s="8">
        <v>0</v>
      </c>
      <c r="H187">
        <v>1.499999999892188</v>
      </c>
      <c r="I187">
        <v>9.2637698511311361E-15</v>
      </c>
      <c r="J187">
        <v>-4.6185277824406512E-14</v>
      </c>
    </row>
    <row r="188" spans="1:10">
      <c r="A188">
        <v>1</v>
      </c>
      <c r="B188" s="8">
        <v>187</v>
      </c>
      <c r="C188" s="8">
        <v>4.5</v>
      </c>
      <c r="D188" s="8">
        <v>3.5</v>
      </c>
      <c r="E188" s="8">
        <v>-3.6122930031455992E-4</v>
      </c>
      <c r="F188" s="8">
        <v>-9.0664544325402881E-3</v>
      </c>
      <c r="G188" s="8">
        <v>0</v>
      </c>
      <c r="H188">
        <v>1.4999999998921878</v>
      </c>
      <c r="I188">
        <v>-1.6932104706412126E-15</v>
      </c>
      <c r="J188">
        <v>2.0206059048177849E-14</v>
      </c>
    </row>
    <row r="189" spans="1:10">
      <c r="A189">
        <v>1</v>
      </c>
      <c r="B189" s="8">
        <v>188</v>
      </c>
      <c r="C189" s="8">
        <v>5.5</v>
      </c>
      <c r="D189" s="8">
        <v>4</v>
      </c>
      <c r="E189" s="8">
        <v>-6.9695184601107962E-5</v>
      </c>
      <c r="F189" s="8">
        <v>-1.0407064463080285E-2</v>
      </c>
      <c r="G189" s="8">
        <v>0</v>
      </c>
      <c r="H189">
        <v>0.74999999994609312</v>
      </c>
      <c r="I189">
        <v>-2.8274298592527447E-15</v>
      </c>
      <c r="J189">
        <v>-7.7715611723760958E-16</v>
      </c>
    </row>
    <row r="190" spans="1:10">
      <c r="A190">
        <v>1</v>
      </c>
      <c r="B190" s="8">
        <v>189</v>
      </c>
      <c r="C190" s="8">
        <v>5.5</v>
      </c>
      <c r="D190" s="8">
        <v>3</v>
      </c>
      <c r="E190" s="8">
        <v>-1.720665766112442E-4</v>
      </c>
      <c r="F190" s="8">
        <v>-8.6798200807104188E-3</v>
      </c>
      <c r="G190" s="8">
        <v>0</v>
      </c>
      <c r="H190">
        <v>1.4999999998921882</v>
      </c>
      <c r="I190">
        <v>-8.9997974594241517E-16</v>
      </c>
      <c r="J190">
        <v>-7.4162898044960457E-14</v>
      </c>
    </row>
    <row r="191" spans="1:10">
      <c r="A191">
        <v>1</v>
      </c>
      <c r="B191" s="8">
        <v>190</v>
      </c>
      <c r="C191" s="8">
        <v>6</v>
      </c>
      <c r="D191" s="8">
        <v>3.5</v>
      </c>
      <c r="E191" s="8">
        <v>-7.5036628861559756E-19</v>
      </c>
      <c r="F191" s="8">
        <v>-9.6885623027007668E-3</v>
      </c>
      <c r="G191" s="8">
        <v>0</v>
      </c>
      <c r="H191">
        <v>1.4999999998921882</v>
      </c>
      <c r="I191">
        <v>-6.6059582336869466E-15</v>
      </c>
      <c r="J191">
        <v>-2.0206059048177849E-14</v>
      </c>
    </row>
    <row r="192" spans="1:10">
      <c r="A192">
        <v>1</v>
      </c>
      <c r="B192" s="8">
        <v>191</v>
      </c>
      <c r="C192" s="8">
        <v>5.5</v>
      </c>
      <c r="D192" s="8">
        <v>3.5</v>
      </c>
      <c r="E192" s="8">
        <v>-1.1476156475072574E-4</v>
      </c>
      <c r="F192" s="8">
        <v>-9.6301931707976803E-3</v>
      </c>
      <c r="G192" s="8">
        <v>0</v>
      </c>
      <c r="H192">
        <v>1.4999999998921885</v>
      </c>
      <c r="I192">
        <v>-1.0038645572040641E-14</v>
      </c>
      <c r="J192">
        <v>-8.149037000748649E-14</v>
      </c>
    </row>
    <row r="193" spans="1:10">
      <c r="A193">
        <v>1</v>
      </c>
      <c r="B193" s="8">
        <v>192</v>
      </c>
      <c r="C193" s="8">
        <v>6.5</v>
      </c>
      <c r="D193" s="8">
        <v>4</v>
      </c>
      <c r="E193" s="8">
        <v>6.9695184601108206E-5</v>
      </c>
      <c r="F193" s="8">
        <v>-1.0407064463080285E-2</v>
      </c>
      <c r="G193" s="8">
        <v>0</v>
      </c>
      <c r="H193">
        <v>0.74999999994609434</v>
      </c>
      <c r="I193">
        <v>5.1743946787355909E-15</v>
      </c>
      <c r="J193">
        <v>-4.2188474935755949E-14</v>
      </c>
    </row>
    <row r="194" spans="1:10">
      <c r="A194">
        <v>1</v>
      </c>
      <c r="B194" s="8">
        <v>193</v>
      </c>
      <c r="C194" s="8">
        <v>6.5</v>
      </c>
      <c r="D194" s="8">
        <v>3</v>
      </c>
      <c r="E194" s="8">
        <v>1.7206657661124333E-4</v>
      </c>
      <c r="F194" s="8">
        <v>-8.6798200807104153E-3</v>
      </c>
      <c r="G194" s="8">
        <v>0</v>
      </c>
      <c r="H194">
        <v>1.499999999892188</v>
      </c>
      <c r="I194">
        <v>-5.5953710858423826E-15</v>
      </c>
      <c r="J194">
        <v>1.5543122344752192E-15</v>
      </c>
    </row>
    <row r="195" spans="1:10">
      <c r="A195">
        <v>1</v>
      </c>
      <c r="B195" s="8">
        <v>194</v>
      </c>
      <c r="C195" s="8">
        <v>7</v>
      </c>
      <c r="D195" s="8">
        <v>3.5</v>
      </c>
      <c r="E195" s="8">
        <v>2.2228392607082475E-4</v>
      </c>
      <c r="F195" s="8">
        <v>-9.4431210612665045E-3</v>
      </c>
      <c r="G195" s="8">
        <v>0</v>
      </c>
      <c r="H195">
        <v>1.4999999998921882</v>
      </c>
      <c r="I195">
        <v>1.7515280273151812E-15</v>
      </c>
      <c r="J195">
        <v>-1.0258460747536446E-13</v>
      </c>
    </row>
    <row r="196" spans="1:10">
      <c r="A196">
        <v>1</v>
      </c>
      <c r="B196" s="8">
        <v>195</v>
      </c>
      <c r="C196" s="8">
        <v>6.5</v>
      </c>
      <c r="D196" s="8">
        <v>3.5</v>
      </c>
      <c r="E196" s="8">
        <v>1.1476156475072463E-4</v>
      </c>
      <c r="F196" s="8">
        <v>-9.6301931707976803E-3</v>
      </c>
      <c r="G196" s="8">
        <v>0</v>
      </c>
      <c r="H196">
        <v>1.4999999998921878</v>
      </c>
      <c r="I196">
        <v>9.8110424440937902E-15</v>
      </c>
      <c r="J196">
        <v>-5.6399329650957952E-14</v>
      </c>
    </row>
    <row r="197" spans="1:10">
      <c r="A197">
        <v>1</v>
      </c>
      <c r="B197" s="8">
        <v>196</v>
      </c>
      <c r="C197" s="8">
        <v>7.5</v>
      </c>
      <c r="D197" s="8">
        <v>4</v>
      </c>
      <c r="E197" s="8">
        <v>1.6070874251792951E-4</v>
      </c>
      <c r="F197" s="8">
        <v>-9.8583535312063569E-3</v>
      </c>
      <c r="G197" s="8">
        <v>0</v>
      </c>
      <c r="H197">
        <v>0.74999999994609579</v>
      </c>
      <c r="I197">
        <v>-1.1660025158941045E-14</v>
      </c>
      <c r="J197">
        <v>7.1054273576010019E-15</v>
      </c>
    </row>
    <row r="198" spans="1:10">
      <c r="A198">
        <v>1</v>
      </c>
      <c r="B198" s="8">
        <v>197</v>
      </c>
      <c r="C198" s="8">
        <v>7.5</v>
      </c>
      <c r="D198" s="8">
        <v>3</v>
      </c>
      <c r="E198" s="8">
        <v>5.3582801924783056E-4</v>
      </c>
      <c r="F198" s="8">
        <v>-8.1103523884210726E-3</v>
      </c>
      <c r="G198" s="8">
        <v>0</v>
      </c>
      <c r="H198">
        <v>1.4999999998921922</v>
      </c>
      <c r="I198">
        <v>2.4426871128795482E-16</v>
      </c>
      <c r="J198">
        <v>-6.3948846218409017E-14</v>
      </c>
    </row>
    <row r="199" spans="1:10">
      <c r="A199">
        <v>1</v>
      </c>
      <c r="B199" s="8">
        <v>198</v>
      </c>
      <c r="C199" s="8">
        <v>8</v>
      </c>
      <c r="D199" s="8">
        <v>3.5</v>
      </c>
      <c r="E199" s="8">
        <v>4.9074886775609956E-4</v>
      </c>
      <c r="F199" s="8">
        <v>-8.2242667626836463E-3</v>
      </c>
      <c r="G199" s="8">
        <v>0</v>
      </c>
      <c r="H199">
        <v>1.4999999998921902</v>
      </c>
      <c r="I199">
        <v>-1.3037389669635999E-14</v>
      </c>
      <c r="J199">
        <v>1.5099033134902129E-14</v>
      </c>
    </row>
    <row r="200" spans="1:10">
      <c r="A200">
        <v>1</v>
      </c>
      <c r="B200" s="8">
        <v>199</v>
      </c>
      <c r="C200" s="8">
        <v>7.5</v>
      </c>
      <c r="D200" s="8">
        <v>3.5</v>
      </c>
      <c r="E200" s="8">
        <v>3.6122930031455905E-4</v>
      </c>
      <c r="F200" s="8">
        <v>-9.0664544325402933E-3</v>
      </c>
      <c r="G200" s="8">
        <v>0</v>
      </c>
      <c r="H200">
        <v>1.499999999892192</v>
      </c>
      <c r="I200">
        <v>-2.3590335566735622E-15</v>
      </c>
      <c r="J200">
        <v>-7.0388139761234925E-14</v>
      </c>
    </row>
    <row r="201" spans="1:10">
      <c r="A201">
        <v>1</v>
      </c>
      <c r="B201" s="8">
        <v>200</v>
      </c>
      <c r="C201" s="8">
        <v>9.5</v>
      </c>
      <c r="D201" s="8">
        <v>0</v>
      </c>
      <c r="E201" s="8">
        <v>0</v>
      </c>
      <c r="F201" s="8">
        <v>0</v>
      </c>
      <c r="G201" s="8">
        <v>0</v>
      </c>
      <c r="H201">
        <v>0.74999999994609312</v>
      </c>
      <c r="I201">
        <v>-0.88024195492883239</v>
      </c>
      <c r="J201">
        <v>13.605182663256228</v>
      </c>
    </row>
    <row r="202" spans="1:10">
      <c r="A202">
        <v>1</v>
      </c>
      <c r="B202" s="8">
        <v>201</v>
      </c>
      <c r="C202" s="8">
        <v>9.5</v>
      </c>
      <c r="D202" s="8">
        <v>0.5</v>
      </c>
      <c r="E202" s="8">
        <v>2.8750753925660231E-4</v>
      </c>
      <c r="F202" s="8">
        <v>-1.4183840378046697E-3</v>
      </c>
      <c r="G202" s="8">
        <v>0</v>
      </c>
      <c r="H202">
        <v>1.4999999998921869</v>
      </c>
      <c r="I202">
        <v>-1.0224742295553186E-15</v>
      </c>
      <c r="J202">
        <v>-1.2878587085651816E-14</v>
      </c>
    </row>
    <row r="203" spans="1:10">
      <c r="A203">
        <v>1</v>
      </c>
      <c r="B203" s="8">
        <v>202</v>
      </c>
      <c r="C203" s="8">
        <v>8</v>
      </c>
      <c r="D203" s="8">
        <v>2.5</v>
      </c>
      <c r="E203" s="8">
        <v>7.4366500760468491E-4</v>
      </c>
      <c r="F203" s="8">
        <v>-6.591388282750109E-3</v>
      </c>
      <c r="G203" s="8">
        <v>0</v>
      </c>
      <c r="H203">
        <v>1.4999999998921902</v>
      </c>
      <c r="I203">
        <v>3.6744694305693904E-15</v>
      </c>
      <c r="J203">
        <v>4.6629367034256575E-15</v>
      </c>
    </row>
    <row r="204" spans="1:10">
      <c r="A204">
        <v>1</v>
      </c>
      <c r="B204" s="8">
        <v>203</v>
      </c>
      <c r="C204" s="8">
        <v>7</v>
      </c>
      <c r="D204" s="8">
        <v>2.5</v>
      </c>
      <c r="E204" s="8">
        <v>4.1540903595610484E-4</v>
      </c>
      <c r="F204" s="8">
        <v>-7.3868928444309791E-3</v>
      </c>
      <c r="G204" s="8">
        <v>0</v>
      </c>
      <c r="H204">
        <v>1.499999999892188</v>
      </c>
      <c r="I204">
        <v>1.7573448010873235E-15</v>
      </c>
      <c r="J204">
        <v>4.4408920985006262E-16</v>
      </c>
    </row>
    <row r="205" spans="1:10">
      <c r="A205">
        <v>1</v>
      </c>
      <c r="B205" s="8">
        <v>204</v>
      </c>
      <c r="C205" s="8">
        <v>7.5</v>
      </c>
      <c r="D205" s="8">
        <v>2.5</v>
      </c>
      <c r="E205" s="8">
        <v>6.0720658341002992E-4</v>
      </c>
      <c r="F205" s="8">
        <v>-7.0630469581656726E-3</v>
      </c>
      <c r="G205" s="8">
        <v>0</v>
      </c>
      <c r="H205">
        <v>1.4999999998921911</v>
      </c>
      <c r="I205">
        <v>9.1875715612895273E-16</v>
      </c>
      <c r="J205">
        <v>8.4376949871511897E-15</v>
      </c>
    </row>
    <row r="206" spans="1:10">
      <c r="A206">
        <v>1</v>
      </c>
      <c r="B206" s="8">
        <v>205</v>
      </c>
      <c r="C206" s="8">
        <v>9.5</v>
      </c>
      <c r="D206" s="8">
        <v>4</v>
      </c>
      <c r="E206" s="8">
        <v>-1.8792547654463763E-4</v>
      </c>
      <c r="F206" s="8">
        <v>-5.8830478945714037E-3</v>
      </c>
      <c r="G206" s="8">
        <v>0</v>
      </c>
      <c r="H206">
        <v>0.74999999994609268</v>
      </c>
      <c r="I206">
        <v>-3.1127225731679322E-15</v>
      </c>
      <c r="J206">
        <v>1.5987211554602254E-14</v>
      </c>
    </row>
    <row r="207" spans="1:10">
      <c r="A207">
        <v>1</v>
      </c>
      <c r="B207" s="8">
        <v>206</v>
      </c>
      <c r="C207" s="8">
        <v>9</v>
      </c>
      <c r="D207" s="8">
        <v>3.5</v>
      </c>
      <c r="E207" s="8">
        <v>2.725851456650976E-4</v>
      </c>
      <c r="F207" s="8">
        <v>-6.2892580010409935E-3</v>
      </c>
      <c r="G207" s="8">
        <v>0</v>
      </c>
      <c r="H207">
        <v>1.499999999892188</v>
      </c>
      <c r="I207">
        <v>-3.99888786025023E-15</v>
      </c>
      <c r="J207">
        <v>-3.1086244689504383E-15</v>
      </c>
    </row>
    <row r="208" spans="1:10">
      <c r="A208">
        <v>1</v>
      </c>
      <c r="B208" s="8">
        <v>207</v>
      </c>
      <c r="C208" s="8">
        <v>9.5</v>
      </c>
      <c r="D208" s="8">
        <v>3</v>
      </c>
      <c r="E208" s="8">
        <v>4.5155579430089846E-4</v>
      </c>
      <c r="F208" s="8">
        <v>-5.5667252760122146E-3</v>
      </c>
      <c r="G208" s="8">
        <v>0</v>
      </c>
      <c r="H208">
        <v>1.4999999998921869</v>
      </c>
      <c r="I208">
        <v>-6.6545099769351059E-15</v>
      </c>
      <c r="J208">
        <v>6.6613381477509392E-15</v>
      </c>
    </row>
    <row r="209" spans="1:10">
      <c r="A209">
        <v>1</v>
      </c>
      <c r="B209" s="8">
        <v>208</v>
      </c>
      <c r="C209" s="8">
        <v>9.5</v>
      </c>
      <c r="D209" s="8">
        <v>3.5</v>
      </c>
      <c r="E209" s="8">
        <v>1.7995038740986605E-4</v>
      </c>
      <c r="F209" s="8">
        <v>-5.7978587123108001E-3</v>
      </c>
      <c r="G209" s="8">
        <v>0</v>
      </c>
      <c r="H209">
        <v>1.4999999998921876</v>
      </c>
      <c r="I209">
        <v>-4.8203511856977484E-15</v>
      </c>
      <c r="J209">
        <v>6.4392935428259079E-15</v>
      </c>
    </row>
    <row r="210" spans="1:10">
      <c r="A210">
        <v>1</v>
      </c>
      <c r="B210" s="8">
        <v>209</v>
      </c>
      <c r="C210" s="8">
        <v>11</v>
      </c>
      <c r="D210" s="8">
        <v>1.5</v>
      </c>
      <c r="E210" s="8">
        <v>2.5356520780645003E-4</v>
      </c>
      <c r="F210" s="8">
        <v>-3.3123387928341817E-3</v>
      </c>
      <c r="G210" s="8">
        <v>0</v>
      </c>
      <c r="H210">
        <v>1.4999999998921878</v>
      </c>
      <c r="I210">
        <v>-2.991888227809533E-15</v>
      </c>
      <c r="J210">
        <v>-1.1546319456101628E-14</v>
      </c>
    </row>
    <row r="211" spans="1:10">
      <c r="A211">
        <v>1</v>
      </c>
      <c r="B211" s="8">
        <v>210</v>
      </c>
      <c r="C211" s="8">
        <v>10.5</v>
      </c>
      <c r="D211" s="8">
        <v>1.5</v>
      </c>
      <c r="E211" s="8">
        <v>3.7845135424523056E-4</v>
      </c>
      <c r="F211" s="8">
        <v>-3.3897369938164007E-3</v>
      </c>
      <c r="G211" s="8">
        <v>0</v>
      </c>
      <c r="H211">
        <v>1.4999999998921891</v>
      </c>
      <c r="I211">
        <v>-3.4759471357304029E-16</v>
      </c>
      <c r="J211">
        <v>1.5543122344752192E-14</v>
      </c>
    </row>
    <row r="212" spans="1:10">
      <c r="A212">
        <v>1</v>
      </c>
      <c r="B212" s="8">
        <v>211</v>
      </c>
      <c r="C212" s="8">
        <v>12</v>
      </c>
      <c r="D212" s="8">
        <v>1.5</v>
      </c>
      <c r="E212" s="8">
        <v>0</v>
      </c>
      <c r="F212" s="8">
        <v>-3.2557644459255842E-3</v>
      </c>
      <c r="G212" s="8">
        <v>0</v>
      </c>
      <c r="H212">
        <v>0.74999999994609379</v>
      </c>
      <c r="I212">
        <v>-4.1980255985939721</v>
      </c>
      <c r="J212">
        <v>-1.0436096431476471E-14</v>
      </c>
    </row>
    <row r="213" spans="1:10">
      <c r="A213">
        <v>1</v>
      </c>
      <c r="B213" s="8">
        <v>212</v>
      </c>
      <c r="C213" s="8">
        <v>11.5</v>
      </c>
      <c r="D213" s="8">
        <v>2</v>
      </c>
      <c r="E213" s="8">
        <v>1.2829177886875895E-4</v>
      </c>
      <c r="F213" s="8">
        <v>-3.9761458322380844E-3</v>
      </c>
      <c r="G213" s="8">
        <v>0</v>
      </c>
      <c r="H213">
        <v>1.4999999998921874</v>
      </c>
      <c r="I213">
        <v>-3.1279989381031166E-15</v>
      </c>
      <c r="J213">
        <v>-4.0856207306205761E-14</v>
      </c>
    </row>
    <row r="214" spans="1:10">
      <c r="A214">
        <v>1</v>
      </c>
      <c r="B214" s="8">
        <v>213</v>
      </c>
      <c r="C214" s="8">
        <v>11.5</v>
      </c>
      <c r="D214" s="8">
        <v>1.5</v>
      </c>
      <c r="E214" s="8">
        <v>1.2684331216971696E-4</v>
      </c>
      <c r="F214" s="8">
        <v>-3.269438808435055E-3</v>
      </c>
      <c r="G214" s="8">
        <v>0</v>
      </c>
      <c r="H214">
        <v>1.4999999998921867</v>
      </c>
      <c r="I214">
        <v>-1.0046107414490888E-15</v>
      </c>
      <c r="J214">
        <v>-1.8429702208777599E-14</v>
      </c>
    </row>
    <row r="215" spans="1:10">
      <c r="A215">
        <v>1</v>
      </c>
      <c r="B215" s="8">
        <v>214</v>
      </c>
      <c r="C215" s="8">
        <v>2</v>
      </c>
      <c r="D215" s="8">
        <v>2.5</v>
      </c>
      <c r="E215" s="8">
        <v>-4.6975109727380009E-4</v>
      </c>
      <c r="F215" s="8">
        <v>-4.866163554716741E-3</v>
      </c>
      <c r="G215" s="8">
        <v>0</v>
      </c>
      <c r="H215">
        <v>1.4999999998921876</v>
      </c>
      <c r="I215">
        <v>9.6493822621131464E-16</v>
      </c>
      <c r="J215">
        <v>-2.8421709430404007E-14</v>
      </c>
    </row>
    <row r="216" spans="1:10">
      <c r="A216">
        <v>1</v>
      </c>
      <c r="B216" s="8">
        <v>215</v>
      </c>
      <c r="C216" s="8">
        <v>1.5</v>
      </c>
      <c r="D216" s="8">
        <v>3</v>
      </c>
      <c r="E216" s="8">
        <v>-2.4063037108279563E-4</v>
      </c>
      <c r="F216" s="8">
        <v>-5.0659905806808092E-3</v>
      </c>
      <c r="G216" s="8">
        <v>0</v>
      </c>
      <c r="H216">
        <v>1.4999999998921887</v>
      </c>
      <c r="I216">
        <v>1.7317504565063935E-15</v>
      </c>
      <c r="J216">
        <v>-1.0436096431476471E-14</v>
      </c>
    </row>
    <row r="217" spans="1:10">
      <c r="A217">
        <v>1</v>
      </c>
      <c r="B217" s="8">
        <v>216</v>
      </c>
      <c r="C217" s="8">
        <v>1.5</v>
      </c>
      <c r="D217" s="8">
        <v>2.5</v>
      </c>
      <c r="E217" s="8">
        <v>-3.4363057628418215E-4</v>
      </c>
      <c r="F217" s="8">
        <v>-4.6835204150432169E-3</v>
      </c>
      <c r="G217" s="8">
        <v>0</v>
      </c>
      <c r="H217">
        <v>1.4999999998921871</v>
      </c>
      <c r="I217">
        <v>2.8584717903548223E-15</v>
      </c>
      <c r="J217">
        <v>-1.4210854715202004E-14</v>
      </c>
    </row>
    <row r="218" spans="1:10">
      <c r="A218">
        <v>1</v>
      </c>
      <c r="B218" s="8">
        <v>217</v>
      </c>
      <c r="C218" s="8">
        <v>3</v>
      </c>
      <c r="D218" s="8">
        <v>2.5</v>
      </c>
      <c r="E218" s="8">
        <v>-7.1277448735049254E-4</v>
      </c>
      <c r="F218" s="8">
        <v>-5.5351371345762007E-3</v>
      </c>
      <c r="G218" s="8">
        <v>0</v>
      </c>
      <c r="H218">
        <v>1.4999999998921894</v>
      </c>
      <c r="I218">
        <v>5.9664782428911202E-17</v>
      </c>
      <c r="J218">
        <v>-2.708944180085382E-14</v>
      </c>
    </row>
    <row r="219" spans="1:10">
      <c r="A219">
        <v>1</v>
      </c>
      <c r="B219" s="8">
        <v>218</v>
      </c>
      <c r="C219" s="8">
        <v>2.5</v>
      </c>
      <c r="D219" s="8">
        <v>2.5</v>
      </c>
      <c r="E219" s="8">
        <v>-5.9824384301119561E-4</v>
      </c>
      <c r="F219" s="8">
        <v>-5.1428443496749866E-3</v>
      </c>
      <c r="G219" s="8">
        <v>0</v>
      </c>
      <c r="H219">
        <v>1.4999999998921876</v>
      </c>
      <c r="I219">
        <v>4.1420127643532428E-15</v>
      </c>
      <c r="J219">
        <v>8.8817841970012523E-16</v>
      </c>
    </row>
    <row r="220" spans="1:10">
      <c r="A220">
        <v>1</v>
      </c>
      <c r="B220" s="8">
        <v>219</v>
      </c>
      <c r="C220" s="8">
        <v>4</v>
      </c>
      <c r="D220" s="8">
        <v>2.5</v>
      </c>
      <c r="E220" s="8">
        <v>-7.4366500760468448E-4</v>
      </c>
      <c r="F220" s="8">
        <v>-6.5913882827501082E-3</v>
      </c>
      <c r="G220" s="8">
        <v>0</v>
      </c>
      <c r="H220">
        <v>1.4999999998921887</v>
      </c>
      <c r="I220">
        <v>-2.2748211704806253E-15</v>
      </c>
      <c r="J220">
        <v>-2.5091040356528538E-14</v>
      </c>
    </row>
    <row r="221" spans="1:10">
      <c r="A221">
        <v>1</v>
      </c>
      <c r="B221" s="8">
        <v>220</v>
      </c>
      <c r="C221" s="8">
        <v>3.5</v>
      </c>
      <c r="D221" s="8">
        <v>2.5</v>
      </c>
      <c r="E221" s="8">
        <v>-7.7672741026312583E-4</v>
      </c>
      <c r="F221" s="8">
        <v>-6.0405168004948251E-3</v>
      </c>
      <c r="G221" s="8">
        <v>0</v>
      </c>
      <c r="H221">
        <v>1.4999999998921887</v>
      </c>
      <c r="I221">
        <v>6.1571203321414498E-15</v>
      </c>
      <c r="J221">
        <v>-2.375877272697835E-14</v>
      </c>
    </row>
    <row r="222" spans="1:10">
      <c r="A222">
        <v>1</v>
      </c>
      <c r="B222" s="8">
        <v>221</v>
      </c>
      <c r="C222" s="8">
        <v>5</v>
      </c>
      <c r="D222" s="8">
        <v>2.5</v>
      </c>
      <c r="E222" s="8">
        <v>-4.1540903595610446E-4</v>
      </c>
      <c r="F222" s="8">
        <v>-7.3868928444309713E-3</v>
      </c>
      <c r="G222" s="8">
        <v>0</v>
      </c>
      <c r="H222">
        <v>1.4999999998921882</v>
      </c>
      <c r="I222">
        <v>-3.7671909443143215E-16</v>
      </c>
      <c r="J222">
        <v>3.5305092183079978E-14</v>
      </c>
    </row>
    <row r="223" spans="1:10">
      <c r="A223">
        <v>1</v>
      </c>
      <c r="B223" s="8">
        <v>222</v>
      </c>
      <c r="C223" s="8">
        <v>4.5</v>
      </c>
      <c r="D223" s="8">
        <v>2.5</v>
      </c>
      <c r="E223" s="8">
        <v>-6.0720658341003036E-4</v>
      </c>
      <c r="F223" s="8">
        <v>-7.0630469581656682E-3</v>
      </c>
      <c r="G223" s="8">
        <v>0</v>
      </c>
      <c r="H223">
        <v>1.4999999998921871</v>
      </c>
      <c r="I223">
        <v>5.8276381873006912E-15</v>
      </c>
      <c r="J223">
        <v>2.7533531010703882E-14</v>
      </c>
    </row>
    <row r="224" spans="1:10">
      <c r="A224">
        <v>1</v>
      </c>
      <c r="B224" s="8">
        <v>223</v>
      </c>
      <c r="C224" s="8">
        <v>6</v>
      </c>
      <c r="D224" s="8">
        <v>2.5</v>
      </c>
      <c r="E224" s="8">
        <v>-1.5638980566223317E-19</v>
      </c>
      <c r="F224" s="8">
        <v>-7.6208686643270459E-3</v>
      </c>
      <c r="G224" s="8">
        <v>0</v>
      </c>
      <c r="H224">
        <v>1.4999999998921882</v>
      </c>
      <c r="I224">
        <v>4.7258513196626119E-15</v>
      </c>
      <c r="J224">
        <v>8.4376949871511897E-14</v>
      </c>
    </row>
    <row r="225" spans="1:10">
      <c r="A225">
        <v>1</v>
      </c>
      <c r="B225" s="8">
        <v>224</v>
      </c>
      <c r="C225" s="8">
        <v>5.5</v>
      </c>
      <c r="D225" s="8">
        <v>2.5</v>
      </c>
      <c r="E225" s="8">
        <v>-2.0821189179786191E-4</v>
      </c>
      <c r="F225" s="8">
        <v>-7.5649572293399652E-3</v>
      </c>
      <c r="G225" s="8">
        <v>0</v>
      </c>
      <c r="H225">
        <v>1.4999999998921876</v>
      </c>
      <c r="I225">
        <v>6.1496078116437942E-15</v>
      </c>
      <c r="J225">
        <v>1.9095836023552692E-14</v>
      </c>
    </row>
    <row r="226" spans="1:10">
      <c r="A226">
        <v>1</v>
      </c>
      <c r="B226" s="8">
        <v>225</v>
      </c>
      <c r="C226" s="8">
        <v>6.5</v>
      </c>
      <c r="D226" s="8">
        <v>2.5</v>
      </c>
      <c r="E226" s="8">
        <v>2.0821189179786069E-4</v>
      </c>
      <c r="F226" s="8">
        <v>-7.5649572293399652E-3</v>
      </c>
      <c r="G226" s="8">
        <v>0</v>
      </c>
      <c r="H226">
        <v>1.4999999998921871</v>
      </c>
      <c r="I226">
        <v>-6.7251403618723876E-15</v>
      </c>
      <c r="J226">
        <v>3.219646771412954E-14</v>
      </c>
    </row>
    <row r="227" spans="1:10">
      <c r="A227">
        <v>1</v>
      </c>
      <c r="B227" s="8">
        <v>226</v>
      </c>
      <c r="C227" s="8">
        <v>8.5</v>
      </c>
      <c r="D227" s="8">
        <v>4</v>
      </c>
      <c r="E227" s="8">
        <v>-3.3748573035989864E-4</v>
      </c>
      <c r="F227" s="8">
        <v>-7.1777250497516952E-3</v>
      </c>
      <c r="G227" s="8">
        <v>0</v>
      </c>
      <c r="H227">
        <v>0.74999999994609456</v>
      </c>
      <c r="I227">
        <v>-1.6765373946981202E-15</v>
      </c>
      <c r="J227">
        <v>2.0539125955565396E-14</v>
      </c>
    </row>
    <row r="228" spans="1:10">
      <c r="A228">
        <v>1</v>
      </c>
      <c r="B228" s="8">
        <v>227</v>
      </c>
      <c r="C228" s="8">
        <v>8.5</v>
      </c>
      <c r="D228" s="8">
        <v>3</v>
      </c>
      <c r="E228" s="8">
        <v>6.9006552316427136E-4</v>
      </c>
      <c r="F228" s="8">
        <v>-6.6959770545063574E-3</v>
      </c>
      <c r="G228" s="8">
        <v>0</v>
      </c>
      <c r="H228">
        <v>1.4999999998921869</v>
      </c>
      <c r="I228">
        <v>-8.4863002721460383E-15</v>
      </c>
      <c r="J228">
        <v>-3.1752378504279477E-14</v>
      </c>
    </row>
    <row r="229" spans="1:10">
      <c r="A229">
        <v>1</v>
      </c>
      <c r="B229" s="8">
        <v>228</v>
      </c>
      <c r="C229" s="8">
        <v>8.5</v>
      </c>
      <c r="D229" s="8">
        <v>3.5</v>
      </c>
      <c r="E229" s="8">
        <v>4.0244574157416929E-4</v>
      </c>
      <c r="F229" s="8">
        <v>-7.0554162206636697E-3</v>
      </c>
      <c r="G229" s="8">
        <v>0</v>
      </c>
      <c r="H229">
        <v>1.4999999998921847</v>
      </c>
      <c r="I229">
        <v>2.8837569149704452E-15</v>
      </c>
      <c r="J229">
        <v>-3.9968028886505635E-15</v>
      </c>
    </row>
    <row r="230" spans="1:10">
      <c r="A230">
        <v>1</v>
      </c>
      <c r="B230" s="8">
        <v>229</v>
      </c>
      <c r="C230" s="8">
        <v>9</v>
      </c>
      <c r="D230" s="8">
        <v>2.5</v>
      </c>
      <c r="E230" s="8">
        <v>7.1277448735049384E-4</v>
      </c>
      <c r="F230" s="8">
        <v>-5.5351371345762042E-3</v>
      </c>
      <c r="G230" s="8">
        <v>0</v>
      </c>
      <c r="H230">
        <v>1.4999999998921882</v>
      </c>
      <c r="I230">
        <v>1.8827378645329556E-15</v>
      </c>
      <c r="J230">
        <v>-2.8643754035329039E-14</v>
      </c>
    </row>
    <row r="231" spans="1:10">
      <c r="A231">
        <v>1</v>
      </c>
      <c r="B231" s="8">
        <v>230</v>
      </c>
      <c r="C231" s="8">
        <v>8.5</v>
      </c>
      <c r="D231" s="8">
        <v>2.5</v>
      </c>
      <c r="E231" s="8">
        <v>7.7672741026312551E-4</v>
      </c>
      <c r="F231" s="8">
        <v>-6.0405168004948268E-3</v>
      </c>
      <c r="G231" s="8">
        <v>0</v>
      </c>
      <c r="H231">
        <v>1.4999999998921838</v>
      </c>
      <c r="I231">
        <v>2.0995096430392146E-15</v>
      </c>
      <c r="J231">
        <v>-3.9968028886505635E-15</v>
      </c>
    </row>
    <row r="232" spans="1:10">
      <c r="A232">
        <v>1</v>
      </c>
      <c r="B232" s="8">
        <v>231</v>
      </c>
      <c r="C232" s="8">
        <v>9.5</v>
      </c>
      <c r="D232" s="8">
        <v>2.5</v>
      </c>
      <c r="E232" s="8">
        <v>5.9824384301119648E-4</v>
      </c>
      <c r="F232" s="8">
        <v>-5.1428443496749883E-3</v>
      </c>
      <c r="G232" s="8">
        <v>0</v>
      </c>
      <c r="H232">
        <v>1.4999999998921869</v>
      </c>
      <c r="I232">
        <v>-5.881135716223199E-15</v>
      </c>
      <c r="J232">
        <v>-2.8199664825478976E-14</v>
      </c>
    </row>
    <row r="233" spans="1:10">
      <c r="A233">
        <v>1</v>
      </c>
      <c r="B233" s="8">
        <v>232</v>
      </c>
      <c r="C233" s="8">
        <v>12</v>
      </c>
      <c r="D233" s="8">
        <v>2.5</v>
      </c>
      <c r="E233" s="8">
        <v>0</v>
      </c>
      <c r="F233" s="8">
        <v>-4.4920094423211701E-3</v>
      </c>
      <c r="G233" s="8">
        <v>0</v>
      </c>
      <c r="H233">
        <v>0.74999999994609445</v>
      </c>
      <c r="I233">
        <v>-2.7331174851146329</v>
      </c>
      <c r="J233">
        <v>-3.7969627442180354E-14</v>
      </c>
    </row>
    <row r="234" spans="1:10">
      <c r="A234">
        <v>1</v>
      </c>
      <c r="B234" s="8">
        <v>233</v>
      </c>
      <c r="C234" s="8">
        <v>11.5</v>
      </c>
      <c r="D234" s="8">
        <v>2.5</v>
      </c>
      <c r="E234" s="8">
        <v>1.1057858659244761E-4</v>
      </c>
      <c r="F234" s="8">
        <v>-4.5108978066459087E-3</v>
      </c>
      <c r="G234" s="8">
        <v>0</v>
      </c>
      <c r="H234">
        <v>1.4999999998921869</v>
      </c>
      <c r="I234">
        <v>2.0715505479056731E-15</v>
      </c>
      <c r="J234">
        <v>-1.1102230246251565E-14</v>
      </c>
    </row>
    <row r="235" spans="1:10">
      <c r="A235">
        <v>1</v>
      </c>
      <c r="B235" s="8">
        <v>234</v>
      </c>
      <c r="C235" s="8">
        <v>1.5</v>
      </c>
      <c r="D235" s="8">
        <v>4</v>
      </c>
      <c r="E235" s="8">
        <v>7.2433551013376802E-5</v>
      </c>
      <c r="F235" s="8">
        <v>-5.3769465363719638E-3</v>
      </c>
      <c r="G235" s="8">
        <v>0</v>
      </c>
      <c r="H235">
        <v>0.7499999999460949</v>
      </c>
      <c r="I235">
        <v>-7.0750078302790337E-16</v>
      </c>
      <c r="J235">
        <v>-1.609823385706477E-14</v>
      </c>
    </row>
    <row r="236" spans="1:10">
      <c r="A236">
        <v>1</v>
      </c>
      <c r="B236" s="8">
        <v>235</v>
      </c>
      <c r="C236" s="8">
        <v>1.5</v>
      </c>
      <c r="D236" s="8">
        <v>3.5</v>
      </c>
      <c r="E236" s="8">
        <v>-9.1412429449901203E-5</v>
      </c>
      <c r="F236" s="8">
        <v>-5.2918579682742443E-3</v>
      </c>
      <c r="G236" s="8">
        <v>0</v>
      </c>
      <c r="H236">
        <v>1.4999999998921882</v>
      </c>
      <c r="I236">
        <v>-1.2102625324574504E-15</v>
      </c>
      <c r="J236">
        <v>-1.1102230246251565E-14</v>
      </c>
    </row>
    <row r="237" spans="1:10">
      <c r="A237">
        <v>1</v>
      </c>
      <c r="B237" s="8">
        <v>236</v>
      </c>
      <c r="C237" s="8">
        <v>4.5</v>
      </c>
      <c r="D237" s="8">
        <v>5</v>
      </c>
      <c r="E237" s="8">
        <v>-3.2298283817718221E-4</v>
      </c>
      <c r="F237" s="8">
        <v>-1.1585836954371693E-2</v>
      </c>
      <c r="G237" s="8">
        <v>0</v>
      </c>
      <c r="H237">
        <v>1.6666666665468728</v>
      </c>
      <c r="I237">
        <v>3.4381727750053113E-15</v>
      </c>
      <c r="J237">
        <v>4.1966430330830917E-14</v>
      </c>
    </row>
    <row r="238" spans="1:10">
      <c r="A238">
        <v>1</v>
      </c>
      <c r="B238" s="8">
        <v>237</v>
      </c>
      <c r="C238" s="8">
        <v>5</v>
      </c>
      <c r="D238" s="8">
        <v>5.5</v>
      </c>
      <c r="E238" s="8">
        <v>-1.15430419777751E-4</v>
      </c>
      <c r="F238" s="8">
        <v>-1.2074888825953279E-2</v>
      </c>
      <c r="G238" s="8">
        <v>0</v>
      </c>
      <c r="H238">
        <v>1.6666666665468739</v>
      </c>
      <c r="I238">
        <v>-1.5721148030454401E-14</v>
      </c>
      <c r="J238">
        <v>1.0635936575909E-13</v>
      </c>
    </row>
    <row r="239" spans="1:10">
      <c r="A239">
        <v>1</v>
      </c>
      <c r="B239" s="8">
        <v>238</v>
      </c>
      <c r="C239" s="8">
        <v>4.5</v>
      </c>
      <c r="D239" s="8">
        <v>6</v>
      </c>
      <c r="E239" s="8">
        <v>-3.7582587469130756E-5</v>
      </c>
      <c r="F239" s="8">
        <v>-1.205735300858597E-2</v>
      </c>
      <c r="G239" s="8">
        <v>0</v>
      </c>
      <c r="H239">
        <v>0.83333333327343784</v>
      </c>
      <c r="I239">
        <v>-4.0551130172426314E-15</v>
      </c>
      <c r="J239">
        <v>2.2648549702353193E-14</v>
      </c>
    </row>
    <row r="240" spans="1:10">
      <c r="A240">
        <v>1</v>
      </c>
      <c r="B240" s="8">
        <v>239</v>
      </c>
      <c r="C240" s="8">
        <v>4</v>
      </c>
      <c r="D240" s="8">
        <v>5.5</v>
      </c>
      <c r="E240" s="8">
        <v>-2.9640258471785126E-4</v>
      </c>
      <c r="F240" s="8">
        <v>-1.1747806036052969E-2</v>
      </c>
      <c r="G240" s="8">
        <v>0</v>
      </c>
      <c r="H240">
        <v>0.83333333327343651</v>
      </c>
      <c r="I240">
        <v>5.2887180439558464E-15</v>
      </c>
      <c r="J240">
        <v>4.4408920985006262E-16</v>
      </c>
    </row>
    <row r="241" spans="1:10">
      <c r="A241">
        <v>1</v>
      </c>
      <c r="B241" s="8">
        <v>240</v>
      </c>
      <c r="C241" s="8">
        <v>4.5</v>
      </c>
      <c r="D241" s="8">
        <v>5.5</v>
      </c>
      <c r="E241" s="8">
        <v>-2.0190541461636807E-4</v>
      </c>
      <c r="F241" s="8">
        <v>-1.1940521144669172E-2</v>
      </c>
      <c r="G241" s="8">
        <v>0</v>
      </c>
      <c r="H241">
        <v>1.6666666665468743</v>
      </c>
      <c r="I241">
        <v>1.0228812553562539E-16</v>
      </c>
      <c r="J241">
        <v>3.4638958368304884E-14</v>
      </c>
    </row>
    <row r="242" spans="1:10">
      <c r="A242">
        <v>1</v>
      </c>
      <c r="B242" s="8">
        <v>241</v>
      </c>
      <c r="C242" s="8">
        <v>5.5</v>
      </c>
      <c r="D242" s="8">
        <v>6</v>
      </c>
      <c r="E242" s="8">
        <v>-3.4812497404966415E-6</v>
      </c>
      <c r="F242" s="8">
        <v>-1.2273293903985133E-2</v>
      </c>
      <c r="G242" s="8">
        <v>0</v>
      </c>
      <c r="H242">
        <v>0.83333333327343639</v>
      </c>
      <c r="I242">
        <v>-4.1863161592605278E-15</v>
      </c>
      <c r="J242">
        <v>6.361577931102147E-14</v>
      </c>
    </row>
    <row r="243" spans="1:10">
      <c r="A243">
        <v>1</v>
      </c>
      <c r="B243" s="8">
        <v>242</v>
      </c>
      <c r="C243" s="8">
        <v>5.5</v>
      </c>
      <c r="D243" s="8">
        <v>5</v>
      </c>
      <c r="E243" s="8">
        <v>-7.4758597470759748E-5</v>
      </c>
      <c r="F243" s="8">
        <v>-1.1866090279638388E-2</v>
      </c>
      <c r="G243" s="8">
        <v>0</v>
      </c>
      <c r="H243">
        <v>1.6666666665468739</v>
      </c>
      <c r="I243">
        <v>5.9425443608194945E-15</v>
      </c>
      <c r="J243">
        <v>2.3980817331903381E-14</v>
      </c>
    </row>
    <row r="244" spans="1:10">
      <c r="A244">
        <v>1</v>
      </c>
      <c r="B244" s="8">
        <v>243</v>
      </c>
      <c r="C244" s="8">
        <v>6</v>
      </c>
      <c r="D244" s="8">
        <v>5.5</v>
      </c>
      <c r="E244" s="8">
        <v>-1.5872417923923991E-18</v>
      </c>
      <c r="F244" s="8">
        <v>-1.2201013165645064E-2</v>
      </c>
      <c r="G244" s="8">
        <v>0</v>
      </c>
      <c r="H244">
        <v>1.6666666665468746</v>
      </c>
      <c r="I244">
        <v>1.1554084193894218E-14</v>
      </c>
      <c r="J244">
        <v>7.7937656328685989E-14</v>
      </c>
    </row>
    <row r="245" spans="1:10">
      <c r="A245">
        <v>1</v>
      </c>
      <c r="B245" s="8">
        <v>244</v>
      </c>
      <c r="C245" s="8">
        <v>5.5</v>
      </c>
      <c r="D245" s="8">
        <v>5.5</v>
      </c>
      <c r="E245" s="8">
        <v>-5.0410315853867895E-5</v>
      </c>
      <c r="F245" s="8">
        <v>-1.2167052643134372E-2</v>
      </c>
      <c r="G245" s="8">
        <v>0</v>
      </c>
      <c r="H245">
        <v>1.6666666665468752</v>
      </c>
      <c r="I245">
        <v>6.2281614469944498E-15</v>
      </c>
      <c r="J245">
        <v>1.1390888232654106E-13</v>
      </c>
    </row>
    <row r="246" spans="1:10">
      <c r="A246">
        <v>1</v>
      </c>
      <c r="B246" s="8">
        <v>245</v>
      </c>
      <c r="C246" s="8">
        <v>7</v>
      </c>
      <c r="D246" s="8">
        <v>4.5</v>
      </c>
      <c r="E246" s="8">
        <v>1.6189499368178512E-4</v>
      </c>
      <c r="F246" s="8">
        <v>-1.1231475339495115E-2</v>
      </c>
      <c r="G246" s="8">
        <v>0</v>
      </c>
      <c r="H246">
        <v>1.666666666546873</v>
      </c>
      <c r="I246">
        <v>-1.0995568588515523E-14</v>
      </c>
      <c r="J246">
        <v>3.219646771412954E-14</v>
      </c>
    </row>
    <row r="247" spans="1:10">
      <c r="A247">
        <v>1</v>
      </c>
      <c r="B247" s="8">
        <v>246</v>
      </c>
      <c r="C247" s="8">
        <v>6.5</v>
      </c>
      <c r="D247" s="8">
        <v>5</v>
      </c>
      <c r="E247" s="8">
        <v>7.4758597470756265E-5</v>
      </c>
      <c r="F247" s="8">
        <v>-1.1866090279638388E-2</v>
      </c>
      <c r="G247" s="8">
        <v>0</v>
      </c>
      <c r="H247">
        <v>1.6666666665468739</v>
      </c>
      <c r="I247">
        <v>-3.562198528750728E-15</v>
      </c>
      <c r="J247">
        <v>4.1300296516055823E-14</v>
      </c>
    </row>
    <row r="248" spans="1:10">
      <c r="A248">
        <v>1</v>
      </c>
      <c r="B248" s="8">
        <v>247</v>
      </c>
      <c r="C248" s="8">
        <v>6</v>
      </c>
      <c r="D248" s="8">
        <v>4.5</v>
      </c>
      <c r="E248" s="8">
        <v>-1.6995160637040402E-18</v>
      </c>
      <c r="F248" s="8">
        <v>-1.1445646313600502E-2</v>
      </c>
      <c r="G248" s="8">
        <v>0</v>
      </c>
      <c r="H248">
        <v>1.6666666665468735</v>
      </c>
      <c r="I248">
        <v>7.1846927405097287E-16</v>
      </c>
      <c r="J248">
        <v>-1.5765166949677223E-14</v>
      </c>
    </row>
    <row r="249" spans="1:10">
      <c r="A249">
        <v>1</v>
      </c>
      <c r="B249" s="8">
        <v>248</v>
      </c>
      <c r="C249" s="8">
        <v>6.5</v>
      </c>
      <c r="D249" s="8">
        <v>4.5</v>
      </c>
      <c r="E249" s="8">
        <v>7.8239334055242582E-5</v>
      </c>
      <c r="F249" s="8">
        <v>-1.1393003937859825E-2</v>
      </c>
      <c r="G249" s="8">
        <v>0</v>
      </c>
      <c r="H249">
        <v>1.6666666665468739</v>
      </c>
      <c r="I249">
        <v>7.9841746742383813E-15</v>
      </c>
      <c r="J249">
        <v>2.3314683517128287E-14</v>
      </c>
    </row>
    <row r="250" spans="1:10">
      <c r="A250">
        <v>1</v>
      </c>
      <c r="B250" s="8">
        <v>249</v>
      </c>
      <c r="C250" s="8">
        <v>6.5</v>
      </c>
      <c r="D250" s="8">
        <v>6</v>
      </c>
      <c r="E250" s="8">
        <v>3.481249740496359E-6</v>
      </c>
      <c r="F250" s="8">
        <v>-1.2273293903985133E-2</v>
      </c>
      <c r="G250" s="8">
        <v>0</v>
      </c>
      <c r="H250">
        <v>0.83333333327343784</v>
      </c>
      <c r="I250">
        <v>5.6586250843585002E-15</v>
      </c>
      <c r="J250">
        <v>3.0753177782116836E-14</v>
      </c>
    </row>
    <row r="251" spans="1:10">
      <c r="A251">
        <v>1</v>
      </c>
      <c r="B251" s="8">
        <v>250</v>
      </c>
      <c r="C251" s="8">
        <v>7</v>
      </c>
      <c r="D251" s="8">
        <v>5.5</v>
      </c>
      <c r="E251" s="8">
        <v>1.1543041977774885E-4</v>
      </c>
      <c r="F251" s="8">
        <v>-1.207488882595328E-2</v>
      </c>
      <c r="G251" s="8">
        <v>0</v>
      </c>
      <c r="H251">
        <v>1.6666666665468741</v>
      </c>
      <c r="I251">
        <v>-1.0904769303547822E-14</v>
      </c>
      <c r="J251">
        <v>-2.4646951146678475E-14</v>
      </c>
    </row>
    <row r="252" spans="1:10">
      <c r="A252">
        <v>1</v>
      </c>
      <c r="B252" s="8">
        <v>251</v>
      </c>
      <c r="C252" s="8">
        <v>6.5</v>
      </c>
      <c r="D252" s="8">
        <v>5.5</v>
      </c>
      <c r="E252" s="8">
        <v>5.0410315853866601E-5</v>
      </c>
      <c r="F252" s="8">
        <v>-1.2167052643134372E-2</v>
      </c>
      <c r="G252" s="8">
        <v>0</v>
      </c>
      <c r="H252">
        <v>1.6666666665468741</v>
      </c>
      <c r="I252">
        <v>-1.7965691829564409E-14</v>
      </c>
      <c r="J252">
        <v>7.1720407390785113E-14</v>
      </c>
    </row>
    <row r="253" spans="1:10">
      <c r="A253">
        <v>1</v>
      </c>
      <c r="B253" s="8">
        <v>252</v>
      </c>
      <c r="C253" s="8">
        <v>8</v>
      </c>
      <c r="D253" s="8">
        <v>5.5</v>
      </c>
      <c r="E253" s="8">
        <v>2.9640258471785072E-4</v>
      </c>
      <c r="F253" s="8">
        <v>-1.1747806036052971E-2</v>
      </c>
      <c r="G253" s="8">
        <v>0</v>
      </c>
      <c r="H253">
        <v>0.8333333332734425</v>
      </c>
      <c r="I253">
        <v>1.9448196620943018E-15</v>
      </c>
      <c r="J253">
        <v>3.9190872769268026E-14</v>
      </c>
    </row>
    <row r="254" spans="1:10">
      <c r="A254">
        <v>1</v>
      </c>
      <c r="B254" s="8">
        <v>253</v>
      </c>
      <c r="C254" s="8">
        <v>7.5</v>
      </c>
      <c r="D254" s="8">
        <v>6</v>
      </c>
      <c r="E254" s="8">
        <v>3.7582587469132423E-5</v>
      </c>
      <c r="F254" s="8">
        <v>-1.2057353008585974E-2</v>
      </c>
      <c r="G254" s="8">
        <v>0</v>
      </c>
      <c r="H254">
        <v>0.83333333327343928</v>
      </c>
      <c r="I254">
        <v>-2.0720297485237761E-15</v>
      </c>
      <c r="J254">
        <v>-1.7208456881689926E-14</v>
      </c>
    </row>
    <row r="255" spans="1:10">
      <c r="A255">
        <v>1</v>
      </c>
      <c r="B255" s="8">
        <v>254</v>
      </c>
      <c r="C255" s="8">
        <v>7.5</v>
      </c>
      <c r="D255" s="8">
        <v>5</v>
      </c>
      <c r="E255" s="8">
        <v>3.2298283817717993E-4</v>
      </c>
      <c r="F255" s="8">
        <v>-1.1585836954371697E-2</v>
      </c>
      <c r="G255" s="8">
        <v>0</v>
      </c>
      <c r="H255">
        <v>1.6666666665468783</v>
      </c>
      <c r="I255">
        <v>-2.219506491188461E-15</v>
      </c>
      <c r="J255">
        <v>-2.886579864025407E-14</v>
      </c>
    </row>
    <row r="256" spans="1:10">
      <c r="A256">
        <v>1</v>
      </c>
      <c r="B256" s="8">
        <v>255</v>
      </c>
      <c r="C256" s="8">
        <v>7.5</v>
      </c>
      <c r="D256" s="8">
        <v>5.5</v>
      </c>
      <c r="E256" s="8">
        <v>2.0190541461636687E-4</v>
      </c>
      <c r="F256" s="8">
        <v>-1.1940521144669173E-2</v>
      </c>
      <c r="G256" s="8">
        <v>0</v>
      </c>
      <c r="H256">
        <v>1.666666666546879</v>
      </c>
      <c r="I256">
        <v>3.1896587742903873E-15</v>
      </c>
      <c r="J256">
        <v>-3.2862601528904634E-14</v>
      </c>
    </row>
    <row r="257" spans="1:10">
      <c r="A257">
        <v>1</v>
      </c>
      <c r="B257" s="8">
        <v>256</v>
      </c>
      <c r="C257" s="8">
        <v>4</v>
      </c>
      <c r="D257" s="8">
        <v>4.5</v>
      </c>
      <c r="E257" s="8">
        <v>-5.7872089190269364E-4</v>
      </c>
      <c r="F257" s="8">
        <v>-1.0899317548937026E-2</v>
      </c>
      <c r="G257" s="8">
        <v>0</v>
      </c>
      <c r="H257">
        <v>0.83333333327343784</v>
      </c>
      <c r="I257">
        <v>-1.3494149892368493E-9</v>
      </c>
      <c r="J257">
        <v>2.2380347575179371E-9</v>
      </c>
    </row>
    <row r="258" spans="1:10">
      <c r="A258">
        <v>1</v>
      </c>
      <c r="B258" s="8">
        <v>257</v>
      </c>
      <c r="C258" s="8">
        <v>5</v>
      </c>
      <c r="D258" s="8">
        <v>4.5</v>
      </c>
      <c r="E258" s="8">
        <v>-1.6189499368178786E-4</v>
      </c>
      <c r="F258" s="8">
        <v>-1.1231475339495112E-2</v>
      </c>
      <c r="G258" s="8">
        <v>0</v>
      </c>
      <c r="H258">
        <v>1.6666666665468728</v>
      </c>
      <c r="I258">
        <v>5.2762807775363129E-15</v>
      </c>
      <c r="J258">
        <v>-1.5099033134902129E-14</v>
      </c>
    </row>
    <row r="259" spans="1:10">
      <c r="A259">
        <v>1</v>
      </c>
      <c r="B259" s="8">
        <v>258</v>
      </c>
      <c r="C259" s="8">
        <v>4.5</v>
      </c>
      <c r="D259" s="8">
        <v>4.5</v>
      </c>
      <c r="E259" s="8">
        <v>-3.2934653545978377E-4</v>
      </c>
      <c r="F259" s="8">
        <v>-1.1002538313334718E-2</v>
      </c>
      <c r="G259" s="8">
        <v>0</v>
      </c>
      <c r="H259">
        <v>1.6666666665468739</v>
      </c>
      <c r="I259">
        <v>-7.823834540622019E-10</v>
      </c>
      <c r="J259">
        <v>-2.8400681806317607E-10</v>
      </c>
    </row>
    <row r="260" spans="1:10">
      <c r="A260">
        <v>1</v>
      </c>
      <c r="B260" s="8">
        <v>259</v>
      </c>
      <c r="C260" s="8">
        <v>8</v>
      </c>
      <c r="D260" s="8">
        <v>4.5</v>
      </c>
      <c r="E260" s="8">
        <v>5.7872089190269169E-4</v>
      </c>
      <c r="F260" s="8">
        <v>-1.0899317548937026E-2</v>
      </c>
      <c r="G260" s="8">
        <v>0</v>
      </c>
      <c r="H260">
        <v>0.83333333327343984</v>
      </c>
      <c r="I260">
        <v>1.3494322172095818E-9</v>
      </c>
      <c r="J260">
        <v>2.2380730602122867E-9</v>
      </c>
    </row>
    <row r="261" spans="1:10">
      <c r="A261">
        <v>1</v>
      </c>
      <c r="B261" s="8">
        <v>260</v>
      </c>
      <c r="C261" s="8">
        <v>7.5</v>
      </c>
      <c r="D261" s="8">
        <v>4.5</v>
      </c>
      <c r="E261" s="8">
        <v>3.2934653545977976E-4</v>
      </c>
      <c r="F261" s="8">
        <v>-1.100253831333472E-2</v>
      </c>
      <c r="G261" s="8">
        <v>0</v>
      </c>
      <c r="H261">
        <v>1.6666666665468781</v>
      </c>
      <c r="I261">
        <v>7.8238171791354005E-10</v>
      </c>
      <c r="J261">
        <v>-2.8393154494210648E-10</v>
      </c>
    </row>
    <row r="262" spans="1:10">
      <c r="A262">
        <v>1</v>
      </c>
      <c r="B262" s="8">
        <v>261</v>
      </c>
      <c r="C262" s="8">
        <v>5.5</v>
      </c>
      <c r="D262" s="8">
        <v>4.5</v>
      </c>
      <c r="E262" s="8">
        <v>-7.8239334055243775E-5</v>
      </c>
      <c r="F262" s="8">
        <v>-1.1393003937859825E-2</v>
      </c>
      <c r="G262" s="8">
        <v>0</v>
      </c>
      <c r="H262">
        <v>1.6666666665468741</v>
      </c>
      <c r="I262">
        <v>6.3876218595956558E-15</v>
      </c>
      <c r="J262">
        <v>-3.0198066269804258E-14</v>
      </c>
    </row>
    <row r="263" spans="1:10">
      <c r="A263">
        <v>1</v>
      </c>
      <c r="B263" s="8">
        <v>262</v>
      </c>
      <c r="C263" s="8">
        <v>10.75</v>
      </c>
      <c r="D263" s="8">
        <v>2</v>
      </c>
      <c r="E263" s="8">
        <v>3.2377450679929739E-4</v>
      </c>
      <c r="F263" s="8">
        <v>-4.0728246733715365E-3</v>
      </c>
      <c r="G263" s="8">
        <v>0</v>
      </c>
      <c r="H263">
        <v>-2.9999999999460933</v>
      </c>
      <c r="I263">
        <v>-5.2181924069186052E-15</v>
      </c>
      <c r="J263">
        <v>7.9936057773011271E-15</v>
      </c>
    </row>
    <row r="264" spans="1:10">
      <c r="A264">
        <v>1</v>
      </c>
      <c r="B264" s="8">
        <v>263</v>
      </c>
      <c r="C264" s="8">
        <v>11</v>
      </c>
      <c r="D264" s="8">
        <v>2.25</v>
      </c>
      <c r="E264" s="8">
        <v>2.4589312121317151E-4</v>
      </c>
      <c r="F264" s="8">
        <v>-4.3217713344210909E-3</v>
      </c>
      <c r="G264" s="8">
        <v>0</v>
      </c>
      <c r="H264">
        <v>-2.9999999999460951</v>
      </c>
      <c r="I264">
        <v>-5.8187355798574729E-16</v>
      </c>
      <c r="J264">
        <v>1.7319479184152442E-14</v>
      </c>
    </row>
    <row r="265" spans="1:10">
      <c r="A265">
        <v>1</v>
      </c>
      <c r="B265" s="8">
        <v>264</v>
      </c>
      <c r="C265" s="8">
        <v>10.75</v>
      </c>
      <c r="D265" s="8">
        <v>2.5</v>
      </c>
      <c r="E265" s="8">
        <v>2.8309109215038689E-4</v>
      </c>
      <c r="F265" s="8">
        <v>-4.6197806862828079E-3</v>
      </c>
      <c r="G265" s="8">
        <v>0</v>
      </c>
      <c r="H265">
        <v>-2.9999999999460925</v>
      </c>
      <c r="I265">
        <v>1.2486575453400173E-15</v>
      </c>
      <c r="J265">
        <v>1.9539925233402755E-14</v>
      </c>
    </row>
    <row r="266" spans="1:10">
      <c r="A266">
        <v>1</v>
      </c>
      <c r="B266" s="8">
        <v>265</v>
      </c>
      <c r="C266" s="8">
        <v>10.5</v>
      </c>
      <c r="D266" s="8">
        <v>2.25</v>
      </c>
      <c r="E266" s="8">
        <v>3.7391272397315595E-4</v>
      </c>
      <c r="F266" s="8">
        <v>-4.4283464419593334E-3</v>
      </c>
      <c r="G266" s="8">
        <v>0</v>
      </c>
      <c r="H266">
        <v>-2.9999999999460965</v>
      </c>
      <c r="I266">
        <v>5.0747518933425223E-15</v>
      </c>
      <c r="J266">
        <v>-2.8421709430404007E-14</v>
      </c>
    </row>
    <row r="267" spans="1:10">
      <c r="A267">
        <v>1</v>
      </c>
      <c r="B267" s="8">
        <v>266</v>
      </c>
      <c r="C267" s="8">
        <v>11</v>
      </c>
      <c r="D267" s="8">
        <v>2.75</v>
      </c>
      <c r="E267" s="8">
        <v>1.9353278424191268E-4</v>
      </c>
      <c r="F267" s="8">
        <v>-4.7793564810580461E-3</v>
      </c>
      <c r="G267" s="8">
        <v>0</v>
      </c>
      <c r="H267">
        <v>-2.9999999999461004</v>
      </c>
      <c r="I267">
        <v>2.3661471643577305E-15</v>
      </c>
      <c r="J267">
        <v>4.3076653355456074E-14</v>
      </c>
    </row>
    <row r="268" spans="1:10">
      <c r="A268">
        <v>1</v>
      </c>
      <c r="B268" s="8">
        <v>267</v>
      </c>
      <c r="C268" s="8">
        <v>10.75</v>
      </c>
      <c r="D268" s="8">
        <v>3</v>
      </c>
      <c r="E268" s="8">
        <v>1.9653634368261349E-4</v>
      </c>
      <c r="F268" s="8">
        <v>-4.9990198594832731E-3</v>
      </c>
      <c r="G268" s="8">
        <v>0</v>
      </c>
      <c r="H268">
        <v>-2.999999999946096</v>
      </c>
      <c r="I268">
        <v>7.3760914922423711E-15</v>
      </c>
      <c r="J268">
        <v>-1.6431300764452317E-14</v>
      </c>
    </row>
    <row r="269" spans="1:10">
      <c r="A269">
        <v>1</v>
      </c>
      <c r="B269" s="8">
        <v>268</v>
      </c>
      <c r="C269" s="8">
        <v>10.5</v>
      </c>
      <c r="D269" s="8">
        <v>2.75</v>
      </c>
      <c r="E269" s="8">
        <v>2.9891828756144938E-4</v>
      </c>
      <c r="F269" s="8">
        <v>-4.8953660169831293E-3</v>
      </c>
      <c r="G269" s="8">
        <v>0</v>
      </c>
      <c r="H269">
        <v>-2.9999999999460956</v>
      </c>
      <c r="I269">
        <v>4.8531456544374747E-15</v>
      </c>
      <c r="J269">
        <v>-3.1086244689504383E-15</v>
      </c>
    </row>
    <row r="270" spans="1:10">
      <c r="A270">
        <v>1</v>
      </c>
      <c r="B270" s="8">
        <v>269</v>
      </c>
      <c r="C270" s="8">
        <v>10.25</v>
      </c>
      <c r="D270" s="8">
        <v>3</v>
      </c>
      <c r="E270" s="8">
        <v>2.8755707863189036E-4</v>
      </c>
      <c r="F270" s="8">
        <v>-5.1519159224248483E-3</v>
      </c>
      <c r="G270" s="8">
        <v>0</v>
      </c>
      <c r="H270">
        <v>-2.9999999999461</v>
      </c>
      <c r="I270">
        <v>7.9106931678298888E-15</v>
      </c>
      <c r="J270">
        <v>-4.4408920985006262E-15</v>
      </c>
    </row>
    <row r="271" spans="1:10">
      <c r="A271">
        <v>1</v>
      </c>
      <c r="B271" s="8">
        <v>270</v>
      </c>
      <c r="C271" s="8">
        <v>10</v>
      </c>
      <c r="D271" s="8">
        <v>2.75</v>
      </c>
      <c r="E271" s="8">
        <v>4.1423239306612051E-4</v>
      </c>
      <c r="F271" s="8">
        <v>-5.0858794250256221E-3</v>
      </c>
      <c r="G271" s="8">
        <v>0</v>
      </c>
      <c r="H271">
        <v>-2.9999999999460925</v>
      </c>
      <c r="I271">
        <v>4.9591767358489556E-16</v>
      </c>
      <c r="J271">
        <v>-3.7747582837255322E-14</v>
      </c>
    </row>
    <row r="272" spans="1:10">
      <c r="A272">
        <v>1</v>
      </c>
      <c r="B272" s="8">
        <v>271</v>
      </c>
      <c r="C272" s="8">
        <v>10.25</v>
      </c>
      <c r="D272" s="8">
        <v>2.5</v>
      </c>
      <c r="E272" s="8">
        <v>4.0594153976543395E-4</v>
      </c>
      <c r="F272" s="8">
        <v>-4.7646019080331307E-3</v>
      </c>
      <c r="G272" s="8">
        <v>0</v>
      </c>
      <c r="H272">
        <v>-2.9999999999461</v>
      </c>
      <c r="I272">
        <v>-2.2203463972529995E-15</v>
      </c>
      <c r="J272">
        <v>-1.2878587085651816E-14</v>
      </c>
    </row>
    <row r="273" spans="1:10">
      <c r="A273">
        <v>1</v>
      </c>
      <c r="B273" s="8">
        <v>272</v>
      </c>
      <c r="C273" s="8">
        <v>10</v>
      </c>
      <c r="D273" s="8">
        <v>2.25</v>
      </c>
      <c r="E273" s="8">
        <v>5.0454403630508589E-4</v>
      </c>
      <c r="F273" s="8">
        <v>-4.5993212336750957E-3</v>
      </c>
      <c r="G273" s="8">
        <v>0</v>
      </c>
      <c r="H273">
        <v>-2.9999999999460947</v>
      </c>
      <c r="I273">
        <v>-1.4958964749189283E-15</v>
      </c>
      <c r="J273">
        <v>-1.1990408665951691E-14</v>
      </c>
    </row>
    <row r="274" spans="1:10">
      <c r="A274">
        <v>1</v>
      </c>
      <c r="B274" s="8">
        <v>273</v>
      </c>
      <c r="C274" s="8">
        <v>10.25</v>
      </c>
      <c r="D274" s="8">
        <v>2</v>
      </c>
      <c r="E274" s="8">
        <v>4.5536670579699899E-4</v>
      </c>
      <c r="F274" s="8">
        <v>-4.1984635078919086E-3</v>
      </c>
      <c r="G274" s="8">
        <v>0</v>
      </c>
      <c r="H274">
        <v>-2.9999999999460991</v>
      </c>
      <c r="I274">
        <v>-1.10865725813228E-16</v>
      </c>
      <c r="J274">
        <v>-2.5313084961453569E-14</v>
      </c>
    </row>
    <row r="275" spans="1:10">
      <c r="A275">
        <v>1</v>
      </c>
      <c r="B275" s="8">
        <v>274</v>
      </c>
      <c r="C275" s="8">
        <v>10.75</v>
      </c>
      <c r="D275" s="8">
        <v>0</v>
      </c>
      <c r="E275" s="8">
        <v>0</v>
      </c>
      <c r="F275" s="8">
        <v>0</v>
      </c>
      <c r="G275" s="8">
        <v>0</v>
      </c>
      <c r="H275">
        <v>-1.4999999999730458</v>
      </c>
      <c r="I275">
        <v>-0.95395160341097285</v>
      </c>
      <c r="J275">
        <v>25.5998942110553</v>
      </c>
    </row>
    <row r="276" spans="1:10">
      <c r="A276">
        <v>1</v>
      </c>
      <c r="B276" s="8">
        <v>275</v>
      </c>
      <c r="C276" s="8">
        <v>11</v>
      </c>
      <c r="D276" s="8">
        <v>0.25</v>
      </c>
      <c r="E276" s="8">
        <v>6.896166228355751E-5</v>
      </c>
      <c r="F276" s="8">
        <v>-6.804372581429379E-4</v>
      </c>
      <c r="G276" s="8">
        <v>0</v>
      </c>
      <c r="H276">
        <v>-2.9999999999460969</v>
      </c>
      <c r="I276">
        <v>3.6207197571438418E-15</v>
      </c>
      <c r="J276">
        <v>-3.5527136788005009E-15</v>
      </c>
    </row>
    <row r="277" spans="1:10">
      <c r="A277">
        <v>1</v>
      </c>
      <c r="B277" s="8">
        <v>276</v>
      </c>
      <c r="C277" s="8">
        <v>10.75</v>
      </c>
      <c r="D277" s="8">
        <v>0.5</v>
      </c>
      <c r="E277" s="8">
        <v>1.5746406921552441E-4</v>
      </c>
      <c r="F277" s="8">
        <v>-1.3187179405793959E-3</v>
      </c>
      <c r="G277" s="8">
        <v>0</v>
      </c>
      <c r="H277">
        <v>-2.9999999999460938</v>
      </c>
      <c r="I277">
        <v>9.9837113905129998E-16</v>
      </c>
      <c r="J277">
        <v>3.1086244689504383E-15</v>
      </c>
    </row>
    <row r="278" spans="1:10">
      <c r="A278">
        <v>1</v>
      </c>
      <c r="B278" s="8">
        <v>277</v>
      </c>
      <c r="C278" s="8">
        <v>10.5</v>
      </c>
      <c r="D278" s="8">
        <v>0.25</v>
      </c>
      <c r="E278" s="8">
        <v>1.0212214451623636E-4</v>
      </c>
      <c r="F278" s="8">
        <v>-6.926807564146966E-4</v>
      </c>
      <c r="G278" s="8">
        <v>0</v>
      </c>
      <c r="H278">
        <v>-2.9999999999460978</v>
      </c>
      <c r="I278">
        <v>-2.9749279679926519E-15</v>
      </c>
      <c r="J278">
        <v>-5.3290705182007514E-15</v>
      </c>
    </row>
    <row r="279" spans="1:10">
      <c r="A279">
        <v>1</v>
      </c>
      <c r="B279" s="8">
        <v>278</v>
      </c>
      <c r="C279" s="8">
        <v>11</v>
      </c>
      <c r="D279" s="8">
        <v>0.75</v>
      </c>
      <c r="E279" s="8">
        <v>1.7358801380783228E-4</v>
      </c>
      <c r="F279" s="8">
        <v>-1.8830405078134817E-3</v>
      </c>
      <c r="G279" s="8">
        <v>0</v>
      </c>
      <c r="H279">
        <v>-2.9999999999460991</v>
      </c>
      <c r="I279">
        <v>-1.1888981182138757E-15</v>
      </c>
      <c r="J279">
        <v>-8.8817841970012523E-15</v>
      </c>
    </row>
    <row r="280" spans="1:10">
      <c r="A280">
        <v>1</v>
      </c>
      <c r="B280" s="8">
        <v>279</v>
      </c>
      <c r="C280" s="8">
        <v>10.75</v>
      </c>
      <c r="D280" s="8">
        <v>1</v>
      </c>
      <c r="E280" s="8">
        <v>2.6152987726055937E-4</v>
      </c>
      <c r="F280" s="8">
        <v>-2.4309738700535369E-3</v>
      </c>
      <c r="G280" s="8">
        <v>0</v>
      </c>
      <c r="H280">
        <v>-2.9999999999460942</v>
      </c>
      <c r="I280">
        <v>1.3318873651627522E-15</v>
      </c>
      <c r="J280">
        <v>-7.1054273576010019E-15</v>
      </c>
    </row>
    <row r="281" spans="1:10">
      <c r="A281">
        <v>1</v>
      </c>
      <c r="B281" s="8">
        <v>280</v>
      </c>
      <c r="C281" s="8">
        <v>10.5</v>
      </c>
      <c r="D281" s="8">
        <v>0.75</v>
      </c>
      <c r="E281" s="8">
        <v>2.569335195081645E-4</v>
      </c>
      <c r="F281" s="8">
        <v>-1.9213779699491194E-3</v>
      </c>
      <c r="G281" s="8">
        <v>0</v>
      </c>
      <c r="H281">
        <v>-2.9999999999460925</v>
      </c>
      <c r="I281">
        <v>9.6309021207864257E-16</v>
      </c>
      <c r="J281">
        <v>-4.4408920985006262E-15</v>
      </c>
    </row>
    <row r="282" spans="1:10">
      <c r="A282">
        <v>1</v>
      </c>
      <c r="B282" s="8">
        <v>281</v>
      </c>
      <c r="C282" s="8">
        <v>10.25</v>
      </c>
      <c r="D282" s="8">
        <v>1</v>
      </c>
      <c r="E282" s="8">
        <v>3.5967690755855431E-4</v>
      </c>
      <c r="F282" s="8">
        <v>-2.4953295994804493E-3</v>
      </c>
      <c r="G282" s="8">
        <v>0</v>
      </c>
      <c r="H282">
        <v>-2.9999999999460973</v>
      </c>
      <c r="I282">
        <v>-5.551920509275523E-16</v>
      </c>
      <c r="J282">
        <v>-3.9968028886505635E-15</v>
      </c>
    </row>
    <row r="283" spans="1:10">
      <c r="A283">
        <v>1</v>
      </c>
      <c r="B283" s="8">
        <v>282</v>
      </c>
      <c r="C283" s="8">
        <v>10</v>
      </c>
      <c r="D283" s="8">
        <v>0.75</v>
      </c>
      <c r="E283" s="8">
        <v>3.3304095316160444E-4</v>
      </c>
      <c r="F283" s="8">
        <v>-1.9783684016142947E-3</v>
      </c>
      <c r="G283" s="8">
        <v>0</v>
      </c>
      <c r="H283">
        <v>-2.9999999999460911</v>
      </c>
      <c r="I283">
        <v>6.1830113632470454E-16</v>
      </c>
      <c r="J283">
        <v>1.3322676295501878E-15</v>
      </c>
    </row>
    <row r="284" spans="1:10">
      <c r="A284">
        <v>1</v>
      </c>
      <c r="B284" s="8">
        <v>283</v>
      </c>
      <c r="C284" s="8">
        <v>10.25</v>
      </c>
      <c r="D284" s="8">
        <v>0.5</v>
      </c>
      <c r="E284" s="8">
        <v>2.1600922173098942E-4</v>
      </c>
      <c r="F284" s="8">
        <v>-1.3495539813465514E-3</v>
      </c>
      <c r="G284" s="8">
        <v>0</v>
      </c>
      <c r="H284">
        <v>-2.9999999999460996</v>
      </c>
      <c r="I284">
        <v>-1.7763307221601024E-15</v>
      </c>
      <c r="J284">
        <v>4.4408920985006262E-15</v>
      </c>
    </row>
    <row r="285" spans="1:10">
      <c r="A285">
        <v>1</v>
      </c>
      <c r="B285" s="8">
        <v>284</v>
      </c>
      <c r="C285" s="8">
        <v>10</v>
      </c>
      <c r="D285" s="8">
        <v>0.25</v>
      </c>
      <c r="E285" s="8">
        <v>1.3240100558183619E-4</v>
      </c>
      <c r="F285" s="8">
        <v>-7.1042323140444428E-4</v>
      </c>
      <c r="G285" s="8">
        <v>0</v>
      </c>
      <c r="H285">
        <v>-2.9999999999460956</v>
      </c>
      <c r="I285">
        <v>2.3347620525631169E-15</v>
      </c>
      <c r="J285">
        <v>1.1990408665951691E-14</v>
      </c>
    </row>
    <row r="286" spans="1:10">
      <c r="A286">
        <v>1</v>
      </c>
      <c r="B286" s="8">
        <v>285</v>
      </c>
      <c r="C286" s="8">
        <v>10.25</v>
      </c>
      <c r="D286" s="8">
        <v>0</v>
      </c>
      <c r="E286" s="8">
        <v>0</v>
      </c>
      <c r="F286" s="8">
        <v>0</v>
      </c>
      <c r="G286" s="8">
        <v>0</v>
      </c>
      <c r="H286">
        <v>-1.49999999997305</v>
      </c>
      <c r="I286">
        <v>-1.3125719110794831</v>
      </c>
      <c r="J286">
        <v>26.11837200625104</v>
      </c>
    </row>
    <row r="287" spans="1:10">
      <c r="A287">
        <v>1</v>
      </c>
      <c r="B287" s="8">
        <v>286</v>
      </c>
      <c r="C287" s="8">
        <v>11.25</v>
      </c>
      <c r="D287" s="8">
        <v>0</v>
      </c>
      <c r="E287" s="8">
        <v>0</v>
      </c>
      <c r="F287" s="8">
        <v>0</v>
      </c>
      <c r="G287" s="8">
        <v>0</v>
      </c>
      <c r="H287">
        <v>-1.4999999999730513</v>
      </c>
      <c r="I287">
        <v>-0.5761125315590957</v>
      </c>
      <c r="J287">
        <v>25.261348384736465</v>
      </c>
    </row>
    <row r="288" spans="1:10">
      <c r="A288">
        <v>1</v>
      </c>
      <c r="B288" s="8">
        <v>287</v>
      </c>
      <c r="C288" s="8">
        <v>11.5</v>
      </c>
      <c r="D288" s="8">
        <v>0.25</v>
      </c>
      <c r="E288" s="8">
        <v>3.4645832389282655E-5</v>
      </c>
      <c r="F288" s="8">
        <v>-6.7333296535542961E-4</v>
      </c>
      <c r="G288" s="8">
        <v>0</v>
      </c>
      <c r="H288">
        <v>-2.9999999999460965</v>
      </c>
      <c r="I288">
        <v>2.733762441316302E-15</v>
      </c>
      <c r="J288">
        <v>-5.773159728050814E-15</v>
      </c>
    </row>
    <row r="289" spans="1:10">
      <c r="A289">
        <v>1</v>
      </c>
      <c r="B289" s="8">
        <v>288</v>
      </c>
      <c r="C289" s="8">
        <v>11.25</v>
      </c>
      <c r="D289" s="8">
        <v>0.5</v>
      </c>
      <c r="E289" s="8">
        <v>9.5321198551873637E-5</v>
      </c>
      <c r="F289" s="8">
        <v>-1.2991277295315818E-3</v>
      </c>
      <c r="G289" s="8">
        <v>0</v>
      </c>
      <c r="H289">
        <v>-2.9999999999460982</v>
      </c>
      <c r="I289">
        <v>-1.1104233677266291E-15</v>
      </c>
      <c r="J289">
        <v>1.3322676295501878E-15</v>
      </c>
    </row>
    <row r="290" spans="1:10">
      <c r="A290">
        <v>1</v>
      </c>
      <c r="B290" s="8">
        <v>289</v>
      </c>
      <c r="C290" s="8">
        <v>11.75</v>
      </c>
      <c r="D290" s="8">
        <v>0</v>
      </c>
      <c r="E290" s="8">
        <v>0</v>
      </c>
      <c r="F290" s="8">
        <v>0</v>
      </c>
      <c r="G290" s="8">
        <v>0</v>
      </c>
      <c r="H290">
        <v>-1.4999999999730449</v>
      </c>
      <c r="I290">
        <v>-0.19236699594203147</v>
      </c>
      <c r="J290">
        <v>25.09507614942618</v>
      </c>
    </row>
    <row r="291" spans="1:10">
      <c r="A291">
        <v>1</v>
      </c>
      <c r="B291" s="8">
        <v>290</v>
      </c>
      <c r="C291" s="8">
        <v>12</v>
      </c>
      <c r="D291" s="8">
        <v>0.25</v>
      </c>
      <c r="E291" s="8">
        <v>0</v>
      </c>
      <c r="F291" s="8">
        <v>-6.7101192223009026E-4</v>
      </c>
      <c r="G291" s="8">
        <v>0</v>
      </c>
      <c r="H291">
        <v>-1.4999999999730433</v>
      </c>
      <c r="I291">
        <v>-10.517680105074181</v>
      </c>
      <c r="J291">
        <v>-4.8849813083506888E-15</v>
      </c>
    </row>
    <row r="292" spans="1:10">
      <c r="A292">
        <v>1</v>
      </c>
      <c r="B292" s="8">
        <v>291</v>
      </c>
      <c r="C292" s="8">
        <v>11.75</v>
      </c>
      <c r="D292" s="8">
        <v>0.5</v>
      </c>
      <c r="E292" s="8">
        <v>3.1869618557394828E-5</v>
      </c>
      <c r="F292" s="8">
        <v>-1.289682584112904E-3</v>
      </c>
      <c r="G292" s="8">
        <v>0</v>
      </c>
      <c r="H292">
        <v>-2.9999999999460871</v>
      </c>
      <c r="I292">
        <v>1.9708762355293928E-15</v>
      </c>
      <c r="J292">
        <v>-5.773159728050814E-15</v>
      </c>
    </row>
    <row r="293" spans="1:10">
      <c r="A293">
        <v>1</v>
      </c>
      <c r="B293" s="8">
        <v>292</v>
      </c>
      <c r="C293" s="8">
        <v>12</v>
      </c>
      <c r="D293" s="8">
        <v>0.75</v>
      </c>
      <c r="E293" s="8">
        <v>0</v>
      </c>
      <c r="F293" s="8">
        <v>-1.854183692316116E-3</v>
      </c>
      <c r="G293" s="8">
        <v>0</v>
      </c>
      <c r="H293">
        <v>-1.4999999999730411</v>
      </c>
      <c r="I293">
        <v>-9.8681878785967605</v>
      </c>
      <c r="J293">
        <v>-7.5495165674510645E-15</v>
      </c>
    </row>
    <row r="294" spans="1:10">
      <c r="A294">
        <v>1</v>
      </c>
      <c r="B294" s="8">
        <v>293</v>
      </c>
      <c r="C294" s="8">
        <v>11.75</v>
      </c>
      <c r="D294" s="8">
        <v>1</v>
      </c>
      <c r="E294" s="8">
        <v>5.2816607873834348E-5</v>
      </c>
      <c r="F294" s="8">
        <v>-2.3719065709224244E-3</v>
      </c>
      <c r="G294" s="8">
        <v>0</v>
      </c>
      <c r="H294">
        <v>-2.9999999999460871</v>
      </c>
      <c r="I294">
        <v>6.3889439803273237E-16</v>
      </c>
      <c r="J294">
        <v>1.865174681370263E-14</v>
      </c>
    </row>
    <row r="295" spans="1:10">
      <c r="A295">
        <v>1</v>
      </c>
      <c r="B295" s="8">
        <v>294</v>
      </c>
      <c r="C295" s="8">
        <v>11.5</v>
      </c>
      <c r="D295" s="8">
        <v>0.75</v>
      </c>
      <c r="E295" s="8">
        <v>8.7249970391658851E-5</v>
      </c>
      <c r="F295" s="8">
        <v>-1.8612317116261444E-3</v>
      </c>
      <c r="G295" s="8">
        <v>0</v>
      </c>
      <c r="H295">
        <v>-2.9999999999460893</v>
      </c>
      <c r="I295">
        <v>-5.8704976309152852E-16</v>
      </c>
      <c r="J295">
        <v>-6.6613381477509392E-15</v>
      </c>
    </row>
    <row r="296" spans="1:10">
      <c r="A296">
        <v>1</v>
      </c>
      <c r="B296" s="8">
        <v>295</v>
      </c>
      <c r="C296" s="8">
        <v>11.25</v>
      </c>
      <c r="D296" s="8">
        <v>1</v>
      </c>
      <c r="E296" s="8">
        <v>1.5807920300521885E-4</v>
      </c>
      <c r="F296" s="8">
        <v>-2.3909378558017425E-3</v>
      </c>
      <c r="G296" s="8">
        <v>0</v>
      </c>
      <c r="H296">
        <v>-2.9999999999460978</v>
      </c>
      <c r="I296">
        <v>-3.3861273448261881E-15</v>
      </c>
      <c r="J296">
        <v>1.0658141036401503E-14</v>
      </c>
    </row>
    <row r="297" spans="1:10">
      <c r="A297">
        <v>1</v>
      </c>
      <c r="B297" s="8">
        <v>296</v>
      </c>
      <c r="C297" s="8">
        <v>0.75</v>
      </c>
      <c r="D297" s="8">
        <v>2</v>
      </c>
      <c r="E297" s="8">
        <v>-1.9295851259974723E-4</v>
      </c>
      <c r="F297" s="8">
        <v>-3.9979755049016769E-3</v>
      </c>
      <c r="G297" s="8">
        <v>0</v>
      </c>
      <c r="H297">
        <v>-2.9999999999460911</v>
      </c>
      <c r="I297">
        <v>-3.6085877355699932E-15</v>
      </c>
      <c r="J297">
        <v>-1.3322676295501878E-15</v>
      </c>
    </row>
    <row r="298" spans="1:10">
      <c r="A298">
        <v>1</v>
      </c>
      <c r="B298" s="8">
        <v>297</v>
      </c>
      <c r="C298" s="8">
        <v>1</v>
      </c>
      <c r="D298" s="8">
        <v>2.25</v>
      </c>
      <c r="E298" s="8">
        <v>-2.4589312121316983E-4</v>
      </c>
      <c r="F298" s="8">
        <v>-4.3217713344210909E-3</v>
      </c>
      <c r="G298" s="8">
        <v>0</v>
      </c>
      <c r="H298">
        <v>-2.9999999999460907</v>
      </c>
      <c r="I298">
        <v>-9.9505401942979826E-16</v>
      </c>
      <c r="J298">
        <v>2.0872192862952943E-14</v>
      </c>
    </row>
    <row r="299" spans="1:10">
      <c r="A299">
        <v>1</v>
      </c>
      <c r="B299" s="8">
        <v>298</v>
      </c>
      <c r="C299" s="8">
        <v>0.75</v>
      </c>
      <c r="D299" s="8">
        <v>2.5</v>
      </c>
      <c r="E299" s="8">
        <v>-1.6683283612373238E-4</v>
      </c>
      <c r="F299" s="8">
        <v>-4.5352947679480858E-3</v>
      </c>
      <c r="G299" s="8">
        <v>0</v>
      </c>
      <c r="H299">
        <v>-2.9999999999460929</v>
      </c>
      <c r="I299">
        <v>8.1461138224553732E-15</v>
      </c>
      <c r="J299">
        <v>1.6875389974302379E-14</v>
      </c>
    </row>
    <row r="300" spans="1:10">
      <c r="A300">
        <v>1</v>
      </c>
      <c r="B300" s="8">
        <v>299</v>
      </c>
      <c r="C300" s="8">
        <v>0.5</v>
      </c>
      <c r="D300" s="8">
        <v>2.25</v>
      </c>
      <c r="E300" s="8">
        <v>-1.2174078401903076E-4</v>
      </c>
      <c r="F300" s="8">
        <v>-4.2642292816164641E-3</v>
      </c>
      <c r="G300" s="8">
        <v>0</v>
      </c>
      <c r="H300">
        <v>-2.999999999946092</v>
      </c>
      <c r="I300">
        <v>-5.5950210759467094E-15</v>
      </c>
      <c r="J300">
        <v>-4.4408920985006262E-14</v>
      </c>
    </row>
    <row r="301" spans="1:10">
      <c r="A301">
        <v>1</v>
      </c>
      <c r="B301" s="8">
        <v>300</v>
      </c>
      <c r="C301" s="8">
        <v>1</v>
      </c>
      <c r="D301" s="8">
        <v>2.75</v>
      </c>
      <c r="E301" s="8">
        <v>-1.9353278424191306E-4</v>
      </c>
      <c r="F301" s="8">
        <v>-4.7793564810580469E-3</v>
      </c>
      <c r="G301" s="8">
        <v>0</v>
      </c>
      <c r="H301">
        <v>-2.9999999999460947</v>
      </c>
      <c r="I301">
        <v>-5.846159264141566E-15</v>
      </c>
      <c r="J301">
        <v>-1.5543122344752192E-14</v>
      </c>
    </row>
    <row r="302" spans="1:10">
      <c r="A302">
        <v>1</v>
      </c>
      <c r="B302" s="8">
        <v>301</v>
      </c>
      <c r="C302" s="8">
        <v>0.75</v>
      </c>
      <c r="D302" s="8">
        <v>3</v>
      </c>
      <c r="E302" s="8">
        <v>-1.1475745470928226E-4</v>
      </c>
      <c r="F302" s="8">
        <v>-4.9109838142314425E-3</v>
      </c>
      <c r="G302" s="8">
        <v>0</v>
      </c>
      <c r="H302">
        <v>-2.9999999999460938</v>
      </c>
      <c r="I302">
        <v>-5.5342011055864862E-15</v>
      </c>
      <c r="J302">
        <v>7.5495165674510645E-15</v>
      </c>
    </row>
    <row r="303" spans="1:10">
      <c r="A303">
        <v>1</v>
      </c>
      <c r="B303" s="8">
        <v>302</v>
      </c>
      <c r="C303" s="8">
        <v>0.5</v>
      </c>
      <c r="D303" s="8">
        <v>2.75</v>
      </c>
      <c r="E303" s="8">
        <v>-9.5077957031602876E-5</v>
      </c>
      <c r="F303" s="8">
        <v>-4.7175498448292488E-3</v>
      </c>
      <c r="G303" s="8">
        <v>0</v>
      </c>
      <c r="H303">
        <v>-2.9999999999460965</v>
      </c>
      <c r="I303">
        <v>-5.4962527991321217E-16</v>
      </c>
      <c r="J303">
        <v>3.2418512319054571E-14</v>
      </c>
    </row>
    <row r="304" spans="1:10">
      <c r="A304">
        <v>1</v>
      </c>
      <c r="B304" s="8">
        <v>303</v>
      </c>
      <c r="C304" s="8">
        <v>0.25</v>
      </c>
      <c r="D304" s="8">
        <v>3</v>
      </c>
      <c r="E304" s="8">
        <v>-3.7753003027728536E-5</v>
      </c>
      <c r="F304" s="8">
        <v>-4.8709359741590467E-3</v>
      </c>
      <c r="G304" s="8">
        <v>0</v>
      </c>
      <c r="H304">
        <v>-2.9999999999460965</v>
      </c>
      <c r="I304">
        <v>1.0391528215854842E-15</v>
      </c>
      <c r="J304">
        <v>-1.1990408665951691E-14</v>
      </c>
    </row>
    <row r="305" spans="1:10">
      <c r="A305">
        <v>1</v>
      </c>
      <c r="B305" s="8">
        <v>304</v>
      </c>
      <c r="C305" s="8">
        <v>0</v>
      </c>
      <c r="D305" s="8">
        <v>2.75</v>
      </c>
      <c r="E305" s="8">
        <v>0</v>
      </c>
      <c r="F305" s="8">
        <v>-4.698211553062083E-3</v>
      </c>
      <c r="G305" s="8">
        <v>0</v>
      </c>
      <c r="H305">
        <v>-1.4999999999730482</v>
      </c>
      <c r="I305">
        <v>4.5639299767521742</v>
      </c>
      <c r="J305">
        <v>4.6629367034256575E-15</v>
      </c>
    </row>
    <row r="306" spans="1:10">
      <c r="A306">
        <v>1</v>
      </c>
      <c r="B306" s="8">
        <v>305</v>
      </c>
      <c r="C306" s="8">
        <v>0.25</v>
      </c>
      <c r="D306" s="8">
        <v>2.5</v>
      </c>
      <c r="E306" s="8">
        <v>-5.5083317545032933E-5</v>
      </c>
      <c r="F306" s="8">
        <v>-4.4966307156247129E-3</v>
      </c>
      <c r="G306" s="8">
        <v>0</v>
      </c>
      <c r="H306">
        <v>-2.9999999999460947</v>
      </c>
      <c r="I306">
        <v>-2.4700157194438213E-15</v>
      </c>
      <c r="J306">
        <v>4.8849813083506888E-15</v>
      </c>
    </row>
    <row r="307" spans="1:10">
      <c r="A307">
        <v>1</v>
      </c>
      <c r="B307" s="8">
        <v>306</v>
      </c>
      <c r="C307" s="8">
        <v>0</v>
      </c>
      <c r="D307" s="8">
        <v>2.25</v>
      </c>
      <c r="E307" s="8">
        <v>0</v>
      </c>
      <c r="F307" s="8">
        <v>-4.2461220251913375E-3</v>
      </c>
      <c r="G307" s="8">
        <v>0</v>
      </c>
      <c r="H307">
        <v>-1.4999999999730473</v>
      </c>
      <c r="I307">
        <v>6.262524058019566</v>
      </c>
      <c r="J307">
        <v>-2.886579864025407E-14</v>
      </c>
    </row>
    <row r="308" spans="1:10">
      <c r="A308">
        <v>1</v>
      </c>
      <c r="B308" s="8">
        <v>307</v>
      </c>
      <c r="C308" s="8">
        <v>0.25</v>
      </c>
      <c r="D308" s="8">
        <v>2</v>
      </c>
      <c r="E308" s="8">
        <v>-6.4036663196527881E-5</v>
      </c>
      <c r="F308" s="8">
        <v>-3.9633296464474882E-3</v>
      </c>
      <c r="G308" s="8">
        <v>0</v>
      </c>
      <c r="H308">
        <v>-2.999999999946096</v>
      </c>
      <c r="I308">
        <v>3.2753015455310315E-15</v>
      </c>
      <c r="J308">
        <v>4.4408920985006262E-16</v>
      </c>
    </row>
    <row r="309" spans="1:10">
      <c r="A309">
        <v>1</v>
      </c>
      <c r="B309" s="8">
        <v>308</v>
      </c>
      <c r="C309" s="8">
        <v>1.75</v>
      </c>
      <c r="D309" s="8">
        <v>1</v>
      </c>
      <c r="E309" s="8">
        <v>-3.5967690755855404E-4</v>
      </c>
      <c r="F309" s="8">
        <v>-2.4953295994804502E-3</v>
      </c>
      <c r="G309" s="8">
        <v>0</v>
      </c>
      <c r="H309">
        <v>-2.9999999999460938</v>
      </c>
      <c r="I309">
        <v>7.228676115562294E-19</v>
      </c>
      <c r="J309">
        <v>5.3290705182007514E-15</v>
      </c>
    </row>
    <row r="310" spans="1:10">
      <c r="A310">
        <v>1</v>
      </c>
      <c r="B310" s="8">
        <v>309</v>
      </c>
      <c r="C310" s="8">
        <v>2</v>
      </c>
      <c r="D310" s="8">
        <v>1.25</v>
      </c>
      <c r="E310" s="8">
        <v>-4.5918059912646329E-4</v>
      </c>
      <c r="F310" s="8">
        <v>-3.0478275116284214E-3</v>
      </c>
      <c r="G310" s="8">
        <v>0</v>
      </c>
      <c r="H310">
        <v>-2.9999999999460902</v>
      </c>
      <c r="I310">
        <v>-2.5918644909071666E-15</v>
      </c>
      <c r="J310">
        <v>4.4408920985006262E-15</v>
      </c>
    </row>
    <row r="311" spans="1:10">
      <c r="A311">
        <v>1</v>
      </c>
      <c r="B311" s="8">
        <v>310</v>
      </c>
      <c r="C311" s="8">
        <v>1.75</v>
      </c>
      <c r="D311" s="8">
        <v>1.5</v>
      </c>
      <c r="E311" s="8">
        <v>-4.3888339765537081E-4</v>
      </c>
      <c r="F311" s="8">
        <v>-3.443662712329436E-3</v>
      </c>
      <c r="G311" s="8">
        <v>0</v>
      </c>
      <c r="H311">
        <v>-2.9999999999460938</v>
      </c>
      <c r="I311">
        <v>5.5517738788380012E-16</v>
      </c>
      <c r="J311">
        <v>-5.3290705182007514E-15</v>
      </c>
    </row>
    <row r="312" spans="1:10">
      <c r="A312">
        <v>1</v>
      </c>
      <c r="B312" s="8">
        <v>311</v>
      </c>
      <c r="C312" s="8">
        <v>1.5</v>
      </c>
      <c r="D312" s="8">
        <v>1.25</v>
      </c>
      <c r="E312" s="8">
        <v>-3.5201556266853114E-4</v>
      </c>
      <c r="F312" s="8">
        <v>-2.9490816423036665E-3</v>
      </c>
      <c r="G312" s="8">
        <v>0</v>
      </c>
      <c r="H312">
        <v>-2.9999999999460916</v>
      </c>
      <c r="I312">
        <v>2.6788311635467786E-16</v>
      </c>
      <c r="J312">
        <v>-1.5987211554602254E-14</v>
      </c>
    </row>
    <row r="313" spans="1:10">
      <c r="A313">
        <v>1</v>
      </c>
      <c r="B313" s="8">
        <v>312</v>
      </c>
      <c r="C313" s="8">
        <v>2</v>
      </c>
      <c r="D313" s="8">
        <v>1.75</v>
      </c>
      <c r="E313" s="8">
        <v>-5.169828767865504E-4</v>
      </c>
      <c r="F313" s="8">
        <v>-3.9211915679632278E-3</v>
      </c>
      <c r="G313" s="8">
        <v>0</v>
      </c>
      <c r="H313">
        <v>-2.9999999999460965</v>
      </c>
      <c r="I313">
        <v>-9.2467892228188515E-16</v>
      </c>
      <c r="J313">
        <v>4.6185277824406512E-14</v>
      </c>
    </row>
    <row r="314" spans="1:10">
      <c r="A314">
        <v>1</v>
      </c>
      <c r="B314" s="8">
        <v>313</v>
      </c>
      <c r="C314" s="8">
        <v>1.75</v>
      </c>
      <c r="D314" s="8">
        <v>2</v>
      </c>
      <c r="E314" s="8">
        <v>-4.5536670579699796E-4</v>
      </c>
      <c r="F314" s="8">
        <v>-4.1984635078919086E-3</v>
      </c>
      <c r="G314" s="8">
        <v>0</v>
      </c>
      <c r="H314">
        <v>-2.9999999999460916</v>
      </c>
      <c r="I314">
        <v>3.1084806807811579E-15</v>
      </c>
      <c r="J314">
        <v>-9.3258734068513149E-15</v>
      </c>
    </row>
    <row r="315" spans="1:10">
      <c r="A315">
        <v>1</v>
      </c>
      <c r="B315" s="8">
        <v>314</v>
      </c>
      <c r="C315" s="8">
        <v>1.5</v>
      </c>
      <c r="D315" s="8">
        <v>1.75</v>
      </c>
      <c r="E315" s="8">
        <v>-3.9111299320149343E-4</v>
      </c>
      <c r="F315" s="8">
        <v>-3.7825887986970719E-3</v>
      </c>
      <c r="G315" s="8">
        <v>0</v>
      </c>
      <c r="H315">
        <v>-2.9999999999460951</v>
      </c>
      <c r="I315">
        <v>-3.6346763719553101E-15</v>
      </c>
      <c r="J315">
        <v>2.2648549702353193E-14</v>
      </c>
    </row>
    <row r="316" spans="1:10">
      <c r="A316">
        <v>1</v>
      </c>
      <c r="B316" s="8">
        <v>315</v>
      </c>
      <c r="C316" s="8">
        <v>1.25</v>
      </c>
      <c r="D316" s="8">
        <v>2</v>
      </c>
      <c r="E316" s="8">
        <v>-3.2377450679929619E-4</v>
      </c>
      <c r="F316" s="8">
        <v>-4.0728246733715383E-3</v>
      </c>
      <c r="G316" s="8">
        <v>0</v>
      </c>
      <c r="H316">
        <v>-2.9999999999460947</v>
      </c>
      <c r="I316">
        <v>6.6594458939466294E-16</v>
      </c>
      <c r="J316">
        <v>-1.5099033134902129E-14</v>
      </c>
    </row>
    <row r="317" spans="1:10">
      <c r="A317">
        <v>1</v>
      </c>
      <c r="B317" s="8">
        <v>316</v>
      </c>
      <c r="C317" s="8">
        <v>1</v>
      </c>
      <c r="D317" s="8">
        <v>1.75</v>
      </c>
      <c r="E317" s="8">
        <v>-2.6069334383789998E-4</v>
      </c>
      <c r="F317" s="8">
        <v>-3.6937892223449019E-3</v>
      </c>
      <c r="G317" s="8">
        <v>0</v>
      </c>
      <c r="H317">
        <v>-2.9999999999460947</v>
      </c>
      <c r="I317">
        <v>6.8761949104949094E-15</v>
      </c>
      <c r="J317">
        <v>1.0658141036401503E-14</v>
      </c>
    </row>
    <row r="318" spans="1:10">
      <c r="A318">
        <v>1</v>
      </c>
      <c r="B318" s="8">
        <v>317</v>
      </c>
      <c r="C318" s="8">
        <v>1.25</v>
      </c>
      <c r="D318" s="8">
        <v>1.5</v>
      </c>
      <c r="E318" s="8">
        <v>-3.1649714709516054E-4</v>
      </c>
      <c r="F318" s="8">
        <v>-3.3462773823694034E-3</v>
      </c>
      <c r="G318" s="8">
        <v>0</v>
      </c>
      <c r="H318">
        <v>-2.9999999999460929</v>
      </c>
      <c r="I318">
        <v>4.9957564761493084E-15</v>
      </c>
      <c r="J318">
        <v>-9.3258734068513149E-15</v>
      </c>
    </row>
    <row r="319" spans="1:10">
      <c r="A319">
        <v>1</v>
      </c>
      <c r="B319" s="8">
        <v>318</v>
      </c>
      <c r="C319" s="8">
        <v>1</v>
      </c>
      <c r="D319" s="8">
        <v>1.25</v>
      </c>
      <c r="E319" s="8">
        <v>-2.367849973998687E-4</v>
      </c>
      <c r="F319" s="8">
        <v>-2.8841734382940919E-3</v>
      </c>
      <c r="G319" s="8">
        <v>0</v>
      </c>
      <c r="H319">
        <v>-2.9999999999460911</v>
      </c>
      <c r="I319">
        <v>2.4894859479131443E-15</v>
      </c>
      <c r="J319">
        <v>-1.1990408665951691E-14</v>
      </c>
    </row>
    <row r="320" spans="1:10">
      <c r="A320">
        <v>1</v>
      </c>
      <c r="B320" s="8">
        <v>319</v>
      </c>
      <c r="C320" s="8">
        <v>1.25</v>
      </c>
      <c r="D320" s="8">
        <v>1</v>
      </c>
      <c r="E320" s="8">
        <v>-2.6152987726055894E-4</v>
      </c>
      <c r="F320" s="8">
        <v>-2.4309738700535378E-3</v>
      </c>
      <c r="G320" s="8">
        <v>0</v>
      </c>
      <c r="H320">
        <v>-2.9999999999460925</v>
      </c>
      <c r="I320">
        <v>5.5490077568368195E-16</v>
      </c>
      <c r="J320">
        <v>7.5495165674510645E-15</v>
      </c>
    </row>
    <row r="321" spans="1:10">
      <c r="A321">
        <v>1</v>
      </c>
      <c r="B321" s="8">
        <v>320</v>
      </c>
      <c r="C321" s="8">
        <v>2.75</v>
      </c>
      <c r="D321" s="8">
        <v>1</v>
      </c>
      <c r="E321" s="8">
        <v>-5.1028251192433434E-4</v>
      </c>
      <c r="F321" s="8">
        <v>-2.7071141777961333E-3</v>
      </c>
      <c r="G321" s="8">
        <v>0</v>
      </c>
      <c r="H321">
        <v>-2.9999999999460933</v>
      </c>
      <c r="I321">
        <v>-1.3321296218499452E-15</v>
      </c>
      <c r="J321">
        <v>6.6613381477509392E-15</v>
      </c>
    </row>
    <row r="322" spans="1:10">
      <c r="A322">
        <v>1</v>
      </c>
      <c r="B322" s="8">
        <v>321</v>
      </c>
      <c r="C322" s="8">
        <v>3</v>
      </c>
      <c r="D322" s="8">
        <v>1.25</v>
      </c>
      <c r="E322" s="8">
        <v>-6.0778526235432252E-4</v>
      </c>
      <c r="F322" s="8">
        <v>-3.3571869561834617E-3</v>
      </c>
      <c r="G322" s="8">
        <v>0</v>
      </c>
      <c r="H322">
        <v>-2.9999999999460925</v>
      </c>
      <c r="I322">
        <v>-5.4429992984164844E-15</v>
      </c>
      <c r="J322">
        <v>1.3766765505351941E-14</v>
      </c>
    </row>
    <row r="323" spans="1:10">
      <c r="A323">
        <v>1</v>
      </c>
      <c r="B323" s="8">
        <v>322</v>
      </c>
      <c r="C323" s="8">
        <v>2.75</v>
      </c>
      <c r="D323" s="8">
        <v>1.5</v>
      </c>
      <c r="E323" s="8">
        <v>-6.3740899288586349E-4</v>
      </c>
      <c r="F323" s="8">
        <v>-3.778483190855832E-3</v>
      </c>
      <c r="G323" s="8">
        <v>0</v>
      </c>
      <c r="H323">
        <v>-2.9999999999460951</v>
      </c>
      <c r="I323">
        <v>2.8866059021464086E-15</v>
      </c>
      <c r="J323">
        <v>2.2204460492503131E-15</v>
      </c>
    </row>
    <row r="324" spans="1:10">
      <c r="A324">
        <v>1</v>
      </c>
      <c r="B324" s="8">
        <v>323</v>
      </c>
      <c r="C324" s="8">
        <v>2.5</v>
      </c>
      <c r="D324" s="8">
        <v>1.25</v>
      </c>
      <c r="E324" s="8">
        <v>-5.4888799937038134E-4</v>
      </c>
      <c r="F324" s="8">
        <v>-3.1843375779213676E-3</v>
      </c>
      <c r="G324" s="8">
        <v>0</v>
      </c>
      <c r="H324">
        <v>-2.9999999999460916</v>
      </c>
      <c r="I324">
        <v>4.3680152630732179E-15</v>
      </c>
      <c r="J324">
        <v>3.5527136788005009E-15</v>
      </c>
    </row>
    <row r="325" spans="1:10">
      <c r="A325">
        <v>1</v>
      </c>
      <c r="B325" s="8">
        <v>324</v>
      </c>
      <c r="C325" s="8">
        <v>3</v>
      </c>
      <c r="D325" s="8">
        <v>1.75</v>
      </c>
      <c r="E325" s="8">
        <v>-7.0798846073349801E-4</v>
      </c>
      <c r="F325" s="8">
        <v>-4.3785411926099702E-3</v>
      </c>
      <c r="G325" s="8">
        <v>0</v>
      </c>
      <c r="H325">
        <v>-2.9999999999460973</v>
      </c>
      <c r="I325">
        <v>-2.3922487030030535E-15</v>
      </c>
      <c r="J325">
        <v>-2.8421709430404007E-14</v>
      </c>
    </row>
    <row r="326" spans="1:10">
      <c r="A326">
        <v>1</v>
      </c>
      <c r="B326" s="8">
        <v>325</v>
      </c>
      <c r="C326" s="8">
        <v>2.75</v>
      </c>
      <c r="D326" s="8">
        <v>2</v>
      </c>
      <c r="E326" s="8">
        <v>-6.9040802387921154E-4</v>
      </c>
      <c r="F326" s="8">
        <v>-4.6544585455372718E-3</v>
      </c>
      <c r="G326" s="8">
        <v>0</v>
      </c>
      <c r="H326">
        <v>-2.999999999946092</v>
      </c>
      <c r="I326">
        <v>-2.4430308915929236E-15</v>
      </c>
      <c r="J326">
        <v>-1.7763568394002505E-15</v>
      </c>
    </row>
    <row r="327" spans="1:10">
      <c r="A327">
        <v>1</v>
      </c>
      <c r="B327" s="8">
        <v>326</v>
      </c>
      <c r="C327" s="8">
        <v>2.5</v>
      </c>
      <c r="D327" s="8">
        <v>1.75</v>
      </c>
      <c r="E327" s="8">
        <v>-6.2833485207924801E-4</v>
      </c>
      <c r="F327" s="8">
        <v>-4.1190672037679753E-3</v>
      </c>
      <c r="G327" s="8">
        <v>0</v>
      </c>
      <c r="H327">
        <v>-2.9999999999460951</v>
      </c>
      <c r="I327">
        <v>2.7005879988903933E-15</v>
      </c>
      <c r="J327">
        <v>4.7961634663806763E-14</v>
      </c>
    </row>
    <row r="328" spans="1:10">
      <c r="A328">
        <v>1</v>
      </c>
      <c r="B328" s="8">
        <v>327</v>
      </c>
      <c r="C328" s="8">
        <v>2.25</v>
      </c>
      <c r="D328" s="8">
        <v>2</v>
      </c>
      <c r="E328" s="8">
        <v>-5.8210627245249295E-4</v>
      </c>
      <c r="F328" s="8">
        <v>-4.3885453090145368E-3</v>
      </c>
      <c r="G328" s="8">
        <v>0</v>
      </c>
      <c r="H328">
        <v>-2.9999999999460947</v>
      </c>
      <c r="I328">
        <v>-9.7706788131851078E-15</v>
      </c>
      <c r="J328">
        <v>1.4210854715202004E-14</v>
      </c>
    </row>
    <row r="329" spans="1:10">
      <c r="A329">
        <v>1</v>
      </c>
      <c r="B329" s="8">
        <v>328</v>
      </c>
      <c r="C329" s="8">
        <v>2.25</v>
      </c>
      <c r="D329" s="8">
        <v>1.5</v>
      </c>
      <c r="E329" s="8">
        <v>-5.5010851469940148E-4</v>
      </c>
      <c r="F329" s="8">
        <v>-3.5864429341804817E-3</v>
      </c>
      <c r="G329" s="8">
        <v>0</v>
      </c>
      <c r="H329">
        <v>-2.9999999999460929</v>
      </c>
      <c r="I329">
        <v>5.5515276591291111E-15</v>
      </c>
      <c r="J329">
        <v>-1.1546319456101628E-14</v>
      </c>
    </row>
    <row r="330" spans="1:10">
      <c r="A330">
        <v>1</v>
      </c>
      <c r="B330" s="8">
        <v>329</v>
      </c>
      <c r="C330" s="8">
        <v>2.25</v>
      </c>
      <c r="D330" s="8">
        <v>1</v>
      </c>
      <c r="E330" s="8">
        <v>-4.4591132432872729E-4</v>
      </c>
      <c r="F330" s="8">
        <v>-2.5871861604513506E-3</v>
      </c>
      <c r="G330" s="8">
        <v>0</v>
      </c>
      <c r="H330">
        <v>-2.9999999999460925</v>
      </c>
      <c r="I330">
        <v>3.5524998613354307E-15</v>
      </c>
      <c r="J330">
        <v>-9.7699626167013776E-15</v>
      </c>
    </row>
    <row r="331" spans="1:10">
      <c r="A331">
        <v>1</v>
      </c>
      <c r="B331" s="8">
        <v>330</v>
      </c>
      <c r="C331" s="8">
        <v>3.75</v>
      </c>
      <c r="D331" s="8">
        <v>1</v>
      </c>
      <c r="E331" s="8">
        <v>-5.2817182192741688E-4</v>
      </c>
      <c r="F331" s="8">
        <v>-3.0038027910804831E-3</v>
      </c>
      <c r="G331" s="8">
        <v>0</v>
      </c>
      <c r="H331">
        <v>-2.9999999999460938</v>
      </c>
      <c r="I331">
        <v>-1.7764205263880908E-15</v>
      </c>
      <c r="J331">
        <v>-3.1086244689504383E-15</v>
      </c>
    </row>
    <row r="332" spans="1:10">
      <c r="A332">
        <v>1</v>
      </c>
      <c r="B332" s="8">
        <v>331</v>
      </c>
      <c r="C332" s="8">
        <v>4</v>
      </c>
      <c r="D332" s="8">
        <v>1.25</v>
      </c>
      <c r="E332" s="8">
        <v>-5.8038534590421206E-4</v>
      </c>
      <c r="F332" s="8">
        <v>-3.75780057452259E-3</v>
      </c>
      <c r="G332" s="8">
        <v>0</v>
      </c>
      <c r="H332">
        <v>-2.9999999999460902</v>
      </c>
      <c r="I332">
        <v>-4.8754478863548926E-15</v>
      </c>
      <c r="J332">
        <v>1.6431300764452317E-14</v>
      </c>
    </row>
    <row r="333" spans="1:10">
      <c r="A333">
        <v>1</v>
      </c>
      <c r="B333" s="8">
        <v>332</v>
      </c>
      <c r="C333" s="8">
        <v>3.75</v>
      </c>
      <c r="D333" s="8">
        <v>1.5</v>
      </c>
      <c r="E333" s="8">
        <v>-6.7183888005203213E-4</v>
      </c>
      <c r="F333" s="8">
        <v>-4.2717572598656786E-3</v>
      </c>
      <c r="G333" s="8">
        <v>0</v>
      </c>
      <c r="H333">
        <v>-2.9999999999460938</v>
      </c>
      <c r="I333">
        <v>1.0213828214329576E-14</v>
      </c>
      <c r="J333">
        <v>1.6875389974302379E-14</v>
      </c>
    </row>
    <row r="334" spans="1:10">
      <c r="A334">
        <v>1</v>
      </c>
      <c r="B334" s="8">
        <v>333</v>
      </c>
      <c r="C334" s="8">
        <v>3.5</v>
      </c>
      <c r="D334" s="8">
        <v>1.25</v>
      </c>
      <c r="E334" s="8">
        <v>-6.2147972782085922E-4</v>
      </c>
      <c r="F334" s="8">
        <v>-3.555428948790588E-3</v>
      </c>
      <c r="G334" s="8">
        <v>0</v>
      </c>
      <c r="H334">
        <v>-2.999999999946092</v>
      </c>
      <c r="I334">
        <v>1.1395836681188282E-16</v>
      </c>
      <c r="J334">
        <v>-9.7699626167013776E-15</v>
      </c>
    </row>
    <row r="335" spans="1:10">
      <c r="A335">
        <v>1</v>
      </c>
      <c r="B335" s="8">
        <v>334</v>
      </c>
      <c r="C335" s="8">
        <v>4</v>
      </c>
      <c r="D335" s="8">
        <v>1.75</v>
      </c>
      <c r="E335" s="8">
        <v>-6.8911186773127926E-4</v>
      </c>
      <c r="F335" s="8">
        <v>-5.0027057254618309E-3</v>
      </c>
      <c r="G335" s="8">
        <v>0</v>
      </c>
      <c r="H335">
        <v>-2.9999999999460982</v>
      </c>
      <c r="I335">
        <v>-6.3772488029560041E-15</v>
      </c>
      <c r="J335">
        <v>4.1744385725905886E-14</v>
      </c>
    </row>
    <row r="336" spans="1:10">
      <c r="A336">
        <v>1</v>
      </c>
      <c r="B336" s="8">
        <v>335</v>
      </c>
      <c r="C336" s="8">
        <v>3.75</v>
      </c>
      <c r="D336" s="8">
        <v>2</v>
      </c>
      <c r="E336" s="8">
        <v>-7.5470634414982437E-4</v>
      </c>
      <c r="F336" s="8">
        <v>-5.3782270144100168E-3</v>
      </c>
      <c r="G336" s="8">
        <v>0</v>
      </c>
      <c r="H336">
        <v>-2.9999999999460929</v>
      </c>
      <c r="I336">
        <v>-1.7764401406549783E-15</v>
      </c>
      <c r="J336">
        <v>1.2434497875801753E-14</v>
      </c>
    </row>
    <row r="337" spans="1:10">
      <c r="A337">
        <v>1</v>
      </c>
      <c r="B337" s="8">
        <v>336</v>
      </c>
      <c r="C337" s="8">
        <v>3.5</v>
      </c>
      <c r="D337" s="8">
        <v>1.75</v>
      </c>
      <c r="E337" s="8">
        <v>-7.3391451122489196E-4</v>
      </c>
      <c r="F337" s="8">
        <v>-4.6850974518917697E-3</v>
      </c>
      <c r="G337" s="8">
        <v>0</v>
      </c>
      <c r="H337">
        <v>-2.9999999999460978</v>
      </c>
      <c r="I337">
        <v>-2.0486433954975727E-15</v>
      </c>
      <c r="J337">
        <v>1.7319479184152442E-14</v>
      </c>
    </row>
    <row r="338" spans="1:10">
      <c r="A338">
        <v>1</v>
      </c>
      <c r="B338" s="8">
        <v>337</v>
      </c>
      <c r="C338" s="8">
        <v>3.25</v>
      </c>
      <c r="D338" s="8">
        <v>2</v>
      </c>
      <c r="E338" s="8">
        <v>-7.5713263833126164E-4</v>
      </c>
      <c r="F338" s="8">
        <v>-4.9942850127138155E-3</v>
      </c>
      <c r="G338" s="8">
        <v>0</v>
      </c>
      <c r="H338">
        <v>-2.9999999999460982</v>
      </c>
      <c r="I338">
        <v>-1.7764436107134449E-15</v>
      </c>
      <c r="J338">
        <v>1.1546319456101628E-14</v>
      </c>
    </row>
    <row r="339" spans="1:10">
      <c r="A339">
        <v>1</v>
      </c>
      <c r="B339" s="8">
        <v>338</v>
      </c>
      <c r="C339" s="8">
        <v>3.25</v>
      </c>
      <c r="D339" s="8">
        <v>1.5</v>
      </c>
      <c r="E339" s="8">
        <v>-6.8343869360270801E-4</v>
      </c>
      <c r="F339" s="8">
        <v>-4.0138728201120667E-3</v>
      </c>
      <c r="G339" s="8">
        <v>0</v>
      </c>
      <c r="H339">
        <v>-2.999999999946096</v>
      </c>
      <c r="I339">
        <v>-8.6597977489788776E-15</v>
      </c>
      <c r="J339">
        <v>1.5543122344752192E-14</v>
      </c>
    </row>
    <row r="340" spans="1:10">
      <c r="A340">
        <v>1</v>
      </c>
      <c r="B340" s="8">
        <v>339</v>
      </c>
      <c r="C340" s="8">
        <v>3.25</v>
      </c>
      <c r="D340" s="8">
        <v>1</v>
      </c>
      <c r="E340" s="8">
        <v>-5.4102351759063969E-4</v>
      </c>
      <c r="F340" s="8">
        <v>-2.8500886839752707E-3</v>
      </c>
      <c r="G340" s="8">
        <v>0</v>
      </c>
      <c r="H340">
        <v>-2.9999999999460951</v>
      </c>
      <c r="I340">
        <v>3.3307513666220417E-15</v>
      </c>
      <c r="J340">
        <v>-3.9968028886505635E-15</v>
      </c>
    </row>
    <row r="341" spans="1:10">
      <c r="A341">
        <v>1</v>
      </c>
      <c r="B341" s="8">
        <v>340</v>
      </c>
      <c r="C341" s="8">
        <v>4.75</v>
      </c>
      <c r="D341" s="8">
        <v>1</v>
      </c>
      <c r="E341" s="8">
        <v>-3.6554181732980452E-4</v>
      </c>
      <c r="F341" s="8">
        <v>-3.2730718809131855E-3</v>
      </c>
      <c r="G341" s="8">
        <v>0</v>
      </c>
      <c r="H341">
        <v>-2.9999999999460898</v>
      </c>
      <c r="I341">
        <v>1.2656040121190094E-14</v>
      </c>
      <c r="J341">
        <v>-2.2204460492503131E-15</v>
      </c>
    </row>
    <row r="342" spans="1:10">
      <c r="A342">
        <v>1</v>
      </c>
      <c r="B342" s="8">
        <v>341</v>
      </c>
      <c r="C342" s="8">
        <v>5</v>
      </c>
      <c r="D342" s="8">
        <v>1.25</v>
      </c>
      <c r="E342" s="8">
        <v>-3.4637602495104093E-4</v>
      </c>
      <c r="F342" s="8">
        <v>-4.0770559527756106E-3</v>
      </c>
      <c r="G342" s="8">
        <v>0</v>
      </c>
      <c r="H342">
        <v>-2.9999999999460893</v>
      </c>
      <c r="I342">
        <v>-6.3431989255093284E-16</v>
      </c>
      <c r="J342">
        <v>-1.9984014443252818E-14</v>
      </c>
    </row>
    <row r="343" spans="1:10">
      <c r="A343">
        <v>1</v>
      </c>
      <c r="B343" s="8">
        <v>342</v>
      </c>
      <c r="C343" s="8">
        <v>4.75</v>
      </c>
      <c r="D343" s="8">
        <v>1.5</v>
      </c>
      <c r="E343" s="8">
        <v>-4.6334248159222844E-4</v>
      </c>
      <c r="F343" s="8">
        <v>-4.7230459569119476E-3</v>
      </c>
      <c r="G343" s="8">
        <v>0</v>
      </c>
      <c r="H343">
        <v>-2.9999999999460907</v>
      </c>
      <c r="I343">
        <v>2.6647076665064288E-15</v>
      </c>
      <c r="J343">
        <v>-1.6875389974302379E-14</v>
      </c>
    </row>
    <row r="344" spans="1:10">
      <c r="A344">
        <v>1</v>
      </c>
      <c r="B344" s="8">
        <v>343</v>
      </c>
      <c r="C344" s="8">
        <v>4.5</v>
      </c>
      <c r="D344" s="8">
        <v>1.25</v>
      </c>
      <c r="E344" s="8">
        <v>-4.8510159838266643E-4</v>
      </c>
      <c r="F344" s="8">
        <v>-3.9386208958248972E-3</v>
      </c>
      <c r="G344" s="8">
        <v>0</v>
      </c>
      <c r="H344">
        <v>-2.9999999999460911</v>
      </c>
      <c r="I344">
        <v>-2.2301562761389588E-15</v>
      </c>
      <c r="J344">
        <v>1.5099033134902129E-14</v>
      </c>
    </row>
    <row r="345" spans="1:10">
      <c r="A345">
        <v>1</v>
      </c>
      <c r="B345" s="8">
        <v>344</v>
      </c>
      <c r="C345" s="8">
        <v>5</v>
      </c>
      <c r="D345" s="8">
        <v>1.75</v>
      </c>
      <c r="E345" s="8">
        <v>-4.0640355824273915E-4</v>
      </c>
      <c r="F345" s="8">
        <v>-5.4952647387229575E-3</v>
      </c>
      <c r="G345" s="8">
        <v>0</v>
      </c>
      <c r="H345">
        <v>-2.9999999999460911</v>
      </c>
      <c r="I345">
        <v>3.1701101670751543E-15</v>
      </c>
      <c r="J345">
        <v>1.3322676295501878E-15</v>
      </c>
    </row>
    <row r="346" spans="1:10">
      <c r="A346">
        <v>1</v>
      </c>
      <c r="B346" s="8">
        <v>345</v>
      </c>
      <c r="C346" s="8">
        <v>4.75</v>
      </c>
      <c r="D346" s="8">
        <v>2</v>
      </c>
      <c r="E346" s="8">
        <v>-5.1542233351358011E-4</v>
      </c>
      <c r="F346" s="8">
        <v>-6.0454884520897752E-3</v>
      </c>
      <c r="G346" s="8">
        <v>0</v>
      </c>
      <c r="H346">
        <v>-2.9999999999460889</v>
      </c>
      <c r="I346">
        <v>-3.3332413457689472E-15</v>
      </c>
      <c r="J346">
        <v>-9.7699626167013776E-15</v>
      </c>
    </row>
    <row r="347" spans="1:10">
      <c r="A347">
        <v>1</v>
      </c>
      <c r="B347" s="8">
        <v>346</v>
      </c>
      <c r="C347" s="8">
        <v>4.5</v>
      </c>
      <c r="D347" s="8">
        <v>1.75</v>
      </c>
      <c r="E347" s="8">
        <v>-5.7397313065619612E-4</v>
      </c>
      <c r="F347" s="8">
        <v>-5.2845669811181087E-3</v>
      </c>
      <c r="G347" s="8">
        <v>0</v>
      </c>
      <c r="H347">
        <v>-2.9999999999460947</v>
      </c>
      <c r="I347">
        <v>2.8254643987079799E-15</v>
      </c>
      <c r="J347">
        <v>5.773159728050814E-15</v>
      </c>
    </row>
    <row r="348" spans="1:10">
      <c r="A348">
        <v>1</v>
      </c>
      <c r="B348" s="8">
        <v>347</v>
      </c>
      <c r="C348" s="8">
        <v>4.25</v>
      </c>
      <c r="D348" s="8">
        <v>2</v>
      </c>
      <c r="E348" s="8">
        <v>-6.6989469631348417E-4</v>
      </c>
      <c r="F348" s="8">
        <v>-5.7478808274625537E-3</v>
      </c>
      <c r="G348" s="8">
        <v>0</v>
      </c>
      <c r="H348">
        <v>-2.9999999999460951</v>
      </c>
      <c r="I348">
        <v>6.8844517990613452E-15</v>
      </c>
      <c r="J348">
        <v>-4.4408920985006262E-16</v>
      </c>
    </row>
    <row r="349" spans="1:10">
      <c r="A349">
        <v>1</v>
      </c>
      <c r="B349" s="8">
        <v>348</v>
      </c>
      <c r="C349" s="8">
        <v>4.25</v>
      </c>
      <c r="D349" s="8">
        <v>1.5</v>
      </c>
      <c r="E349" s="8">
        <v>-5.9582324964083469E-4</v>
      </c>
      <c r="F349" s="8">
        <v>-4.5190715677255701E-3</v>
      </c>
      <c r="G349" s="8">
        <v>0</v>
      </c>
      <c r="H349">
        <v>-2.999999999946092</v>
      </c>
      <c r="I349">
        <v>4.43865682539998E-16</v>
      </c>
      <c r="J349">
        <v>-2.708944180085382E-14</v>
      </c>
    </row>
    <row r="350" spans="1:10">
      <c r="A350">
        <v>1</v>
      </c>
      <c r="B350" s="8">
        <v>349</v>
      </c>
      <c r="C350" s="8">
        <v>4.25</v>
      </c>
      <c r="D350" s="8">
        <v>1</v>
      </c>
      <c r="E350" s="8">
        <v>-4.6809986680079822E-4</v>
      </c>
      <c r="F350" s="8">
        <v>-3.1506194357537767E-3</v>
      </c>
      <c r="G350" s="8">
        <v>0</v>
      </c>
      <c r="H350">
        <v>-2.9999999999460933</v>
      </c>
      <c r="I350">
        <v>-9.5482081151164542E-15</v>
      </c>
      <c r="J350">
        <v>6.2172489379008766E-15</v>
      </c>
    </row>
    <row r="351" spans="1:10">
      <c r="A351">
        <v>1</v>
      </c>
      <c r="B351" s="8">
        <v>350</v>
      </c>
      <c r="C351" s="8">
        <v>5.75</v>
      </c>
      <c r="D351" s="8">
        <v>1</v>
      </c>
      <c r="E351" s="8">
        <v>-7.9150773588984496E-5</v>
      </c>
      <c r="F351" s="8">
        <v>-3.4027927799334186E-3</v>
      </c>
      <c r="G351" s="8">
        <v>0</v>
      </c>
      <c r="H351">
        <v>-2.999999999946092</v>
      </c>
      <c r="I351">
        <v>-3.0812831749216279E-15</v>
      </c>
      <c r="J351">
        <v>1.3322676295501878E-15</v>
      </c>
    </row>
    <row r="352" spans="1:10">
      <c r="A352">
        <v>1</v>
      </c>
      <c r="B352" s="8">
        <v>351</v>
      </c>
      <c r="C352" s="8">
        <v>6</v>
      </c>
      <c r="D352" s="8">
        <v>1.25</v>
      </c>
      <c r="E352" s="8">
        <v>-1.3133299244879933E-18</v>
      </c>
      <c r="F352" s="8">
        <v>-4.1906015328483214E-3</v>
      </c>
      <c r="G352" s="8">
        <v>0</v>
      </c>
      <c r="H352">
        <v>-2.9999999999460893</v>
      </c>
      <c r="I352">
        <v>4.2063732128916012E-15</v>
      </c>
      <c r="J352">
        <v>-3.2862601528904634E-14</v>
      </c>
    </row>
    <row r="353" spans="1:10">
      <c r="A353">
        <v>1</v>
      </c>
      <c r="B353" s="8">
        <v>352</v>
      </c>
      <c r="C353" s="8">
        <v>5.75</v>
      </c>
      <c r="D353" s="8">
        <v>1.5</v>
      </c>
      <c r="E353" s="8">
        <v>-9.9368331001752105E-5</v>
      </c>
      <c r="F353" s="8">
        <v>-4.9336638397183925E-3</v>
      </c>
      <c r="G353" s="8">
        <v>0</v>
      </c>
      <c r="H353">
        <v>-2.999999999946092</v>
      </c>
      <c r="I353">
        <v>-3.274528912343898E-15</v>
      </c>
      <c r="J353">
        <v>1.6431300764452317E-14</v>
      </c>
    </row>
    <row r="354" spans="1:10">
      <c r="A354">
        <v>1</v>
      </c>
      <c r="B354" s="8">
        <v>353</v>
      </c>
      <c r="C354" s="8">
        <v>5.5</v>
      </c>
      <c r="D354" s="8">
        <v>1.25</v>
      </c>
      <c r="E354" s="8">
        <v>-1.7970778124009568E-4</v>
      </c>
      <c r="F354" s="8">
        <v>-4.1621350534887932E-3</v>
      </c>
      <c r="G354" s="8">
        <v>0</v>
      </c>
      <c r="H354">
        <v>-2.9999999999460956</v>
      </c>
      <c r="I354">
        <v>-2.91894724287126E-15</v>
      </c>
      <c r="J354">
        <v>-2.4868995751603507E-14</v>
      </c>
    </row>
    <row r="355" spans="1:10">
      <c r="A355">
        <v>1</v>
      </c>
      <c r="B355" s="8">
        <v>354</v>
      </c>
      <c r="C355" s="8">
        <v>6</v>
      </c>
      <c r="D355" s="8">
        <v>1.75</v>
      </c>
      <c r="E355" s="8">
        <v>2.9253344635129138E-19</v>
      </c>
      <c r="F355" s="8">
        <v>-5.6626695085317978E-3</v>
      </c>
      <c r="G355" s="8">
        <v>0</v>
      </c>
      <c r="H355">
        <v>-2.9999999999460956</v>
      </c>
      <c r="I355">
        <v>2.9818712294101934E-16</v>
      </c>
      <c r="J355">
        <v>-3.7747582837255322E-14</v>
      </c>
    </row>
    <row r="356" spans="1:10">
      <c r="A356">
        <v>1</v>
      </c>
      <c r="B356" s="8">
        <v>355</v>
      </c>
      <c r="C356" s="8">
        <v>5.75</v>
      </c>
      <c r="D356" s="8">
        <v>2</v>
      </c>
      <c r="E356" s="8">
        <v>-1.082817287874093E-4</v>
      </c>
      <c r="F356" s="8">
        <v>-6.3384565369742655E-3</v>
      </c>
      <c r="G356" s="8">
        <v>0</v>
      </c>
      <c r="H356">
        <v>-2.999999999946092</v>
      </c>
      <c r="I356">
        <v>7.7700286904981702E-16</v>
      </c>
      <c r="J356">
        <v>-2.6645352591003757E-15</v>
      </c>
    </row>
    <row r="357" spans="1:10">
      <c r="A357">
        <v>1</v>
      </c>
      <c r="B357" s="8">
        <v>356</v>
      </c>
      <c r="C357" s="8">
        <v>5.5</v>
      </c>
      <c r="D357" s="8">
        <v>1.75</v>
      </c>
      <c r="E357" s="8">
        <v>-2.0924941358377181E-4</v>
      </c>
      <c r="F357" s="8">
        <v>-5.6212094952497538E-3</v>
      </c>
      <c r="G357" s="8">
        <v>0</v>
      </c>
      <c r="H357">
        <v>-2.9999999999460933</v>
      </c>
      <c r="I357">
        <v>3.9354797149726019E-15</v>
      </c>
      <c r="J357">
        <v>-1.0658141036401503E-14</v>
      </c>
    </row>
    <row r="358" spans="1:10">
      <c r="A358">
        <v>1</v>
      </c>
      <c r="B358" s="8">
        <v>357</v>
      </c>
      <c r="C358" s="8">
        <v>5.25</v>
      </c>
      <c r="D358" s="8">
        <v>2</v>
      </c>
      <c r="E358" s="8">
        <v>-3.2055241989663861E-4</v>
      </c>
      <c r="F358" s="8">
        <v>-6.2427458669122469E-3</v>
      </c>
      <c r="G358" s="8">
        <v>0</v>
      </c>
      <c r="H358">
        <v>-2.999999999946096</v>
      </c>
      <c r="I358">
        <v>-4.4328069532324187E-16</v>
      </c>
      <c r="J358">
        <v>-2.2648549702353193E-14</v>
      </c>
    </row>
    <row r="359" spans="1:10">
      <c r="A359">
        <v>1</v>
      </c>
      <c r="B359" s="8">
        <v>358</v>
      </c>
      <c r="C359" s="8">
        <v>5.25</v>
      </c>
      <c r="D359" s="8">
        <v>1.5</v>
      </c>
      <c r="E359" s="8">
        <v>-2.9177382968197156E-4</v>
      </c>
      <c r="F359" s="8">
        <v>-4.8634095102843044E-3</v>
      </c>
      <c r="G359" s="8">
        <v>0</v>
      </c>
      <c r="H359">
        <v>-2.9999999999460947</v>
      </c>
      <c r="I359">
        <v>3.7744940711517823E-15</v>
      </c>
      <c r="J359">
        <v>1.3766765505351941E-14</v>
      </c>
    </row>
    <row r="360" spans="1:10">
      <c r="A360">
        <v>1</v>
      </c>
      <c r="B360" s="8">
        <v>359</v>
      </c>
      <c r="C360" s="8">
        <v>5.25</v>
      </c>
      <c r="D360" s="8">
        <v>1</v>
      </c>
      <c r="E360" s="8">
        <v>-2.3153731605949547E-4</v>
      </c>
      <c r="F360" s="8">
        <v>-3.3590211461134367E-3</v>
      </c>
      <c r="G360" s="8">
        <v>0</v>
      </c>
      <c r="H360">
        <v>-2.9999999999460942</v>
      </c>
      <c r="I360">
        <v>9.994418310444118E-16</v>
      </c>
      <c r="J360">
        <v>1.1990408665951691E-14</v>
      </c>
    </row>
    <row r="361" spans="1:10">
      <c r="A361">
        <v>1</v>
      </c>
      <c r="B361" s="8">
        <v>360</v>
      </c>
      <c r="C361" s="8">
        <v>6.75</v>
      </c>
      <c r="D361" s="8">
        <v>1</v>
      </c>
      <c r="E361" s="8">
        <v>2.3153731605949349E-4</v>
      </c>
      <c r="F361" s="8">
        <v>-3.3590211461134345E-3</v>
      </c>
      <c r="G361" s="8">
        <v>0</v>
      </c>
      <c r="H361">
        <v>-2.9999999999460902</v>
      </c>
      <c r="I361">
        <v>-7.5500766292880235E-15</v>
      </c>
      <c r="J361">
        <v>-2.6645352591003757E-15</v>
      </c>
    </row>
    <row r="362" spans="1:10">
      <c r="A362">
        <v>1</v>
      </c>
      <c r="B362" s="8">
        <v>361</v>
      </c>
      <c r="C362" s="8">
        <v>7</v>
      </c>
      <c r="D362" s="8">
        <v>1.25</v>
      </c>
      <c r="E362" s="8">
        <v>3.4637602495103968E-4</v>
      </c>
      <c r="F362" s="8">
        <v>-4.0770559527756167E-3</v>
      </c>
      <c r="G362" s="8">
        <v>0</v>
      </c>
      <c r="H362">
        <v>-2.9999999999460898</v>
      </c>
      <c r="I362">
        <v>5.190330438967878E-16</v>
      </c>
      <c r="J362">
        <v>-3.3306690738754696E-14</v>
      </c>
    </row>
    <row r="363" spans="1:10">
      <c r="A363">
        <v>1</v>
      </c>
      <c r="B363" s="8">
        <v>362</v>
      </c>
      <c r="C363" s="8">
        <v>6.75</v>
      </c>
      <c r="D363" s="8">
        <v>1.5</v>
      </c>
      <c r="E363" s="8">
        <v>2.9177382968197037E-4</v>
      </c>
      <c r="F363" s="8">
        <v>-4.8634095102843061E-3</v>
      </c>
      <c r="G363" s="8">
        <v>0</v>
      </c>
      <c r="H363">
        <v>-2.9999999999460965</v>
      </c>
      <c r="I363">
        <v>2.2171481352977033E-16</v>
      </c>
      <c r="J363">
        <v>-2.6645352591003757E-15</v>
      </c>
    </row>
    <row r="364" spans="1:10">
      <c r="A364">
        <v>1</v>
      </c>
      <c r="B364" s="8">
        <v>363</v>
      </c>
      <c r="C364" s="8">
        <v>6.5</v>
      </c>
      <c r="D364" s="8">
        <v>1.25</v>
      </c>
      <c r="E364" s="8">
        <v>1.7970778124009367E-4</v>
      </c>
      <c r="F364" s="8">
        <v>-4.1621350534887924E-3</v>
      </c>
      <c r="G364" s="8">
        <v>0</v>
      </c>
      <c r="H364">
        <v>-2.9999999999460898</v>
      </c>
      <c r="I364">
        <v>-6.5260148406086121E-16</v>
      </c>
      <c r="J364">
        <v>-3.8635761256955448E-14</v>
      </c>
    </row>
    <row r="365" spans="1:10">
      <c r="A365">
        <v>1</v>
      </c>
      <c r="B365" s="8">
        <v>364</v>
      </c>
      <c r="C365" s="8">
        <v>7</v>
      </c>
      <c r="D365" s="8">
        <v>1.75</v>
      </c>
      <c r="E365" s="8">
        <v>4.0640355824273866E-4</v>
      </c>
      <c r="F365" s="8">
        <v>-5.4952647387229618E-3</v>
      </c>
      <c r="G365" s="8">
        <v>0</v>
      </c>
      <c r="H365">
        <v>-2.9999999999461</v>
      </c>
      <c r="I365">
        <v>-4.4043428385848399E-15</v>
      </c>
      <c r="J365">
        <v>3.4638958368304884E-14</v>
      </c>
    </row>
    <row r="366" spans="1:10">
      <c r="A366">
        <v>1</v>
      </c>
      <c r="B366" s="8">
        <v>365</v>
      </c>
      <c r="C366" s="8">
        <v>6.75</v>
      </c>
      <c r="D366" s="8">
        <v>2</v>
      </c>
      <c r="E366" s="8">
        <v>3.2055241989663796E-4</v>
      </c>
      <c r="F366" s="8">
        <v>-6.2427458669122443E-3</v>
      </c>
      <c r="G366" s="8">
        <v>0</v>
      </c>
      <c r="H366">
        <v>-2.9999999999460898</v>
      </c>
      <c r="I366">
        <v>-5.5609308865677544E-16</v>
      </c>
      <c r="J366">
        <v>-2.8421709430404007E-14</v>
      </c>
    </row>
    <row r="367" spans="1:10">
      <c r="A367">
        <v>1</v>
      </c>
      <c r="B367" s="8">
        <v>366</v>
      </c>
      <c r="C367" s="8">
        <v>6.5</v>
      </c>
      <c r="D367" s="8">
        <v>1.75</v>
      </c>
      <c r="E367" s="8">
        <v>2.0924941358377216E-4</v>
      </c>
      <c r="F367" s="8">
        <v>-5.6212094952497521E-3</v>
      </c>
      <c r="G367" s="8">
        <v>0</v>
      </c>
      <c r="H367">
        <v>-2.9999999999460982</v>
      </c>
      <c r="I367">
        <v>4.1423817001413313E-15</v>
      </c>
      <c r="J367">
        <v>1.5099033134902129E-14</v>
      </c>
    </row>
    <row r="368" spans="1:10">
      <c r="A368">
        <v>1</v>
      </c>
      <c r="B368" s="8">
        <v>367</v>
      </c>
      <c r="C368" s="8">
        <v>6.25</v>
      </c>
      <c r="D368" s="8">
        <v>2</v>
      </c>
      <c r="E368" s="8">
        <v>1.0828172878740876E-4</v>
      </c>
      <c r="F368" s="8">
        <v>-6.3384565369742638E-3</v>
      </c>
      <c r="G368" s="8">
        <v>0</v>
      </c>
      <c r="H368">
        <v>-2.9999999999460942</v>
      </c>
      <c r="I368">
        <v>8.3336087778654203E-16</v>
      </c>
      <c r="J368">
        <v>-2.5757174171303632E-14</v>
      </c>
    </row>
    <row r="369" spans="1:10">
      <c r="A369">
        <v>1</v>
      </c>
      <c r="B369" s="8">
        <v>368</v>
      </c>
      <c r="C369" s="8">
        <v>6.25</v>
      </c>
      <c r="D369" s="8">
        <v>1.5</v>
      </c>
      <c r="E369" s="8">
        <v>9.9368331001750424E-5</v>
      </c>
      <c r="F369" s="8">
        <v>-4.9336638397183925E-3</v>
      </c>
      <c r="G369" s="8">
        <v>0</v>
      </c>
      <c r="H369">
        <v>-2.9999999999460911</v>
      </c>
      <c r="I369">
        <v>-7.7148113885504264E-15</v>
      </c>
      <c r="J369">
        <v>-2.2648549702353193E-14</v>
      </c>
    </row>
    <row r="370" spans="1:10">
      <c r="A370">
        <v>1</v>
      </c>
      <c r="B370" s="8">
        <v>369</v>
      </c>
      <c r="C370" s="8">
        <v>6.25</v>
      </c>
      <c r="D370" s="8">
        <v>1</v>
      </c>
      <c r="E370" s="8">
        <v>7.9150773588982558E-5</v>
      </c>
      <c r="F370" s="8">
        <v>-3.4027927799334173E-3</v>
      </c>
      <c r="G370" s="8">
        <v>0</v>
      </c>
      <c r="H370">
        <v>-2.9999999999460925</v>
      </c>
      <c r="I370">
        <v>9.1452203421731681E-16</v>
      </c>
      <c r="J370">
        <v>-1.2434497875801753E-14</v>
      </c>
    </row>
    <row r="371" spans="1:10">
      <c r="A371">
        <v>1</v>
      </c>
      <c r="B371" s="8">
        <v>370</v>
      </c>
      <c r="C371" s="8">
        <v>8.25</v>
      </c>
      <c r="D371" s="8">
        <v>2</v>
      </c>
      <c r="E371" s="8">
        <v>7.5470634414982448E-4</v>
      </c>
      <c r="F371" s="8">
        <v>-5.3782270144100185E-3</v>
      </c>
      <c r="G371" s="8">
        <v>0</v>
      </c>
      <c r="H371">
        <v>-2.9999999999460805</v>
      </c>
      <c r="I371">
        <v>-2.6643619100306025E-15</v>
      </c>
      <c r="J371">
        <v>1.1102230246251565E-14</v>
      </c>
    </row>
    <row r="372" spans="1:10">
      <c r="A372">
        <v>1</v>
      </c>
      <c r="B372" s="8">
        <v>371</v>
      </c>
      <c r="C372" s="8">
        <v>8</v>
      </c>
      <c r="D372" s="8">
        <v>1.75</v>
      </c>
      <c r="E372" s="8">
        <v>6.8911186773127991E-4</v>
      </c>
      <c r="F372" s="8">
        <v>-5.0027057254618318E-3</v>
      </c>
      <c r="G372" s="8">
        <v>0</v>
      </c>
      <c r="H372">
        <v>-2.9999999999460933</v>
      </c>
      <c r="I372">
        <v>-8.9992106773499413E-15</v>
      </c>
      <c r="J372">
        <v>1.9095836023552692E-14</v>
      </c>
    </row>
    <row r="373" spans="1:10">
      <c r="A373">
        <v>1</v>
      </c>
      <c r="B373" s="8">
        <v>372</v>
      </c>
      <c r="C373" s="8">
        <v>8.25</v>
      </c>
      <c r="D373" s="8">
        <v>1.5</v>
      </c>
      <c r="E373" s="8">
        <v>6.7183888005203213E-4</v>
      </c>
      <c r="F373" s="8">
        <v>-4.2717572598656795E-3</v>
      </c>
      <c r="G373" s="8">
        <v>0</v>
      </c>
      <c r="H373">
        <v>-2.999999999946084</v>
      </c>
      <c r="I373">
        <v>6.4391386320584799E-15</v>
      </c>
      <c r="J373">
        <v>-4.4408920985006262E-16</v>
      </c>
    </row>
    <row r="374" spans="1:10">
      <c r="A374">
        <v>1</v>
      </c>
      <c r="B374" s="8">
        <v>373</v>
      </c>
      <c r="C374" s="8">
        <v>8.5</v>
      </c>
      <c r="D374" s="8">
        <v>1.75</v>
      </c>
      <c r="E374" s="8">
        <v>7.3391451122489305E-4</v>
      </c>
      <c r="F374" s="8">
        <v>-4.6850974518917706E-3</v>
      </c>
      <c r="G374" s="8">
        <v>0</v>
      </c>
      <c r="H374">
        <v>-2.9999999999460938</v>
      </c>
      <c r="I374">
        <v>-1.514425995619496E-15</v>
      </c>
      <c r="J374">
        <v>-6.2616578588858829E-14</v>
      </c>
    </row>
    <row r="375" spans="1:10">
      <c r="A375">
        <v>1</v>
      </c>
      <c r="B375" s="8">
        <v>374</v>
      </c>
      <c r="C375" s="8">
        <v>8</v>
      </c>
      <c r="D375" s="8">
        <v>1.25</v>
      </c>
      <c r="E375" s="8">
        <v>5.8038534590421152E-4</v>
      </c>
      <c r="F375" s="8">
        <v>-3.7578005745225909E-3</v>
      </c>
      <c r="G375" s="8">
        <v>0</v>
      </c>
      <c r="H375">
        <v>-2.9999999999460858</v>
      </c>
      <c r="I375">
        <v>3.2588334536984737E-15</v>
      </c>
      <c r="J375">
        <v>3.1086244689504383E-14</v>
      </c>
    </row>
    <row r="376" spans="1:10">
      <c r="A376">
        <v>1</v>
      </c>
      <c r="B376" s="8">
        <v>375</v>
      </c>
      <c r="C376" s="8">
        <v>8.25</v>
      </c>
      <c r="D376" s="8">
        <v>1</v>
      </c>
      <c r="E376" s="8">
        <v>5.2817182192741699E-4</v>
      </c>
      <c r="F376" s="8">
        <v>-3.0038027910804827E-3</v>
      </c>
      <c r="G376" s="8">
        <v>0</v>
      </c>
      <c r="H376">
        <v>-2.9999999999460782</v>
      </c>
      <c r="I376">
        <v>9.9920025363179264E-15</v>
      </c>
      <c r="J376">
        <v>2.6645352591003757E-15</v>
      </c>
    </row>
    <row r="377" spans="1:10">
      <c r="A377">
        <v>1</v>
      </c>
      <c r="B377" s="8">
        <v>376</v>
      </c>
      <c r="C377" s="8">
        <v>8.5</v>
      </c>
      <c r="D377" s="8">
        <v>1.25</v>
      </c>
      <c r="E377" s="8">
        <v>6.2147972782085955E-4</v>
      </c>
      <c r="F377" s="8">
        <v>-3.5554289487905876E-3</v>
      </c>
      <c r="G377" s="8">
        <v>0</v>
      </c>
      <c r="H377">
        <v>-2.9999999999460836</v>
      </c>
      <c r="I377">
        <v>3.7596465608194704E-16</v>
      </c>
      <c r="J377">
        <v>-1.865174681370263E-14</v>
      </c>
    </row>
    <row r="378" spans="1:10">
      <c r="A378">
        <v>1</v>
      </c>
      <c r="B378" s="8">
        <v>377</v>
      </c>
      <c r="C378" s="8">
        <v>8.75</v>
      </c>
      <c r="D378" s="8">
        <v>1</v>
      </c>
      <c r="E378" s="8">
        <v>5.4102351759064045E-4</v>
      </c>
      <c r="F378" s="8">
        <v>-2.8500886839752759E-3</v>
      </c>
      <c r="G378" s="8">
        <v>0</v>
      </c>
      <c r="H378">
        <v>-2.9999999999461</v>
      </c>
      <c r="I378">
        <v>2.664599752971766E-15</v>
      </c>
      <c r="J378">
        <v>-6.6613381477509392E-15</v>
      </c>
    </row>
    <row r="379" spans="1:10">
      <c r="A379">
        <v>1</v>
      </c>
      <c r="B379" s="8">
        <v>378</v>
      </c>
      <c r="C379" s="8">
        <v>9</v>
      </c>
      <c r="D379" s="8">
        <v>1.25</v>
      </c>
      <c r="E379" s="8">
        <v>6.0778526235432274E-4</v>
      </c>
      <c r="F379" s="8">
        <v>-3.3571869561834587E-3</v>
      </c>
      <c r="G379" s="8">
        <v>0</v>
      </c>
      <c r="H379">
        <v>-2.9999999999460929</v>
      </c>
      <c r="I379">
        <v>-6.1039346966319888E-15</v>
      </c>
      <c r="J379">
        <v>-3.1530333899354446E-14</v>
      </c>
    </row>
    <row r="380" spans="1:10">
      <c r="A380">
        <v>1</v>
      </c>
      <c r="B380" s="8">
        <v>379</v>
      </c>
      <c r="C380" s="8">
        <v>8.75</v>
      </c>
      <c r="D380" s="8">
        <v>1.5</v>
      </c>
      <c r="E380" s="8">
        <v>6.8343869360270801E-4</v>
      </c>
      <c r="F380" s="8">
        <v>-4.0138728201120702E-3</v>
      </c>
      <c r="G380" s="8">
        <v>0</v>
      </c>
      <c r="H380">
        <v>-2.9999999999460898</v>
      </c>
      <c r="I380">
        <v>4.6634313934278261E-15</v>
      </c>
      <c r="J380">
        <v>-4.4408920985006262E-15</v>
      </c>
    </row>
    <row r="381" spans="1:10">
      <c r="A381">
        <v>1</v>
      </c>
      <c r="B381" s="8">
        <v>380</v>
      </c>
      <c r="C381" s="8">
        <v>9</v>
      </c>
      <c r="D381" s="8">
        <v>1.75</v>
      </c>
      <c r="E381" s="8">
        <v>7.0798846073349823E-4</v>
      </c>
      <c r="F381" s="8">
        <v>-4.3785411926099702E-3</v>
      </c>
      <c r="G381" s="8">
        <v>0</v>
      </c>
      <c r="H381">
        <v>-2.9999999999460982</v>
      </c>
      <c r="I381">
        <v>2.930456686853882E-15</v>
      </c>
      <c r="J381">
        <v>-2.8421709430404007E-14</v>
      </c>
    </row>
    <row r="382" spans="1:10">
      <c r="A382">
        <v>1</v>
      </c>
      <c r="B382" s="8">
        <v>381</v>
      </c>
      <c r="C382" s="8">
        <v>8.75</v>
      </c>
      <c r="D382" s="8">
        <v>2</v>
      </c>
      <c r="E382" s="8">
        <v>7.5713263833126284E-4</v>
      </c>
      <c r="F382" s="8">
        <v>-4.9942850127138198E-3</v>
      </c>
      <c r="G382" s="8">
        <v>0</v>
      </c>
      <c r="H382">
        <v>-2.9999999999460991</v>
      </c>
      <c r="I382">
        <v>-1.3324703800643826E-15</v>
      </c>
      <c r="J382">
        <v>1.1990408665951691E-14</v>
      </c>
    </row>
    <row r="383" spans="1:10">
      <c r="A383">
        <v>1</v>
      </c>
      <c r="B383" s="8">
        <v>382</v>
      </c>
      <c r="C383" s="8">
        <v>11</v>
      </c>
      <c r="D383" s="8">
        <v>3.75</v>
      </c>
      <c r="E383" s="8">
        <v>9.3790126514730558E-6</v>
      </c>
      <c r="F383" s="8">
        <v>-5.2327593927848724E-3</v>
      </c>
      <c r="G383" s="8">
        <v>0</v>
      </c>
      <c r="H383">
        <v>-2.9999999999461</v>
      </c>
      <c r="I383">
        <v>3.880563705302825E-15</v>
      </c>
      <c r="J383">
        <v>5.3290705182007514E-14</v>
      </c>
    </row>
    <row r="384" spans="1:10">
      <c r="A384">
        <v>1</v>
      </c>
      <c r="B384" s="8">
        <v>383</v>
      </c>
      <c r="C384" s="8">
        <v>10.75</v>
      </c>
      <c r="D384" s="8">
        <v>4</v>
      </c>
      <c r="E384" s="8">
        <v>-5.377385130000035E-5</v>
      </c>
      <c r="F384" s="8">
        <v>-5.3086522348345915E-3</v>
      </c>
      <c r="G384" s="8">
        <v>0</v>
      </c>
      <c r="H384">
        <v>-1.4999999999730496</v>
      </c>
      <c r="I384">
        <v>8.9353754154823124E-15</v>
      </c>
      <c r="J384">
        <v>6.6613381477509392E-16</v>
      </c>
    </row>
    <row r="385" spans="1:10">
      <c r="A385">
        <v>1</v>
      </c>
      <c r="B385" s="8">
        <v>384</v>
      </c>
      <c r="C385" s="8">
        <v>10.5</v>
      </c>
      <c r="D385" s="8">
        <v>3.75</v>
      </c>
      <c r="E385" s="8">
        <v>8.2364733525846701E-6</v>
      </c>
      <c r="F385" s="8">
        <v>-5.3514597759613579E-3</v>
      </c>
      <c r="G385" s="8">
        <v>0</v>
      </c>
      <c r="H385">
        <v>-2.9999999999460942</v>
      </c>
      <c r="I385">
        <v>4.0004782572529286E-15</v>
      </c>
      <c r="J385">
        <v>-2.6645352591003757E-14</v>
      </c>
    </row>
    <row r="386" spans="1:10">
      <c r="A386">
        <v>1</v>
      </c>
      <c r="B386" s="8">
        <v>385</v>
      </c>
      <c r="C386" s="8">
        <v>10.75</v>
      </c>
      <c r="D386" s="8">
        <v>3.5</v>
      </c>
      <c r="E386" s="8">
        <v>7.5323932798937928E-5</v>
      </c>
      <c r="F386" s="8">
        <v>-5.2247439026107756E-3</v>
      </c>
      <c r="G386" s="8">
        <v>0</v>
      </c>
      <c r="H386">
        <v>-2.9999999999460929</v>
      </c>
      <c r="I386">
        <v>-8.3404368416401421E-15</v>
      </c>
      <c r="J386">
        <v>1.5099033134902129E-14</v>
      </c>
    </row>
    <row r="387" spans="1:10">
      <c r="A387">
        <v>1</v>
      </c>
      <c r="B387" s="8">
        <v>386</v>
      </c>
      <c r="C387" s="8">
        <v>10.25</v>
      </c>
      <c r="D387" s="8">
        <v>4</v>
      </c>
      <c r="E387" s="8">
        <v>-9.5307854722179671E-5</v>
      </c>
      <c r="F387" s="8">
        <v>-5.4644667785896904E-3</v>
      </c>
      <c r="G387" s="8">
        <v>0</v>
      </c>
      <c r="H387">
        <v>-1.4999999999730496</v>
      </c>
      <c r="I387">
        <v>-5.430757088416632E-15</v>
      </c>
      <c r="J387">
        <v>3.1086244689504383E-15</v>
      </c>
    </row>
    <row r="388" spans="1:10">
      <c r="A388">
        <v>1</v>
      </c>
      <c r="B388" s="8">
        <v>387</v>
      </c>
      <c r="C388" s="8">
        <v>10</v>
      </c>
      <c r="D388" s="8">
        <v>3.75</v>
      </c>
      <c r="E388" s="8">
        <v>3.5161316500125555E-6</v>
      </c>
      <c r="F388" s="8">
        <v>-5.5468389655571803E-3</v>
      </c>
      <c r="G388" s="8">
        <v>0</v>
      </c>
      <c r="H388">
        <v>-2.9999999999460933</v>
      </c>
      <c r="I388">
        <v>-5.8732021012367498E-15</v>
      </c>
      <c r="J388">
        <v>-2.6201263381153694E-14</v>
      </c>
    </row>
    <row r="389" spans="1:10">
      <c r="A389">
        <v>1</v>
      </c>
      <c r="B389" s="8">
        <v>388</v>
      </c>
      <c r="C389" s="8">
        <v>10.25</v>
      </c>
      <c r="D389" s="8">
        <v>3.5</v>
      </c>
      <c r="E389" s="8">
        <v>1.0862269673751603E-4</v>
      </c>
      <c r="F389" s="8">
        <v>-5.3781610523484765E-3</v>
      </c>
      <c r="G389" s="8">
        <v>0</v>
      </c>
      <c r="H389">
        <v>-2.9999999999461031</v>
      </c>
      <c r="I389">
        <v>-1.6290207718157828E-16</v>
      </c>
      <c r="J389">
        <v>-2.2204460492503131E-15</v>
      </c>
    </row>
    <row r="390" spans="1:10">
      <c r="A390">
        <v>1</v>
      </c>
      <c r="B390" s="8">
        <v>389</v>
      </c>
      <c r="C390" s="8">
        <v>10</v>
      </c>
      <c r="D390" s="8">
        <v>3.25</v>
      </c>
      <c r="E390" s="8">
        <v>2.4128430237898386E-4</v>
      </c>
      <c r="F390" s="8">
        <v>-5.3934448666633902E-3</v>
      </c>
      <c r="G390" s="8">
        <v>0</v>
      </c>
      <c r="H390">
        <v>-2.9999999999460973</v>
      </c>
      <c r="I390">
        <v>4.1191890910125613E-15</v>
      </c>
      <c r="J390">
        <v>1.7763568394002505E-14</v>
      </c>
    </row>
    <row r="391" spans="1:10">
      <c r="A391">
        <v>1</v>
      </c>
      <c r="B391" s="8">
        <v>390</v>
      </c>
      <c r="C391" s="8">
        <v>10.5</v>
      </c>
      <c r="D391" s="8">
        <v>3.25</v>
      </c>
      <c r="E391" s="8">
        <v>1.7027816838396489E-4</v>
      </c>
      <c r="F391" s="8">
        <v>-5.19740018828313E-3</v>
      </c>
      <c r="G391" s="8">
        <v>0</v>
      </c>
      <c r="H391">
        <v>-2.9999999999461</v>
      </c>
      <c r="I391">
        <v>-2.701223405949732E-15</v>
      </c>
      <c r="J391">
        <v>-1.7763568394002505E-14</v>
      </c>
    </row>
    <row r="392" spans="1:10">
      <c r="A392">
        <v>1</v>
      </c>
      <c r="B392" s="8">
        <v>391</v>
      </c>
      <c r="C392" s="8">
        <v>11</v>
      </c>
      <c r="D392" s="8">
        <v>3.25</v>
      </c>
      <c r="E392" s="8">
        <v>1.0949429004755106E-4</v>
      </c>
      <c r="F392" s="8">
        <v>-5.0792264529791083E-3</v>
      </c>
      <c r="G392" s="8">
        <v>0</v>
      </c>
      <c r="H392">
        <v>-2.9999999999460982</v>
      </c>
      <c r="I392">
        <v>-1.8970055389594132E-15</v>
      </c>
      <c r="J392">
        <v>-2.4868995751603507E-14</v>
      </c>
    </row>
    <row r="393" spans="1:10">
      <c r="A393">
        <v>1</v>
      </c>
      <c r="B393" s="8">
        <v>392</v>
      </c>
      <c r="C393" s="8">
        <v>11.75</v>
      </c>
      <c r="D393" s="8">
        <v>3</v>
      </c>
      <c r="E393" s="8">
        <v>3.7753003027729261E-5</v>
      </c>
      <c r="F393" s="8">
        <v>-4.8709359741590432E-3</v>
      </c>
      <c r="G393" s="8">
        <v>0</v>
      </c>
      <c r="H393">
        <v>-2.9999999999460889</v>
      </c>
      <c r="I393">
        <v>7.632993011236125E-15</v>
      </c>
      <c r="J393">
        <v>2.3536728122053319E-14</v>
      </c>
    </row>
    <row r="394" spans="1:10">
      <c r="A394">
        <v>1</v>
      </c>
      <c r="B394" s="8">
        <v>393</v>
      </c>
      <c r="C394" s="8">
        <v>12</v>
      </c>
      <c r="D394" s="8">
        <v>3.25</v>
      </c>
      <c r="E394" s="8">
        <v>0</v>
      </c>
      <c r="F394" s="8">
        <v>-4.9969090458653817E-3</v>
      </c>
      <c r="G394" s="8">
        <v>0</v>
      </c>
      <c r="H394">
        <v>-1.4999999999730438</v>
      </c>
      <c r="I394">
        <v>-2.6872090920843235</v>
      </c>
      <c r="J394">
        <v>7.7715611723760958E-15</v>
      </c>
    </row>
    <row r="395" spans="1:10">
      <c r="A395">
        <v>1</v>
      </c>
      <c r="B395" s="8">
        <v>394</v>
      </c>
      <c r="C395" s="8">
        <v>11.75</v>
      </c>
      <c r="D395" s="8">
        <v>3.5</v>
      </c>
      <c r="E395" s="8">
        <v>1.501947295212374E-5</v>
      </c>
      <c r="F395" s="8">
        <v>-5.0960825585945405E-3</v>
      </c>
      <c r="G395" s="8">
        <v>0</v>
      </c>
      <c r="H395">
        <v>-2.9999999999460871</v>
      </c>
      <c r="I395">
        <v>-4.7525109701185798E-16</v>
      </c>
      <c r="J395">
        <v>-2.4424906541753444E-14</v>
      </c>
    </row>
    <row r="396" spans="1:10">
      <c r="A396">
        <v>1</v>
      </c>
      <c r="B396" s="8">
        <v>395</v>
      </c>
      <c r="C396" s="8">
        <v>11.5</v>
      </c>
      <c r="D396" s="8">
        <v>3.25</v>
      </c>
      <c r="E396" s="8">
        <v>5.377618217297524E-5</v>
      </c>
      <c r="F396" s="8">
        <v>-5.0165064782707811E-3</v>
      </c>
      <c r="G396" s="8">
        <v>0</v>
      </c>
      <c r="H396">
        <v>-2.9999999999460982</v>
      </c>
      <c r="I396">
        <v>9.4463303460921532E-15</v>
      </c>
      <c r="J396">
        <v>2.8421709430404007E-14</v>
      </c>
    </row>
    <row r="397" spans="1:10">
      <c r="A397">
        <v>1</v>
      </c>
      <c r="B397" s="8">
        <v>396</v>
      </c>
      <c r="C397" s="8">
        <v>12</v>
      </c>
      <c r="D397" s="8">
        <v>3.75</v>
      </c>
      <c r="E397" s="8">
        <v>0</v>
      </c>
      <c r="F397" s="8">
        <v>-5.1495058615147931E-3</v>
      </c>
      <c r="G397" s="8">
        <v>0</v>
      </c>
      <c r="H397">
        <v>-1.4999999999730407</v>
      </c>
      <c r="I397">
        <v>-0.73890465829271712</v>
      </c>
      <c r="J397">
        <v>2.2204460492503131E-15</v>
      </c>
    </row>
    <row r="398" spans="1:10">
      <c r="A398">
        <v>1</v>
      </c>
      <c r="B398" s="8">
        <v>397</v>
      </c>
      <c r="C398" s="8">
        <v>11.75</v>
      </c>
      <c r="D398" s="8">
        <v>4</v>
      </c>
      <c r="E398" s="8">
        <v>-7.667367313704695E-6</v>
      </c>
      <c r="F398" s="8">
        <v>-5.176252745438429E-3</v>
      </c>
      <c r="G398" s="8">
        <v>0</v>
      </c>
      <c r="H398">
        <v>-1.4999999999730433</v>
      </c>
      <c r="I398">
        <v>-5.4841420061549571E-16</v>
      </c>
      <c r="J398">
        <v>-9.7699626167013776E-15</v>
      </c>
    </row>
    <row r="399" spans="1:10">
      <c r="A399">
        <v>1</v>
      </c>
      <c r="B399" s="8">
        <v>398</v>
      </c>
      <c r="C399" s="8">
        <v>11.5</v>
      </c>
      <c r="D399" s="8">
        <v>3.75</v>
      </c>
      <c r="E399" s="8">
        <v>6.0821484749592293E-6</v>
      </c>
      <c r="F399" s="8">
        <v>-5.1693848142881889E-3</v>
      </c>
      <c r="G399" s="8">
        <v>0</v>
      </c>
      <c r="H399">
        <v>-2.9999999999460902</v>
      </c>
      <c r="I399">
        <v>-4.7688411848443871E-15</v>
      </c>
      <c r="J399">
        <v>4.1744385725905886E-14</v>
      </c>
    </row>
    <row r="400" spans="1:10">
      <c r="A400">
        <v>1</v>
      </c>
      <c r="B400" s="8">
        <v>399</v>
      </c>
      <c r="C400" s="8">
        <v>11.25</v>
      </c>
      <c r="D400" s="8">
        <v>4</v>
      </c>
      <c r="E400" s="8">
        <v>-2.6151920207866962E-5</v>
      </c>
      <c r="F400" s="8">
        <v>-5.2179124518785917E-3</v>
      </c>
      <c r="G400" s="8">
        <v>0</v>
      </c>
      <c r="H400">
        <v>-1.4999999999730489</v>
      </c>
      <c r="I400">
        <v>-4.026243691630076E-15</v>
      </c>
      <c r="J400">
        <v>-3.7747582837255322E-15</v>
      </c>
    </row>
    <row r="401" spans="1:10">
      <c r="A401">
        <v>1</v>
      </c>
      <c r="B401" s="8">
        <v>400</v>
      </c>
      <c r="C401" s="8">
        <v>11.25</v>
      </c>
      <c r="D401" s="8">
        <v>3.5</v>
      </c>
      <c r="E401" s="8">
        <v>4.4989094758023049E-5</v>
      </c>
      <c r="F401" s="8">
        <v>-5.1363624927556802E-3</v>
      </c>
      <c r="G401" s="8">
        <v>0</v>
      </c>
      <c r="H401">
        <v>-2.9999999999461018</v>
      </c>
      <c r="I401">
        <v>3.9967318297218368E-15</v>
      </c>
      <c r="J401">
        <v>2.3980817331903381E-14</v>
      </c>
    </row>
    <row r="402" spans="1:10">
      <c r="A402">
        <v>1</v>
      </c>
      <c r="B402" s="8">
        <v>401</v>
      </c>
      <c r="C402" s="8">
        <v>11.25</v>
      </c>
      <c r="D402" s="8">
        <v>3</v>
      </c>
      <c r="E402" s="8">
        <v>1.1475745470928264E-4</v>
      </c>
      <c r="F402" s="8">
        <v>-4.9109838142314434E-3</v>
      </c>
      <c r="G402" s="8">
        <v>0</v>
      </c>
      <c r="H402">
        <v>-2.9999999999461004</v>
      </c>
      <c r="I402">
        <v>-9.1179474363474543E-15</v>
      </c>
      <c r="J402">
        <v>-1.4210854715202004E-14</v>
      </c>
    </row>
    <row r="403" spans="1:10">
      <c r="A403">
        <v>1</v>
      </c>
      <c r="B403" s="8">
        <v>402</v>
      </c>
      <c r="C403" s="8">
        <v>7.75</v>
      </c>
      <c r="D403" s="8">
        <v>1</v>
      </c>
      <c r="E403" s="8">
        <v>4.6809986680079773E-4</v>
      </c>
      <c r="F403" s="8">
        <v>-3.1506194357537815E-3</v>
      </c>
      <c r="G403" s="8">
        <v>0</v>
      </c>
      <c r="H403">
        <v>-2.9999999999461044</v>
      </c>
      <c r="I403">
        <v>-3.3310570904735645E-15</v>
      </c>
      <c r="J403">
        <v>-7.1054273576010019E-15</v>
      </c>
    </row>
    <row r="404" spans="1:10">
      <c r="A404">
        <v>1</v>
      </c>
      <c r="B404" s="8">
        <v>403</v>
      </c>
      <c r="C404" s="8">
        <v>7.75</v>
      </c>
      <c r="D404" s="8">
        <v>1.5</v>
      </c>
      <c r="E404" s="8">
        <v>5.958232496408349E-4</v>
      </c>
      <c r="F404" s="8">
        <v>-4.5190715677255753E-3</v>
      </c>
      <c r="G404" s="8">
        <v>0</v>
      </c>
      <c r="H404">
        <v>-2.9999999999461009</v>
      </c>
      <c r="I404">
        <v>1.4209517543651358E-14</v>
      </c>
      <c r="J404">
        <v>3.0198066269804258E-14</v>
      </c>
    </row>
    <row r="405" spans="1:10">
      <c r="A405">
        <v>1</v>
      </c>
      <c r="B405" s="8">
        <v>404</v>
      </c>
      <c r="C405" s="8">
        <v>7.5</v>
      </c>
      <c r="D405" s="8">
        <v>1.25</v>
      </c>
      <c r="E405" s="8">
        <v>4.8510159838266665E-4</v>
      </c>
      <c r="F405" s="8">
        <v>-3.9386208958249042E-3</v>
      </c>
      <c r="G405" s="8">
        <v>0</v>
      </c>
      <c r="H405">
        <v>-2.9999999999460991</v>
      </c>
      <c r="I405">
        <v>1.2556806574649077E-15</v>
      </c>
      <c r="J405">
        <v>0</v>
      </c>
    </row>
    <row r="406" spans="1:10">
      <c r="A406">
        <v>1</v>
      </c>
      <c r="B406" s="8">
        <v>405</v>
      </c>
      <c r="C406" s="8">
        <v>7.75</v>
      </c>
      <c r="D406" s="8">
        <v>2</v>
      </c>
      <c r="E406" s="8">
        <v>6.698946963134845E-4</v>
      </c>
      <c r="F406" s="8">
        <v>-5.747880827462558E-3</v>
      </c>
      <c r="G406" s="8">
        <v>0</v>
      </c>
      <c r="H406">
        <v>-2.9999999999461036</v>
      </c>
      <c r="I406">
        <v>8.8813884936560327E-15</v>
      </c>
      <c r="J406">
        <v>-1.6431300764452317E-14</v>
      </c>
    </row>
    <row r="407" spans="1:10">
      <c r="A407">
        <v>1</v>
      </c>
      <c r="B407" s="8">
        <v>406</v>
      </c>
      <c r="C407" s="8">
        <v>7.5</v>
      </c>
      <c r="D407" s="8">
        <v>1.75</v>
      </c>
      <c r="E407" s="8">
        <v>5.7397313065619634E-4</v>
      </c>
      <c r="F407" s="8">
        <v>-5.2845669811181165E-3</v>
      </c>
      <c r="G407" s="8">
        <v>0</v>
      </c>
      <c r="H407">
        <v>-2.9999999999461031</v>
      </c>
      <c r="I407">
        <v>6.1834169861496618E-15</v>
      </c>
      <c r="J407">
        <v>-1.1990408665951691E-14</v>
      </c>
    </row>
    <row r="408" spans="1:10">
      <c r="A408">
        <v>1</v>
      </c>
      <c r="B408" s="8">
        <v>407</v>
      </c>
      <c r="C408" s="8">
        <v>7.25</v>
      </c>
      <c r="D408" s="8">
        <v>2</v>
      </c>
      <c r="E408" s="8">
        <v>5.1542233351358022E-4</v>
      </c>
      <c r="F408" s="8">
        <v>-6.0454884520897787E-3</v>
      </c>
      <c r="G408" s="8">
        <v>0</v>
      </c>
      <c r="H408">
        <v>-2.9999999999461</v>
      </c>
      <c r="I408">
        <v>-4.4402391491895431E-15</v>
      </c>
      <c r="J408">
        <v>-1.5987211554602254E-14</v>
      </c>
    </row>
    <row r="409" spans="1:10">
      <c r="A409">
        <v>1</v>
      </c>
      <c r="B409" s="8">
        <v>408</v>
      </c>
      <c r="C409" s="8">
        <v>7.25</v>
      </c>
      <c r="D409" s="8">
        <v>1.5</v>
      </c>
      <c r="E409" s="8">
        <v>4.6334248159222763E-4</v>
      </c>
      <c r="F409" s="8">
        <v>-4.723045956911952E-3</v>
      </c>
      <c r="G409" s="8">
        <v>0</v>
      </c>
      <c r="H409">
        <v>-2.9999999999460982</v>
      </c>
      <c r="I409">
        <v>1.1990220154770549E-14</v>
      </c>
      <c r="J409">
        <v>4.4408920985006262E-16</v>
      </c>
    </row>
    <row r="410" spans="1:10">
      <c r="A410">
        <v>1</v>
      </c>
      <c r="B410" s="8">
        <v>409</v>
      </c>
      <c r="C410" s="8">
        <v>7.25</v>
      </c>
      <c r="D410" s="8">
        <v>1</v>
      </c>
      <c r="E410" s="8">
        <v>3.6554181732980327E-4</v>
      </c>
      <c r="F410" s="8">
        <v>-3.2730718809131864E-3</v>
      </c>
      <c r="G410" s="8">
        <v>0</v>
      </c>
      <c r="H410">
        <v>-2.9999999999460978</v>
      </c>
      <c r="I410">
        <v>2.4425314498875802E-15</v>
      </c>
      <c r="J410">
        <v>-8.8817841970012523E-16</v>
      </c>
    </row>
    <row r="411" spans="1:10">
      <c r="A411">
        <v>1</v>
      </c>
      <c r="B411" s="8">
        <v>410</v>
      </c>
      <c r="C411" s="8">
        <v>9.75</v>
      </c>
      <c r="D411" s="8">
        <v>1</v>
      </c>
      <c r="E411" s="8">
        <v>4.4591132432872708E-4</v>
      </c>
      <c r="F411" s="8">
        <v>-2.587186160451351E-3</v>
      </c>
      <c r="G411" s="8">
        <v>0</v>
      </c>
      <c r="H411">
        <v>-2.9999999999460893</v>
      </c>
      <c r="I411">
        <v>4.6637353725857823E-15</v>
      </c>
      <c r="J411">
        <v>-1.2878587085651816E-14</v>
      </c>
    </row>
    <row r="412" spans="1:10">
      <c r="A412">
        <v>1</v>
      </c>
      <c r="B412" s="8">
        <v>411</v>
      </c>
      <c r="C412" s="8">
        <v>10</v>
      </c>
      <c r="D412" s="8">
        <v>1.25</v>
      </c>
      <c r="E412" s="8">
        <v>4.5918059912646334E-4</v>
      </c>
      <c r="F412" s="8">
        <v>-3.0478275116284153E-3</v>
      </c>
      <c r="G412" s="8">
        <v>0</v>
      </c>
      <c r="H412">
        <v>-2.9999999999460942</v>
      </c>
      <c r="I412">
        <v>-2.0280516208856817E-15</v>
      </c>
      <c r="J412">
        <v>-1.2434497875801753E-14</v>
      </c>
    </row>
    <row r="413" spans="1:10">
      <c r="A413">
        <v>1</v>
      </c>
      <c r="B413" s="8">
        <v>412</v>
      </c>
      <c r="C413" s="8">
        <v>9.75</v>
      </c>
      <c r="D413" s="8">
        <v>1.5</v>
      </c>
      <c r="E413" s="8">
        <v>5.501085146994018E-4</v>
      </c>
      <c r="F413" s="8">
        <v>-3.5864429341804799E-3</v>
      </c>
      <c r="G413" s="8">
        <v>0</v>
      </c>
      <c r="H413">
        <v>-2.9999999999460902</v>
      </c>
      <c r="I413">
        <v>3.1087539773333322E-15</v>
      </c>
      <c r="J413">
        <v>5.3290705182007514E-15</v>
      </c>
    </row>
    <row r="414" spans="1:10">
      <c r="A414">
        <v>1</v>
      </c>
      <c r="B414" s="8">
        <v>413</v>
      </c>
      <c r="C414" s="8">
        <v>9.5</v>
      </c>
      <c r="D414" s="8">
        <v>1.25</v>
      </c>
      <c r="E414" s="8">
        <v>5.4888799937038155E-4</v>
      </c>
      <c r="F414" s="8">
        <v>-3.1843375779213676E-3</v>
      </c>
      <c r="G414" s="8">
        <v>0</v>
      </c>
      <c r="H414">
        <v>-2.9999999999460898</v>
      </c>
      <c r="I414">
        <v>7.7550126632158089E-16</v>
      </c>
      <c r="J414">
        <v>-2.1760371282653068E-14</v>
      </c>
    </row>
    <row r="415" spans="1:10">
      <c r="A415">
        <v>1</v>
      </c>
      <c r="B415" s="8">
        <v>414</v>
      </c>
      <c r="C415" s="8">
        <v>10</v>
      </c>
      <c r="D415" s="8">
        <v>1.75</v>
      </c>
      <c r="E415" s="8">
        <v>5.1698287678655127E-4</v>
      </c>
      <c r="F415" s="8">
        <v>-3.9211915679632225E-3</v>
      </c>
      <c r="G415" s="8">
        <v>0</v>
      </c>
      <c r="H415">
        <v>-2.999999999946092</v>
      </c>
      <c r="I415">
        <v>6.4617258340053988E-16</v>
      </c>
      <c r="J415">
        <v>-2.1316282072803006E-14</v>
      </c>
    </row>
    <row r="416" spans="1:10">
      <c r="A416">
        <v>1</v>
      </c>
      <c r="B416" s="8">
        <v>415</v>
      </c>
      <c r="C416" s="8">
        <v>9.75</v>
      </c>
      <c r="D416" s="8">
        <v>2</v>
      </c>
      <c r="E416" s="8">
        <v>5.8210627245249371E-4</v>
      </c>
      <c r="F416" s="8">
        <v>-4.3885453090145368E-3</v>
      </c>
      <c r="G416" s="8">
        <v>0</v>
      </c>
      <c r="H416">
        <v>-2.9999999999460889</v>
      </c>
      <c r="I416">
        <v>1.2213382212895273E-14</v>
      </c>
      <c r="J416">
        <v>-1.7763568394002505E-15</v>
      </c>
    </row>
    <row r="417" spans="1:10">
      <c r="A417">
        <v>1</v>
      </c>
      <c r="B417" s="8">
        <v>416</v>
      </c>
      <c r="C417" s="8">
        <v>9.5</v>
      </c>
      <c r="D417" s="8">
        <v>1.75</v>
      </c>
      <c r="E417" s="8">
        <v>6.2833485207924996E-4</v>
      </c>
      <c r="F417" s="8">
        <v>-4.1190672037679761E-3</v>
      </c>
      <c r="G417" s="8">
        <v>0</v>
      </c>
      <c r="H417">
        <v>-2.9999999999460916</v>
      </c>
      <c r="I417">
        <v>-1.1551238705821926E-15</v>
      </c>
      <c r="J417">
        <v>-2.042810365310288E-14</v>
      </c>
    </row>
    <row r="418" spans="1:10">
      <c r="A418">
        <v>1</v>
      </c>
      <c r="B418" s="8">
        <v>417</v>
      </c>
      <c r="C418" s="8">
        <v>9.25</v>
      </c>
      <c r="D418" s="8">
        <v>2</v>
      </c>
      <c r="E418" s="8">
        <v>6.9040802387921197E-4</v>
      </c>
      <c r="F418" s="8">
        <v>-4.6544585455372744E-3</v>
      </c>
      <c r="G418" s="8">
        <v>0</v>
      </c>
      <c r="H418">
        <v>-2.9999999999460925</v>
      </c>
      <c r="I418">
        <v>-1.7765219785917945E-15</v>
      </c>
      <c r="J418">
        <v>-1.4654943925052066E-14</v>
      </c>
    </row>
    <row r="419" spans="1:10">
      <c r="A419">
        <v>1</v>
      </c>
      <c r="B419" s="8">
        <v>418</v>
      </c>
      <c r="C419" s="8">
        <v>9.25</v>
      </c>
      <c r="D419" s="8">
        <v>1.5</v>
      </c>
      <c r="E419" s="8">
        <v>6.3740899288586414E-4</v>
      </c>
      <c r="F419" s="8">
        <v>-3.778483190855829E-3</v>
      </c>
      <c r="G419" s="8">
        <v>0</v>
      </c>
      <c r="H419">
        <v>-2.9999999999460911</v>
      </c>
      <c r="I419">
        <v>6.8835337651738982E-15</v>
      </c>
      <c r="J419">
        <v>1.5099033134902129E-14</v>
      </c>
    </row>
    <row r="420" spans="1:10">
      <c r="A420">
        <v>1</v>
      </c>
      <c r="B420" s="8">
        <v>419</v>
      </c>
      <c r="C420" s="8">
        <v>9.25</v>
      </c>
      <c r="D420" s="8">
        <v>1</v>
      </c>
      <c r="E420" s="8">
        <v>5.1028251192433379E-4</v>
      </c>
      <c r="F420" s="8">
        <v>-2.7071141777961359E-3</v>
      </c>
      <c r="G420" s="8">
        <v>0</v>
      </c>
      <c r="H420">
        <v>-2.9999999999460907</v>
      </c>
      <c r="I420">
        <v>-7.3274948968369551E-15</v>
      </c>
      <c r="J420">
        <v>-1.4654943925052066E-14</v>
      </c>
    </row>
    <row r="421" spans="1:10">
      <c r="A421">
        <v>1</v>
      </c>
      <c r="B421" s="8">
        <v>420</v>
      </c>
      <c r="C421" s="8">
        <v>0</v>
      </c>
      <c r="D421" s="8">
        <v>1.75</v>
      </c>
      <c r="E421" s="8">
        <v>0</v>
      </c>
      <c r="F421" s="8">
        <v>-3.6295294702536267E-3</v>
      </c>
      <c r="G421" s="8">
        <v>0</v>
      </c>
      <c r="H421">
        <v>-1.4999999999730482</v>
      </c>
      <c r="I421">
        <v>7.7271825340234903</v>
      </c>
      <c r="J421">
        <v>-1.021405182655144E-14</v>
      </c>
    </row>
    <row r="422" spans="1:10">
      <c r="A422">
        <v>1</v>
      </c>
      <c r="B422" s="8">
        <v>421</v>
      </c>
      <c r="C422" s="8">
        <v>0.25</v>
      </c>
      <c r="D422" s="8">
        <v>1.5</v>
      </c>
      <c r="E422" s="8">
        <v>-6.3417013480918008E-5</v>
      </c>
      <c r="F422" s="8">
        <v>-3.2591232970322166E-3</v>
      </c>
      <c r="G422" s="8">
        <v>0</v>
      </c>
      <c r="H422">
        <v>-2.9999999999460942</v>
      </c>
      <c r="I422">
        <v>3.2051391727857534E-15</v>
      </c>
      <c r="J422">
        <v>-1.3766765505351941E-14</v>
      </c>
    </row>
    <row r="423" spans="1:10">
      <c r="A423">
        <v>1</v>
      </c>
      <c r="B423" s="8">
        <v>422</v>
      </c>
      <c r="C423" s="8">
        <v>0.5</v>
      </c>
      <c r="D423" s="8">
        <v>1.75</v>
      </c>
      <c r="E423" s="8">
        <v>-1.300248055096633E-4</v>
      </c>
      <c r="F423" s="8">
        <v>-3.6450079283467211E-3</v>
      </c>
      <c r="G423" s="8">
        <v>0</v>
      </c>
      <c r="H423">
        <v>-2.9999999999460947</v>
      </c>
      <c r="I423">
        <v>-6.5928028591040217E-16</v>
      </c>
      <c r="J423">
        <v>-1.3322676295501878E-14</v>
      </c>
    </row>
    <row r="424" spans="1:10">
      <c r="A424">
        <v>1</v>
      </c>
      <c r="B424" s="8">
        <v>423</v>
      </c>
      <c r="C424" s="8">
        <v>0</v>
      </c>
      <c r="D424" s="8">
        <v>1.25</v>
      </c>
      <c r="E424" s="8">
        <v>0</v>
      </c>
      <c r="F424" s="8">
        <v>-2.8362648377377813E-3</v>
      </c>
      <c r="G424" s="8">
        <v>0</v>
      </c>
      <c r="H424">
        <v>-1.4999999999730469</v>
      </c>
      <c r="I424">
        <v>8.9334568199357474</v>
      </c>
      <c r="J424">
        <v>-1.3766765505351941E-14</v>
      </c>
    </row>
    <row r="425" spans="1:10">
      <c r="A425">
        <v>1</v>
      </c>
      <c r="B425" s="8">
        <v>424</v>
      </c>
      <c r="C425" s="8">
        <v>0.25</v>
      </c>
      <c r="D425" s="8">
        <v>1</v>
      </c>
      <c r="E425" s="8">
        <v>-5.2816607873833616E-5</v>
      </c>
      <c r="F425" s="8">
        <v>-2.3719065709224257E-3</v>
      </c>
      <c r="G425" s="8">
        <v>0</v>
      </c>
      <c r="H425">
        <v>-2.9999999999460938</v>
      </c>
      <c r="I425">
        <v>-1.2764790256537055E-15</v>
      </c>
      <c r="J425">
        <v>-6.2172489379008766E-15</v>
      </c>
    </row>
    <row r="426" spans="1:10">
      <c r="A426">
        <v>1</v>
      </c>
      <c r="B426" s="8">
        <v>425</v>
      </c>
      <c r="C426" s="8">
        <v>0.5</v>
      </c>
      <c r="D426" s="8">
        <v>1.25</v>
      </c>
      <c r="E426" s="8">
        <v>-1.1871712903978389E-4</v>
      </c>
      <c r="F426" s="8">
        <v>-2.8478840039923526E-3</v>
      </c>
      <c r="G426" s="8">
        <v>0</v>
      </c>
      <c r="H426">
        <v>-2.9999999999460925</v>
      </c>
      <c r="I426">
        <v>-2.489939269358603E-15</v>
      </c>
      <c r="J426">
        <v>-1.7319479184152442E-14</v>
      </c>
    </row>
    <row r="427" spans="1:10">
      <c r="A427">
        <v>1</v>
      </c>
      <c r="B427" s="8">
        <v>426</v>
      </c>
      <c r="C427" s="8">
        <v>0.75</v>
      </c>
      <c r="D427" s="8">
        <v>1</v>
      </c>
      <c r="E427" s="8">
        <v>-1.5807920300521907E-4</v>
      </c>
      <c r="F427" s="8">
        <v>-2.3909378558017395E-3</v>
      </c>
      <c r="G427" s="8">
        <v>0</v>
      </c>
      <c r="H427">
        <v>-2.9999999999460929</v>
      </c>
      <c r="I427">
        <v>2.3316305050063731E-15</v>
      </c>
      <c r="J427">
        <v>-2.042810365310288E-14</v>
      </c>
    </row>
    <row r="428" spans="1:10">
      <c r="A428">
        <v>1</v>
      </c>
      <c r="B428" s="8">
        <v>427</v>
      </c>
      <c r="C428" s="8">
        <v>0.75</v>
      </c>
      <c r="D428" s="8">
        <v>1.5</v>
      </c>
      <c r="E428" s="8">
        <v>-1.9029100882997086E-4</v>
      </c>
      <c r="F428" s="8">
        <v>-3.2869502638784923E-3</v>
      </c>
      <c r="G428" s="8">
        <v>0</v>
      </c>
      <c r="H428">
        <v>-2.9999999999460933</v>
      </c>
      <c r="I428">
        <v>1.0548235248208331E-15</v>
      </c>
      <c r="J428">
        <v>-3.5527136788005009E-15</v>
      </c>
    </row>
    <row r="429" spans="1:10">
      <c r="A429">
        <v>1</v>
      </c>
      <c r="B429" s="8">
        <v>428</v>
      </c>
      <c r="C429" s="8">
        <v>8.75</v>
      </c>
      <c r="D429" s="8">
        <v>0</v>
      </c>
      <c r="E429" s="8">
        <v>0</v>
      </c>
      <c r="F429" s="8">
        <v>0</v>
      </c>
      <c r="G429" s="8">
        <v>0</v>
      </c>
      <c r="H429">
        <v>-1.4999999999730491</v>
      </c>
      <c r="I429">
        <v>-1.9681136690946945</v>
      </c>
      <c r="J429">
        <v>28.658559062390477</v>
      </c>
    </row>
    <row r="430" spans="1:10">
      <c r="A430">
        <v>1</v>
      </c>
      <c r="B430" s="8">
        <v>429</v>
      </c>
      <c r="C430" s="8">
        <v>9</v>
      </c>
      <c r="D430" s="8">
        <v>0.25</v>
      </c>
      <c r="E430" s="8">
        <v>1.7240419786512541E-4</v>
      </c>
      <c r="F430" s="8">
        <v>-7.6165030199864885E-4</v>
      </c>
      <c r="G430" s="8">
        <v>0</v>
      </c>
      <c r="H430">
        <v>-2.9999999999460947</v>
      </c>
      <c r="I430">
        <v>2.1492683089755377E-15</v>
      </c>
      <c r="J430">
        <v>2.6645352591003757E-15</v>
      </c>
    </row>
    <row r="431" spans="1:10">
      <c r="A431">
        <v>1</v>
      </c>
      <c r="B431" s="8">
        <v>430</v>
      </c>
      <c r="C431" s="8">
        <v>8.75</v>
      </c>
      <c r="D431" s="8">
        <v>0.5</v>
      </c>
      <c r="E431" s="8">
        <v>3.2122098784547327E-4</v>
      </c>
      <c r="F431" s="8">
        <v>-1.5109101778418802E-3</v>
      </c>
      <c r="G431" s="8">
        <v>0</v>
      </c>
      <c r="H431">
        <v>-2.9999999999460911</v>
      </c>
      <c r="I431">
        <v>-3.1086609016567646E-15</v>
      </c>
      <c r="J431">
        <v>-2.2204460492503131E-15</v>
      </c>
    </row>
    <row r="432" spans="1:10">
      <c r="A432">
        <v>1</v>
      </c>
      <c r="B432" s="8">
        <v>431</v>
      </c>
      <c r="C432" s="8">
        <v>8.5</v>
      </c>
      <c r="D432" s="8">
        <v>0.25</v>
      </c>
      <c r="E432" s="8">
        <v>1.7515513409592525E-4</v>
      </c>
      <c r="F432" s="8">
        <v>-7.9248576195020258E-4</v>
      </c>
      <c r="G432" s="8">
        <v>0</v>
      </c>
      <c r="H432">
        <v>-2.9999999999460853</v>
      </c>
      <c r="I432">
        <v>1.1965068100382692E-15</v>
      </c>
      <c r="J432">
        <v>-3.9968028886505635E-15</v>
      </c>
    </row>
    <row r="433" spans="1:10">
      <c r="A433">
        <v>1</v>
      </c>
      <c r="B433" s="8">
        <v>432</v>
      </c>
      <c r="C433" s="8">
        <v>9</v>
      </c>
      <c r="D433" s="8">
        <v>0.75</v>
      </c>
      <c r="E433" s="8">
        <v>4.3396821855593769E-4</v>
      </c>
      <c r="F433" s="8">
        <v>-2.149794967628555E-3</v>
      </c>
      <c r="G433" s="8">
        <v>0</v>
      </c>
      <c r="H433">
        <v>-2.9999999999460978</v>
      </c>
      <c r="I433">
        <v>-1.5818894964205612E-15</v>
      </c>
      <c r="J433">
        <v>2.3092638912203256E-14</v>
      </c>
    </row>
    <row r="434" spans="1:10">
      <c r="A434">
        <v>1</v>
      </c>
      <c r="B434" s="8">
        <v>433</v>
      </c>
      <c r="C434" s="8">
        <v>8.5</v>
      </c>
      <c r="D434" s="8">
        <v>0.75</v>
      </c>
      <c r="E434" s="8">
        <v>4.4106977937079711E-4</v>
      </c>
      <c r="F434" s="8">
        <v>-2.2561722364126771E-3</v>
      </c>
      <c r="G434" s="8">
        <v>0</v>
      </c>
      <c r="H434">
        <v>-2.9999999999460929</v>
      </c>
      <c r="I434">
        <v>2.1721071825871555E-15</v>
      </c>
      <c r="J434">
        <v>8.4376949871511897E-15</v>
      </c>
    </row>
    <row r="435" spans="1:10">
      <c r="A435">
        <v>1</v>
      </c>
      <c r="B435" s="8">
        <v>434</v>
      </c>
      <c r="C435" s="8">
        <v>8</v>
      </c>
      <c r="D435" s="8">
        <v>0.75</v>
      </c>
      <c r="E435" s="8">
        <v>4.1088637196029943E-4</v>
      </c>
      <c r="F435" s="8">
        <v>-2.3636553898180885E-3</v>
      </c>
      <c r="G435" s="8">
        <v>0</v>
      </c>
      <c r="H435">
        <v>-2.9999999999460929</v>
      </c>
      <c r="I435">
        <v>2.5840265641739776E-15</v>
      </c>
      <c r="J435">
        <v>1.1102230246251565E-14</v>
      </c>
    </row>
    <row r="436" spans="1:10">
      <c r="A436">
        <v>1</v>
      </c>
      <c r="B436" s="8">
        <v>435</v>
      </c>
      <c r="C436" s="8">
        <v>8.25</v>
      </c>
      <c r="D436" s="8">
        <v>0.5</v>
      </c>
      <c r="E436" s="8">
        <v>3.1289611856602549E-4</v>
      </c>
      <c r="F436" s="8">
        <v>-1.5784753854353178E-3</v>
      </c>
      <c r="G436" s="8">
        <v>0</v>
      </c>
      <c r="H436">
        <v>-2.9999999999460836</v>
      </c>
      <c r="I436">
        <v>3.108635227923926E-15</v>
      </c>
      <c r="J436">
        <v>0</v>
      </c>
    </row>
    <row r="437" spans="1:10">
      <c r="A437">
        <v>1</v>
      </c>
      <c r="B437" s="8">
        <v>436</v>
      </c>
      <c r="C437" s="8">
        <v>8</v>
      </c>
      <c r="D437" s="8">
        <v>0.25</v>
      </c>
      <c r="E437" s="8">
        <v>1.6318546600334357E-4</v>
      </c>
      <c r="F437" s="8">
        <v>-8.2331467401689634E-4</v>
      </c>
      <c r="G437" s="8">
        <v>0</v>
      </c>
      <c r="H437">
        <v>-2.999999999946088</v>
      </c>
      <c r="I437">
        <v>-4.5204427594590103E-15</v>
      </c>
      <c r="J437">
        <v>-2.2204460492503131E-15</v>
      </c>
    </row>
    <row r="438" spans="1:10">
      <c r="A438">
        <v>1</v>
      </c>
      <c r="B438" s="8">
        <v>437</v>
      </c>
      <c r="C438" s="8">
        <v>8.25</v>
      </c>
      <c r="D438" s="8">
        <v>0</v>
      </c>
      <c r="E438" s="8">
        <v>0</v>
      </c>
      <c r="F438" s="8">
        <v>0</v>
      </c>
      <c r="G438" s="8">
        <v>0</v>
      </c>
      <c r="H438">
        <v>-1.499999999973038</v>
      </c>
      <c r="I438">
        <v>-1.919986010436207</v>
      </c>
      <c r="J438">
        <v>29.677074896000367</v>
      </c>
    </row>
    <row r="439" spans="1:10">
      <c r="A439">
        <v>1</v>
      </c>
      <c r="B439" s="8">
        <v>438</v>
      </c>
      <c r="C439" s="8">
        <v>7.75</v>
      </c>
      <c r="D439" s="8">
        <v>0</v>
      </c>
      <c r="E439" s="8">
        <v>0</v>
      </c>
      <c r="F439" s="8">
        <v>0</v>
      </c>
      <c r="G439" s="8">
        <v>0</v>
      </c>
      <c r="H439">
        <v>-1.4999999999730522</v>
      </c>
      <c r="I439">
        <v>-1.7029108209846708</v>
      </c>
      <c r="J439">
        <v>30.638084642979944</v>
      </c>
    </row>
    <row r="440" spans="1:10">
      <c r="A440">
        <v>1</v>
      </c>
      <c r="B440" s="8">
        <v>439</v>
      </c>
      <c r="C440" s="8">
        <v>7.75</v>
      </c>
      <c r="D440" s="8">
        <v>0.5</v>
      </c>
      <c r="E440" s="8">
        <v>2.7728737738950629E-4</v>
      </c>
      <c r="F440" s="8">
        <v>-1.6427086442148018E-3</v>
      </c>
      <c r="G440" s="8">
        <v>0</v>
      </c>
      <c r="H440">
        <v>-2.9999999999461027</v>
      </c>
      <c r="I440">
        <v>-3.1086022580838226E-15</v>
      </c>
      <c r="J440">
        <v>0</v>
      </c>
    </row>
    <row r="441" spans="1:10">
      <c r="A441">
        <v>1</v>
      </c>
      <c r="B441" s="8">
        <v>440</v>
      </c>
      <c r="C441" s="8">
        <v>7.5</v>
      </c>
      <c r="D441" s="8">
        <v>0.25</v>
      </c>
      <c r="E441" s="8">
        <v>1.3667338999650877E-4</v>
      </c>
      <c r="F441" s="8">
        <v>-8.5088454530606495E-4</v>
      </c>
      <c r="G441" s="8">
        <v>0</v>
      </c>
      <c r="H441">
        <v>-2.9999999999461009</v>
      </c>
      <c r="I441">
        <v>4.3028861850747855E-15</v>
      </c>
      <c r="J441">
        <v>7.1054273576010019E-15</v>
      </c>
    </row>
    <row r="442" spans="1:10">
      <c r="A442">
        <v>1</v>
      </c>
      <c r="B442" s="8">
        <v>441</v>
      </c>
      <c r="C442" s="8">
        <v>7.5</v>
      </c>
      <c r="D442" s="8">
        <v>0.75</v>
      </c>
      <c r="E442" s="8">
        <v>3.4388671652053622E-4</v>
      </c>
      <c r="F442" s="8">
        <v>-2.4598896823343204E-3</v>
      </c>
      <c r="G442" s="8">
        <v>0</v>
      </c>
      <c r="H442">
        <v>-2.9999999999461027</v>
      </c>
      <c r="I442">
        <v>3.8464869924627169E-16</v>
      </c>
      <c r="J442">
        <v>1.6875389974302379E-14</v>
      </c>
    </row>
    <row r="443" spans="1:10">
      <c r="A443">
        <v>1</v>
      </c>
      <c r="B443" s="8">
        <v>442</v>
      </c>
      <c r="C443" s="8">
        <v>7</v>
      </c>
      <c r="D443" s="8">
        <v>0.75</v>
      </c>
      <c r="E443" s="8">
        <v>2.4642336238286336E-4</v>
      </c>
      <c r="F443" s="8">
        <v>-2.5344187306319786E-3</v>
      </c>
      <c r="G443" s="8">
        <v>0</v>
      </c>
      <c r="H443">
        <v>-2.9999999999460991</v>
      </c>
      <c r="I443">
        <v>2.7446249771203484E-18</v>
      </c>
      <c r="J443">
        <v>-6.2172489379008766E-15</v>
      </c>
    </row>
    <row r="444" spans="1:10">
      <c r="A444">
        <v>1</v>
      </c>
      <c r="B444" s="8">
        <v>443</v>
      </c>
      <c r="C444" s="8">
        <v>7.25</v>
      </c>
      <c r="D444" s="8">
        <v>0.5</v>
      </c>
      <c r="E444" s="8">
        <v>2.1690745883872517E-4</v>
      </c>
      <c r="F444" s="8">
        <v>-1.6965251688640989E-3</v>
      </c>
      <c r="G444" s="8">
        <v>0</v>
      </c>
      <c r="H444">
        <v>-2.9999999999460973</v>
      </c>
      <c r="I444">
        <v>-4.8855238963477324E-15</v>
      </c>
      <c r="J444">
        <v>-1.7763568394002505E-15</v>
      </c>
    </row>
    <row r="445" spans="1:10">
      <c r="A445">
        <v>1</v>
      </c>
      <c r="B445" s="8">
        <v>444</v>
      </c>
      <c r="C445" s="8">
        <v>7</v>
      </c>
      <c r="D445" s="8">
        <v>0.25</v>
      </c>
      <c r="E445" s="8">
        <v>9.8039266486005139E-5</v>
      </c>
      <c r="F445" s="8">
        <v>-8.7236580076105301E-4</v>
      </c>
      <c r="G445" s="8">
        <v>0</v>
      </c>
      <c r="H445">
        <v>-2.9999999999460911</v>
      </c>
      <c r="I445">
        <v>1.9043394943238758E-15</v>
      </c>
      <c r="J445">
        <v>-8.8817841970012523E-15</v>
      </c>
    </row>
    <row r="446" spans="1:10">
      <c r="A446">
        <v>1</v>
      </c>
      <c r="B446" s="8">
        <v>445</v>
      </c>
      <c r="C446" s="8">
        <v>7.25</v>
      </c>
      <c r="D446" s="8">
        <v>0</v>
      </c>
      <c r="E446" s="8">
        <v>0</v>
      </c>
      <c r="F446" s="8">
        <v>0</v>
      </c>
      <c r="G446" s="8">
        <v>0</v>
      </c>
      <c r="H446">
        <v>-1.49999999997305</v>
      </c>
      <c r="I446">
        <v>-1.3325095161871456</v>
      </c>
      <c r="J446">
        <v>31.445092740283396</v>
      </c>
    </row>
    <row r="447" spans="1:10">
      <c r="A447">
        <v>1</v>
      </c>
      <c r="B447" s="8">
        <v>446</v>
      </c>
      <c r="C447" s="8">
        <v>6.75</v>
      </c>
      <c r="D447" s="8">
        <v>0</v>
      </c>
      <c r="E447" s="8">
        <v>0</v>
      </c>
      <c r="F447" s="8">
        <v>0</v>
      </c>
      <c r="G447" s="8">
        <v>0</v>
      </c>
      <c r="H447">
        <v>-1.4999999999730449</v>
      </c>
      <c r="I447">
        <v>-0.84594860921582249</v>
      </c>
      <c r="J447">
        <v>32.021815502793096</v>
      </c>
    </row>
    <row r="448" spans="1:10">
      <c r="A448">
        <v>1</v>
      </c>
      <c r="B448" s="8">
        <v>447</v>
      </c>
      <c r="C448" s="8">
        <v>6.75</v>
      </c>
      <c r="D448" s="8">
        <v>0.5</v>
      </c>
      <c r="E448" s="8">
        <v>1.3769867588415071E-4</v>
      </c>
      <c r="F448" s="8">
        <v>-1.7346703007840079E-3</v>
      </c>
      <c r="G448" s="8">
        <v>0</v>
      </c>
      <c r="H448">
        <v>-2.9999999999460978</v>
      </c>
      <c r="I448">
        <v>2.2216576248628624E-15</v>
      </c>
      <c r="J448">
        <v>1.3322676295501878E-15</v>
      </c>
    </row>
    <row r="449" spans="1:10">
      <c r="A449">
        <v>1</v>
      </c>
      <c r="B449" s="8">
        <v>448</v>
      </c>
      <c r="C449" s="8">
        <v>6.5</v>
      </c>
      <c r="D449" s="8">
        <v>0.25</v>
      </c>
      <c r="E449" s="8">
        <v>5.1083367350310441E-5</v>
      </c>
      <c r="F449" s="8">
        <v>-8.858705839848625E-4</v>
      </c>
      <c r="G449" s="8">
        <v>0</v>
      </c>
      <c r="H449">
        <v>-2.999999999946092</v>
      </c>
      <c r="I449">
        <v>-9.3427734082149327E-16</v>
      </c>
      <c r="J449">
        <v>5.773159728050814E-15</v>
      </c>
    </row>
    <row r="450" spans="1:10">
      <c r="A450">
        <v>1</v>
      </c>
      <c r="B450" s="8">
        <v>449</v>
      </c>
      <c r="C450" s="8">
        <v>6.5</v>
      </c>
      <c r="D450" s="8">
        <v>0.75</v>
      </c>
      <c r="E450" s="8">
        <v>1.2828573765246877E-4</v>
      </c>
      <c r="F450" s="8">
        <v>-2.5808674551829982E-3</v>
      </c>
      <c r="G450" s="8">
        <v>0</v>
      </c>
      <c r="H450">
        <v>-2.9999999999460973</v>
      </c>
      <c r="I450">
        <v>3.2654003677896383E-15</v>
      </c>
      <c r="J450">
        <v>5.3290705182007514E-15</v>
      </c>
    </row>
    <row r="451" spans="1:10">
      <c r="A451">
        <v>1</v>
      </c>
      <c r="B451" s="8">
        <v>450</v>
      </c>
      <c r="C451" s="8">
        <v>6</v>
      </c>
      <c r="D451" s="8">
        <v>0.75</v>
      </c>
      <c r="E451" s="8">
        <v>-1.6505431072808865E-19</v>
      </c>
      <c r="F451" s="8">
        <v>-2.5965574553581637E-3</v>
      </c>
      <c r="G451" s="8">
        <v>0</v>
      </c>
      <c r="H451">
        <v>-2.9999999999460947</v>
      </c>
      <c r="I451">
        <v>-3.1936784353160316E-16</v>
      </c>
      <c r="J451">
        <v>-1.3322676295501878E-14</v>
      </c>
    </row>
    <row r="452" spans="1:10">
      <c r="A452">
        <v>1</v>
      </c>
      <c r="B452" s="8">
        <v>451</v>
      </c>
      <c r="C452" s="8">
        <v>6.25</v>
      </c>
      <c r="D452" s="8">
        <v>0.5</v>
      </c>
      <c r="E452" s="8">
        <v>4.7145197748340357E-5</v>
      </c>
      <c r="F452" s="8">
        <v>-1.7542779022726562E-3</v>
      </c>
      <c r="G452" s="8">
        <v>0</v>
      </c>
      <c r="H452">
        <v>-2.9999999999460907</v>
      </c>
      <c r="I452">
        <v>-5.885785360000253E-15</v>
      </c>
      <c r="J452">
        <v>-4.8849813083506888E-15</v>
      </c>
    </row>
    <row r="453" spans="1:10">
      <c r="A453">
        <v>1</v>
      </c>
      <c r="B453" s="8">
        <v>452</v>
      </c>
      <c r="C453" s="8">
        <v>6</v>
      </c>
      <c r="D453" s="8">
        <v>0.25</v>
      </c>
      <c r="E453" s="8">
        <v>-3.2499409305274465E-19</v>
      </c>
      <c r="F453" s="8">
        <v>-8.904597237289648E-4</v>
      </c>
      <c r="G453" s="8">
        <v>0</v>
      </c>
      <c r="H453">
        <v>-2.9999999999460911</v>
      </c>
      <c r="I453">
        <v>4.569151574379326E-15</v>
      </c>
      <c r="J453">
        <v>7.1054273576010019E-15</v>
      </c>
    </row>
    <row r="454" spans="1:10">
      <c r="A454">
        <v>1</v>
      </c>
      <c r="B454" s="8">
        <v>453</v>
      </c>
      <c r="C454" s="8">
        <v>6.25</v>
      </c>
      <c r="D454" s="8">
        <v>0</v>
      </c>
      <c r="E454" s="8">
        <v>0</v>
      </c>
      <c r="F454" s="8">
        <v>0</v>
      </c>
      <c r="G454" s="8">
        <v>0</v>
      </c>
      <c r="H454">
        <v>-1.4999999999730438</v>
      </c>
      <c r="I454">
        <v>-0.28960614367408627</v>
      </c>
      <c r="J454">
        <v>32.320763416968575</v>
      </c>
    </row>
    <row r="455" spans="1:10">
      <c r="A455">
        <v>1</v>
      </c>
      <c r="B455" s="8">
        <v>454</v>
      </c>
      <c r="C455" s="8">
        <v>5.75</v>
      </c>
      <c r="D455" s="8">
        <v>0</v>
      </c>
      <c r="E455" s="8">
        <v>0</v>
      </c>
      <c r="F455" s="8">
        <v>0</v>
      </c>
      <c r="G455" s="8">
        <v>0</v>
      </c>
      <c r="H455">
        <v>-1.4999999999730473</v>
      </c>
      <c r="I455">
        <v>0.28960614367411236</v>
      </c>
      <c r="J455">
        <v>32.320763416968546</v>
      </c>
    </row>
    <row r="456" spans="1:10">
      <c r="A456">
        <v>1</v>
      </c>
      <c r="B456" s="8">
        <v>455</v>
      </c>
      <c r="C456" s="8">
        <v>5.75</v>
      </c>
      <c r="D456" s="8">
        <v>0.5</v>
      </c>
      <c r="E456" s="8">
        <v>-4.7145197748341028E-5</v>
      </c>
      <c r="F456" s="8">
        <v>-1.7542779022726555E-3</v>
      </c>
      <c r="G456" s="8">
        <v>0</v>
      </c>
      <c r="H456">
        <v>-2.9999999999460929</v>
      </c>
      <c r="I456">
        <v>1.8053823721556994E-15</v>
      </c>
      <c r="J456">
        <v>-2.3536728122053319E-14</v>
      </c>
    </row>
    <row r="457" spans="1:10">
      <c r="A457">
        <v>1</v>
      </c>
      <c r="B457" s="8">
        <v>456</v>
      </c>
      <c r="C457" s="8">
        <v>5.5</v>
      </c>
      <c r="D457" s="8">
        <v>0.25</v>
      </c>
      <c r="E457" s="8">
        <v>-5.1083367350311444E-5</v>
      </c>
      <c r="F457" s="8">
        <v>-8.8587058398486109E-4</v>
      </c>
      <c r="G457" s="8">
        <v>0</v>
      </c>
      <c r="H457">
        <v>-2.9999999999460969</v>
      </c>
      <c r="I457">
        <v>3.3436493243965497E-16</v>
      </c>
      <c r="J457">
        <v>-2.6645352591003757E-15</v>
      </c>
    </row>
    <row r="458" spans="1:10">
      <c r="A458">
        <v>1</v>
      </c>
      <c r="B458" s="8">
        <v>457</v>
      </c>
      <c r="C458" s="8">
        <v>5.5</v>
      </c>
      <c r="D458" s="8">
        <v>0.75</v>
      </c>
      <c r="E458" s="8">
        <v>-1.2828573765246999E-4</v>
      </c>
      <c r="F458" s="8">
        <v>-2.5808674551829986E-3</v>
      </c>
      <c r="G458" s="8">
        <v>0</v>
      </c>
      <c r="H458">
        <v>-2.9999999999460925</v>
      </c>
      <c r="I458">
        <v>-3.5194269250997422E-15</v>
      </c>
      <c r="J458">
        <v>3.1086244689504383E-15</v>
      </c>
    </row>
    <row r="459" spans="1:10">
      <c r="A459">
        <v>1</v>
      </c>
      <c r="B459" s="8">
        <v>458</v>
      </c>
      <c r="C459" s="8">
        <v>5</v>
      </c>
      <c r="D459" s="8">
        <v>0.75</v>
      </c>
      <c r="E459" s="8">
        <v>-2.464233623828658E-4</v>
      </c>
      <c r="F459" s="8">
        <v>-2.5344187306319734E-3</v>
      </c>
      <c r="G459" s="8">
        <v>0</v>
      </c>
      <c r="H459">
        <v>-2.9999999999460907</v>
      </c>
      <c r="I459">
        <v>-1.0248680174561531E-15</v>
      </c>
      <c r="J459">
        <v>1.2878587085651816E-14</v>
      </c>
    </row>
    <row r="460" spans="1:10">
      <c r="A460">
        <v>1</v>
      </c>
      <c r="B460" s="8">
        <v>459</v>
      </c>
      <c r="C460" s="8">
        <v>5.25</v>
      </c>
      <c r="D460" s="8">
        <v>0.5</v>
      </c>
      <c r="E460" s="8">
        <v>-1.3769867588415256E-4</v>
      </c>
      <c r="F460" s="8">
        <v>-1.7346703007840075E-3</v>
      </c>
      <c r="G460" s="8">
        <v>0</v>
      </c>
      <c r="H460">
        <v>-2.9999999999460938</v>
      </c>
      <c r="I460">
        <v>7.7673021164992109E-16</v>
      </c>
      <c r="J460">
        <v>-4.8849813083506888E-15</v>
      </c>
    </row>
    <row r="461" spans="1:10">
      <c r="A461">
        <v>1</v>
      </c>
      <c r="B461" s="8">
        <v>460</v>
      </c>
      <c r="C461" s="8">
        <v>5</v>
      </c>
      <c r="D461" s="8">
        <v>0.25</v>
      </c>
      <c r="E461" s="8">
        <v>-9.8039266486006047E-5</v>
      </c>
      <c r="F461" s="8">
        <v>-8.723658007610503E-4</v>
      </c>
      <c r="G461" s="8">
        <v>0</v>
      </c>
      <c r="H461">
        <v>-2.9999999999460911</v>
      </c>
      <c r="I461">
        <v>2.6247013642338149E-15</v>
      </c>
      <c r="J461">
        <v>1.1546319456101628E-14</v>
      </c>
    </row>
    <row r="462" spans="1:10">
      <c r="A462">
        <v>1</v>
      </c>
      <c r="B462" s="8">
        <v>461</v>
      </c>
      <c r="C462" s="8">
        <v>5.25</v>
      </c>
      <c r="D462" s="8">
        <v>0</v>
      </c>
      <c r="E462" s="8">
        <v>0</v>
      </c>
      <c r="F462" s="8">
        <v>0</v>
      </c>
      <c r="G462" s="8">
        <v>0</v>
      </c>
      <c r="H462">
        <v>-1.499999999973048</v>
      </c>
      <c r="I462">
        <v>0.84594860921584825</v>
      </c>
      <c r="J462">
        <v>32.021815502793302</v>
      </c>
    </row>
    <row r="463" spans="1:10">
      <c r="A463">
        <v>1</v>
      </c>
      <c r="B463" s="8">
        <v>462</v>
      </c>
      <c r="C463" s="8">
        <v>4.75</v>
      </c>
      <c r="D463" s="8">
        <v>0</v>
      </c>
      <c r="E463" s="8">
        <v>0</v>
      </c>
      <c r="F463" s="8">
        <v>0</v>
      </c>
      <c r="G463" s="8">
        <v>0</v>
      </c>
      <c r="H463">
        <v>-1.499999999973046</v>
      </c>
      <c r="I463">
        <v>1.3325095161871272</v>
      </c>
      <c r="J463">
        <v>31.445092740283314</v>
      </c>
    </row>
    <row r="464" spans="1:10">
      <c r="A464">
        <v>1</v>
      </c>
      <c r="B464" s="8">
        <v>463</v>
      </c>
      <c r="C464" s="8">
        <v>4.75</v>
      </c>
      <c r="D464" s="8">
        <v>0.5</v>
      </c>
      <c r="E464" s="8">
        <v>-2.1690745883872658E-4</v>
      </c>
      <c r="F464" s="8">
        <v>-1.696525168864096E-3</v>
      </c>
      <c r="G464" s="8">
        <v>0</v>
      </c>
      <c r="H464">
        <v>-2.999999999946092</v>
      </c>
      <c r="I464">
        <v>-2.4426033647584434E-15</v>
      </c>
      <c r="J464">
        <v>-5.3290705182007514E-15</v>
      </c>
    </row>
    <row r="465" spans="1:10">
      <c r="A465">
        <v>1</v>
      </c>
      <c r="B465" s="8">
        <v>464</v>
      </c>
      <c r="C465" s="8">
        <v>4.5</v>
      </c>
      <c r="D465" s="8">
        <v>0.25</v>
      </c>
      <c r="E465" s="8">
        <v>-1.366733899965088E-4</v>
      </c>
      <c r="F465" s="8">
        <v>-8.508845453060631E-4</v>
      </c>
      <c r="G465" s="8">
        <v>0</v>
      </c>
      <c r="H465">
        <v>-2.9999999999460925</v>
      </c>
      <c r="I465">
        <v>4.0857639268342653E-15</v>
      </c>
      <c r="J465">
        <v>4.4408920985006262E-16</v>
      </c>
    </row>
    <row r="466" spans="1:10">
      <c r="A466">
        <v>1</v>
      </c>
      <c r="B466" s="8">
        <v>465</v>
      </c>
      <c r="C466" s="8">
        <v>4.5</v>
      </c>
      <c r="D466" s="8">
        <v>0.75</v>
      </c>
      <c r="E466" s="8">
        <v>-3.4388671652053763E-4</v>
      </c>
      <c r="F466" s="8">
        <v>-2.4598896823343147E-3</v>
      </c>
      <c r="G466" s="8">
        <v>0</v>
      </c>
      <c r="H466">
        <v>-2.9999999999460929</v>
      </c>
      <c r="I466">
        <v>-2.3464868282027987E-15</v>
      </c>
      <c r="J466">
        <v>-1.2878587085651816E-14</v>
      </c>
    </row>
    <row r="467" spans="1:10">
      <c r="A467">
        <v>1</v>
      </c>
      <c r="B467" s="8">
        <v>466</v>
      </c>
      <c r="C467" s="8">
        <v>4</v>
      </c>
      <c r="D467" s="8">
        <v>0.75</v>
      </c>
      <c r="E467" s="8">
        <v>-4.1088637196029916E-4</v>
      </c>
      <c r="F467" s="8">
        <v>-2.3636553898180889E-3</v>
      </c>
      <c r="G467" s="8">
        <v>0</v>
      </c>
      <c r="H467">
        <v>-2.9999999999460969</v>
      </c>
      <c r="I467">
        <v>-3.181727296738641E-15</v>
      </c>
      <c r="J467">
        <v>-9.7699626167013776E-15</v>
      </c>
    </row>
    <row r="468" spans="1:10">
      <c r="A468">
        <v>1</v>
      </c>
      <c r="B468" s="8">
        <v>467</v>
      </c>
      <c r="C468" s="8">
        <v>4.25</v>
      </c>
      <c r="D468" s="8">
        <v>0.5</v>
      </c>
      <c r="E468" s="8">
        <v>-2.7728737738950634E-4</v>
      </c>
      <c r="F468" s="8">
        <v>-1.6427086442147979E-3</v>
      </c>
      <c r="G468" s="8">
        <v>0</v>
      </c>
      <c r="H468">
        <v>-2.9999999999460911</v>
      </c>
      <c r="I468">
        <v>1.1094859890496647E-15</v>
      </c>
      <c r="J468">
        <v>8.4376949871511897E-15</v>
      </c>
    </row>
    <row r="469" spans="1:10">
      <c r="A469">
        <v>1</v>
      </c>
      <c r="B469" s="8">
        <v>468</v>
      </c>
      <c r="C469" s="8">
        <v>4</v>
      </c>
      <c r="D469" s="8">
        <v>0.25</v>
      </c>
      <c r="E469" s="8">
        <v>-1.6318546600334311E-4</v>
      </c>
      <c r="F469" s="8">
        <v>-8.233146740168983E-4</v>
      </c>
      <c r="G469" s="8">
        <v>0</v>
      </c>
      <c r="H469">
        <v>-2.9999999999460911</v>
      </c>
      <c r="I469">
        <v>-5.1508391821633714E-16</v>
      </c>
      <c r="J469">
        <v>-2.6645352591003757E-15</v>
      </c>
    </row>
    <row r="470" spans="1:10">
      <c r="A470">
        <v>1</v>
      </c>
      <c r="B470" s="8">
        <v>469</v>
      </c>
      <c r="C470" s="8">
        <v>4.25</v>
      </c>
      <c r="D470" s="8">
        <v>0</v>
      </c>
      <c r="E470" s="8">
        <v>0</v>
      </c>
      <c r="F470" s="8">
        <v>0</v>
      </c>
      <c r="G470" s="8">
        <v>0</v>
      </c>
      <c r="H470">
        <v>-1.4999999999730447</v>
      </c>
      <c r="I470">
        <v>1.7029108209846415</v>
      </c>
      <c r="J470">
        <v>30.638084642979926</v>
      </c>
    </row>
    <row r="471" spans="1:10">
      <c r="A471">
        <v>1</v>
      </c>
      <c r="B471" s="8">
        <v>470</v>
      </c>
      <c r="C471" s="8">
        <v>3.75</v>
      </c>
      <c r="D471" s="8">
        <v>0</v>
      </c>
      <c r="E471" s="8">
        <v>0</v>
      </c>
      <c r="F471" s="8">
        <v>0</v>
      </c>
      <c r="G471" s="8">
        <v>0</v>
      </c>
      <c r="H471">
        <v>-1.4999999999730462</v>
      </c>
      <c r="I471">
        <v>1.9199860104362509</v>
      </c>
      <c r="J471">
        <v>29.677074896000647</v>
      </c>
    </row>
    <row r="472" spans="1:10">
      <c r="A472">
        <v>1</v>
      </c>
      <c r="B472" s="8">
        <v>471</v>
      </c>
      <c r="C472" s="8">
        <v>3.75</v>
      </c>
      <c r="D472" s="8">
        <v>0.5</v>
      </c>
      <c r="E472" s="8">
        <v>-3.1289611856602506E-4</v>
      </c>
      <c r="F472" s="8">
        <v>-1.5784753854353186E-3</v>
      </c>
      <c r="G472" s="8">
        <v>0</v>
      </c>
      <c r="H472">
        <v>-2.9999999999460947</v>
      </c>
      <c r="I472">
        <v>-2.2204042271346122E-15</v>
      </c>
      <c r="J472">
        <v>-1.3322676295501878E-15</v>
      </c>
    </row>
    <row r="473" spans="1:10">
      <c r="A473">
        <v>1</v>
      </c>
      <c r="B473" s="8">
        <v>472</v>
      </c>
      <c r="C473" s="8">
        <v>3.5</v>
      </c>
      <c r="D473" s="8">
        <v>0.25</v>
      </c>
      <c r="E473" s="8">
        <v>-1.7515513409592596E-4</v>
      </c>
      <c r="F473" s="8">
        <v>-7.9248576195020258E-4</v>
      </c>
      <c r="G473" s="8">
        <v>0</v>
      </c>
      <c r="H473">
        <v>-2.9999999999460938</v>
      </c>
      <c r="I473">
        <v>-3.3799395609753211E-15</v>
      </c>
      <c r="J473">
        <v>-1.1546319456101628E-14</v>
      </c>
    </row>
    <row r="474" spans="1:10">
      <c r="A474">
        <v>1</v>
      </c>
      <c r="B474" s="8">
        <v>473</v>
      </c>
      <c r="C474" s="8">
        <v>3.5</v>
      </c>
      <c r="D474" s="8">
        <v>0.75</v>
      </c>
      <c r="E474" s="8">
        <v>-4.4106977937079678E-4</v>
      </c>
      <c r="F474" s="8">
        <v>-2.2561722364126792E-3</v>
      </c>
      <c r="G474" s="8">
        <v>0</v>
      </c>
      <c r="H474">
        <v>-2.9999999999460973</v>
      </c>
      <c r="I474">
        <v>4.6502242675171424E-15</v>
      </c>
      <c r="J474">
        <v>0</v>
      </c>
    </row>
    <row r="475" spans="1:10">
      <c r="A475">
        <v>1</v>
      </c>
      <c r="B475" s="8">
        <v>474</v>
      </c>
      <c r="C475" s="8">
        <v>3</v>
      </c>
      <c r="D475" s="8">
        <v>0.75</v>
      </c>
      <c r="E475" s="8">
        <v>-4.3396821855593845E-4</v>
      </c>
      <c r="F475" s="8">
        <v>-2.1497949676285559E-3</v>
      </c>
      <c r="G475" s="8">
        <v>0</v>
      </c>
      <c r="H475">
        <v>-2.9999999999460965</v>
      </c>
      <c r="I475">
        <v>9.4874131513347711E-16</v>
      </c>
      <c r="J475">
        <v>1.5099033134902129E-14</v>
      </c>
    </row>
    <row r="476" spans="1:10">
      <c r="A476">
        <v>1</v>
      </c>
      <c r="B476" s="8">
        <v>475</v>
      </c>
      <c r="C476" s="8">
        <v>3.25</v>
      </c>
      <c r="D476" s="8">
        <v>0.5</v>
      </c>
      <c r="E476" s="8">
        <v>-3.2122098784547344E-4</v>
      </c>
      <c r="F476" s="8">
        <v>-1.5109101778418761E-3</v>
      </c>
      <c r="G476" s="8">
        <v>0</v>
      </c>
      <c r="H476">
        <v>-2.9999999999460951</v>
      </c>
      <c r="I476">
        <v>4.8850680097563223E-15</v>
      </c>
      <c r="J476">
        <v>-3.1086244689504383E-15</v>
      </c>
    </row>
    <row r="477" spans="1:10">
      <c r="A477">
        <v>1</v>
      </c>
      <c r="B477" s="8">
        <v>476</v>
      </c>
      <c r="C477" s="8">
        <v>3</v>
      </c>
      <c r="D477" s="8">
        <v>0.25</v>
      </c>
      <c r="E477" s="8">
        <v>-1.7240419786512413E-4</v>
      </c>
      <c r="F477" s="8">
        <v>-7.6165030199864972E-4</v>
      </c>
      <c r="G477" s="8">
        <v>0</v>
      </c>
      <c r="H477">
        <v>-2.9999999999460942</v>
      </c>
      <c r="I477">
        <v>1.7748472546346759E-15</v>
      </c>
      <c r="J477">
        <v>-8.8817841970012523E-15</v>
      </c>
    </row>
    <row r="478" spans="1:10">
      <c r="A478">
        <v>1</v>
      </c>
      <c r="B478" s="8">
        <v>477</v>
      </c>
      <c r="C478" s="8">
        <v>3.25</v>
      </c>
      <c r="D478" s="8">
        <v>0</v>
      </c>
      <c r="E478" s="8">
        <v>0</v>
      </c>
      <c r="F478" s="8">
        <v>0</v>
      </c>
      <c r="G478" s="8">
        <v>0</v>
      </c>
      <c r="H478">
        <v>-1.4999999999730476</v>
      </c>
      <c r="I478">
        <v>1.9681136690946606</v>
      </c>
      <c r="J478">
        <v>28.65855906239015</v>
      </c>
    </row>
    <row r="479" spans="1:10">
      <c r="A479">
        <v>1</v>
      </c>
      <c r="B479" s="8">
        <v>478</v>
      </c>
      <c r="C479" s="8">
        <v>2.75</v>
      </c>
      <c r="D479" s="8">
        <v>0</v>
      </c>
      <c r="E479" s="8">
        <v>0</v>
      </c>
      <c r="F479" s="8">
        <v>0</v>
      </c>
      <c r="G479" s="8">
        <v>0</v>
      </c>
      <c r="H479">
        <v>-1.4999999999730467</v>
      </c>
      <c r="I479">
        <v>1.8590828599248153</v>
      </c>
      <c r="J479">
        <v>27.679674090529819</v>
      </c>
    </row>
    <row r="480" spans="1:10">
      <c r="A480">
        <v>1</v>
      </c>
      <c r="B480" s="8">
        <v>479</v>
      </c>
      <c r="C480" s="8">
        <v>2.75</v>
      </c>
      <c r="D480" s="8">
        <v>0.5</v>
      </c>
      <c r="E480" s="8">
        <v>-3.041116154913812E-4</v>
      </c>
      <c r="F480" s="8">
        <v>-1.4471496872214824E-3</v>
      </c>
      <c r="G480" s="8">
        <v>0</v>
      </c>
      <c r="H480">
        <v>-2.999999999946096</v>
      </c>
      <c r="I480">
        <v>-6.8834146259601127E-15</v>
      </c>
      <c r="J480">
        <v>4.4408920985006262E-16</v>
      </c>
    </row>
    <row r="481" spans="1:10">
      <c r="A481">
        <v>1</v>
      </c>
      <c r="B481" s="8">
        <v>480</v>
      </c>
      <c r="C481" s="8">
        <v>2.5</v>
      </c>
      <c r="D481" s="8">
        <v>0.25</v>
      </c>
      <c r="E481" s="8">
        <v>-1.5701092175314529E-4</v>
      </c>
      <c r="F481" s="8">
        <v>-7.3367243554093469E-4</v>
      </c>
      <c r="G481" s="8">
        <v>0</v>
      </c>
      <c r="H481">
        <v>-2.9999999999460929</v>
      </c>
      <c r="I481">
        <v>-1.4240511403328186E-15</v>
      </c>
      <c r="J481">
        <v>-4.4408920985006262E-15</v>
      </c>
    </row>
    <row r="482" spans="1:10">
      <c r="A482">
        <v>1</v>
      </c>
      <c r="B482" s="8">
        <v>481</v>
      </c>
      <c r="C482" s="8">
        <v>2.5</v>
      </c>
      <c r="D482" s="8">
        <v>0.75</v>
      </c>
      <c r="E482" s="8">
        <v>-3.9502467395604213E-4</v>
      </c>
      <c r="F482" s="8">
        <v>-2.0551072730174121E-3</v>
      </c>
      <c r="G482" s="8">
        <v>0</v>
      </c>
      <c r="H482">
        <v>-2.9999999999460947</v>
      </c>
      <c r="I482">
        <v>-1.1100720542371983E-15</v>
      </c>
      <c r="J482">
        <v>-1.5987211554602254E-14</v>
      </c>
    </row>
    <row r="483" spans="1:10">
      <c r="A483">
        <v>1</v>
      </c>
      <c r="B483" s="8">
        <v>482</v>
      </c>
      <c r="C483" s="8">
        <v>2</v>
      </c>
      <c r="D483" s="8">
        <v>0.75</v>
      </c>
      <c r="E483" s="8">
        <v>-3.3304095316160476E-4</v>
      </c>
      <c r="F483" s="8">
        <v>-1.978368401614302E-3</v>
      </c>
      <c r="G483" s="8">
        <v>0</v>
      </c>
      <c r="H483">
        <v>-2.999999999946096</v>
      </c>
      <c r="I483">
        <v>2.6589434784548478E-15</v>
      </c>
      <c r="J483">
        <v>-1.5543122344752192E-14</v>
      </c>
    </row>
    <row r="484" spans="1:10">
      <c r="A484">
        <v>1</v>
      </c>
      <c r="B484" s="8">
        <v>483</v>
      </c>
      <c r="C484" s="8">
        <v>2.25</v>
      </c>
      <c r="D484" s="8">
        <v>0.5</v>
      </c>
      <c r="E484" s="8">
        <v>-2.6684708994490272E-4</v>
      </c>
      <c r="F484" s="8">
        <v>-1.3924892170689813E-3</v>
      </c>
      <c r="G484" s="8">
        <v>0</v>
      </c>
      <c r="H484">
        <v>-2.999999999946092</v>
      </c>
      <c r="I484">
        <v>-4.4364793258528168E-16</v>
      </c>
      <c r="J484">
        <v>5.773159728050814E-15</v>
      </c>
    </row>
    <row r="485" spans="1:10">
      <c r="A485">
        <v>1</v>
      </c>
      <c r="B485" s="8">
        <v>484</v>
      </c>
      <c r="C485" s="8">
        <v>2</v>
      </c>
      <c r="D485" s="8">
        <v>0.25</v>
      </c>
      <c r="E485" s="8">
        <v>-1.3240100558183573E-4</v>
      </c>
      <c r="F485" s="8">
        <v>-7.1042323140444829E-4</v>
      </c>
      <c r="G485" s="8">
        <v>0</v>
      </c>
      <c r="H485">
        <v>-2.9999999999460916</v>
      </c>
      <c r="I485">
        <v>-1.2344048574259946E-15</v>
      </c>
      <c r="J485">
        <v>1.0658141036401503E-14</v>
      </c>
    </row>
    <row r="486" spans="1:10">
      <c r="A486">
        <v>1</v>
      </c>
      <c r="B486" s="8">
        <v>485</v>
      </c>
      <c r="C486" s="8">
        <v>2.25</v>
      </c>
      <c r="D486" s="8">
        <v>0</v>
      </c>
      <c r="E486" s="8">
        <v>0</v>
      </c>
      <c r="F486" s="8">
        <v>0</v>
      </c>
      <c r="G486" s="8">
        <v>0</v>
      </c>
      <c r="H486">
        <v>-1.4999999999730456</v>
      </c>
      <c r="I486">
        <v>1.6266267757765012</v>
      </c>
      <c r="J486">
        <v>26.817517160890045</v>
      </c>
    </row>
    <row r="487" spans="1:10">
      <c r="A487">
        <v>1</v>
      </c>
      <c r="B487" s="8">
        <v>486</v>
      </c>
      <c r="C487" s="8">
        <v>1.75</v>
      </c>
      <c r="D487" s="8">
        <v>0</v>
      </c>
      <c r="E487" s="8">
        <v>0</v>
      </c>
      <c r="F487" s="8">
        <v>0</v>
      </c>
      <c r="G487" s="8">
        <v>0</v>
      </c>
      <c r="H487">
        <v>-1.4999999999730467</v>
      </c>
      <c r="I487">
        <v>1.3125719110795151</v>
      </c>
      <c r="J487">
        <v>26.118372006250926</v>
      </c>
    </row>
    <row r="488" spans="1:10">
      <c r="A488">
        <v>1</v>
      </c>
      <c r="B488" s="8">
        <v>487</v>
      </c>
      <c r="C488" s="8">
        <v>1.75</v>
      </c>
      <c r="D488" s="8">
        <v>0.5</v>
      </c>
      <c r="E488" s="8">
        <v>-2.1600922173098988E-4</v>
      </c>
      <c r="F488" s="8">
        <v>-1.3495539813465544E-3</v>
      </c>
      <c r="G488" s="8">
        <v>0</v>
      </c>
      <c r="H488">
        <v>-2.9999999999460947</v>
      </c>
      <c r="I488">
        <v>2.4421630950262068E-15</v>
      </c>
      <c r="J488">
        <v>-6.2172489379008766E-15</v>
      </c>
    </row>
    <row r="489" spans="1:10">
      <c r="A489">
        <v>1</v>
      </c>
      <c r="B489" s="8">
        <v>488</v>
      </c>
      <c r="C489" s="8">
        <v>1.5</v>
      </c>
      <c r="D489" s="8">
        <v>0.25</v>
      </c>
      <c r="E489" s="8">
        <v>-1.0212214451623722E-4</v>
      </c>
      <c r="F489" s="8">
        <v>-6.9268075641469562E-4</v>
      </c>
      <c r="G489" s="8">
        <v>0</v>
      </c>
      <c r="H489">
        <v>-2.9999999999460929</v>
      </c>
      <c r="I489">
        <v>-5.9906256963794622E-16</v>
      </c>
      <c r="J489">
        <v>1.021405182655144E-14</v>
      </c>
    </row>
    <row r="490" spans="1:10">
      <c r="A490">
        <v>1</v>
      </c>
      <c r="B490" s="8">
        <v>489</v>
      </c>
      <c r="C490" s="8">
        <v>1.5</v>
      </c>
      <c r="D490" s="8">
        <v>0.75</v>
      </c>
      <c r="E490" s="8">
        <v>-2.5693351950816407E-4</v>
      </c>
      <c r="F490" s="8">
        <v>-1.9213779699491203E-3</v>
      </c>
      <c r="G490" s="8">
        <v>0</v>
      </c>
      <c r="H490">
        <v>-2.9999999999460938</v>
      </c>
      <c r="I490">
        <v>7.4437443340143086E-16</v>
      </c>
      <c r="J490">
        <v>8.4376949871511897E-15</v>
      </c>
    </row>
    <row r="491" spans="1:10">
      <c r="A491">
        <v>1</v>
      </c>
      <c r="B491" s="8">
        <v>490</v>
      </c>
      <c r="C491" s="8">
        <v>1</v>
      </c>
      <c r="D491" s="8">
        <v>0.75</v>
      </c>
      <c r="E491" s="8">
        <v>-1.7358801380783364E-4</v>
      </c>
      <c r="F491" s="8">
        <v>-1.8830405078134793E-3</v>
      </c>
      <c r="G491" s="8">
        <v>0</v>
      </c>
      <c r="H491">
        <v>-2.9999999999460938</v>
      </c>
      <c r="I491">
        <v>-2.6189708687082843E-15</v>
      </c>
      <c r="J491">
        <v>-5.3290705182007514E-15</v>
      </c>
    </row>
    <row r="492" spans="1:10">
      <c r="A492">
        <v>1</v>
      </c>
      <c r="B492" s="8">
        <v>491</v>
      </c>
      <c r="C492" s="8">
        <v>1.25</v>
      </c>
      <c r="D492" s="8">
        <v>0.5</v>
      </c>
      <c r="E492" s="8">
        <v>-1.5746406921552533E-4</v>
      </c>
      <c r="F492" s="8">
        <v>-1.3187179405793948E-3</v>
      </c>
      <c r="G492" s="8">
        <v>0</v>
      </c>
      <c r="H492">
        <v>-2.9999999999460925</v>
      </c>
      <c r="I492">
        <v>-2.7752918239165732E-15</v>
      </c>
      <c r="J492">
        <v>5.3290705182007514E-15</v>
      </c>
    </row>
    <row r="493" spans="1:10">
      <c r="A493">
        <v>1</v>
      </c>
      <c r="B493" s="8">
        <v>492</v>
      </c>
      <c r="C493" s="8">
        <v>1</v>
      </c>
      <c r="D493" s="8">
        <v>0.25</v>
      </c>
      <c r="E493" s="8">
        <v>-6.8961662283556751E-5</v>
      </c>
      <c r="F493" s="8">
        <v>-6.8043725814293801E-4</v>
      </c>
      <c r="G493" s="8">
        <v>0</v>
      </c>
      <c r="H493">
        <v>-2.9999999999460925</v>
      </c>
      <c r="I493">
        <v>1.6848767252314144E-15</v>
      </c>
      <c r="J493">
        <v>3.1086244689504383E-15</v>
      </c>
    </row>
    <row r="494" spans="1:10">
      <c r="A494">
        <v>1</v>
      </c>
      <c r="B494" s="8">
        <v>493</v>
      </c>
      <c r="C494" s="8">
        <v>1.25</v>
      </c>
      <c r="D494" s="8">
        <v>0</v>
      </c>
      <c r="E494" s="8">
        <v>0</v>
      </c>
      <c r="F494" s="8">
        <v>0</v>
      </c>
      <c r="G494" s="8">
        <v>0</v>
      </c>
      <c r="H494">
        <v>-1.4999999999730456</v>
      </c>
      <c r="I494">
        <v>0.95395160341096585</v>
      </c>
      <c r="J494">
        <v>25.599894211055304</v>
      </c>
    </row>
    <row r="495" spans="1:10">
      <c r="A495">
        <v>1</v>
      </c>
      <c r="B495" s="8">
        <v>494</v>
      </c>
      <c r="C495" s="8">
        <v>0</v>
      </c>
      <c r="D495" s="8">
        <v>0.75</v>
      </c>
      <c r="E495" s="8">
        <v>0</v>
      </c>
      <c r="F495" s="8">
        <v>-1.8541836923161147E-3</v>
      </c>
      <c r="G495" s="8">
        <v>0</v>
      </c>
      <c r="H495">
        <v>-1.4999999999730469</v>
      </c>
      <c r="I495">
        <v>9.8681878785967676</v>
      </c>
      <c r="J495">
        <v>-8.8817841970012523E-15</v>
      </c>
    </row>
    <row r="496" spans="1:10">
      <c r="A496">
        <v>1</v>
      </c>
      <c r="B496" s="8">
        <v>495</v>
      </c>
      <c r="C496" s="8">
        <v>0.25</v>
      </c>
      <c r="D496" s="8">
        <v>0.5</v>
      </c>
      <c r="E496" s="8">
        <v>-3.1869618557395208E-5</v>
      </c>
      <c r="F496" s="8">
        <v>-1.289682584112902E-3</v>
      </c>
      <c r="G496" s="8">
        <v>0</v>
      </c>
      <c r="H496">
        <v>-2.9999999999460938</v>
      </c>
      <c r="I496">
        <v>-2.4990166254599614E-16</v>
      </c>
      <c r="J496">
        <v>4.4408920985006262E-16</v>
      </c>
    </row>
    <row r="497" spans="1:10">
      <c r="A497">
        <v>1</v>
      </c>
      <c r="B497" s="8">
        <v>496</v>
      </c>
      <c r="C497" s="8">
        <v>0.5</v>
      </c>
      <c r="D497" s="8">
        <v>0.75</v>
      </c>
      <c r="E497" s="8">
        <v>-8.7249970391657875E-5</v>
      </c>
      <c r="F497" s="8">
        <v>-1.8612317116261507E-3</v>
      </c>
      <c r="G497" s="8">
        <v>0</v>
      </c>
      <c r="H497">
        <v>-2.9999999999460929</v>
      </c>
      <c r="I497">
        <v>8.4264809591438124E-16</v>
      </c>
      <c r="J497">
        <v>-2.2204460492503131E-14</v>
      </c>
    </row>
    <row r="498" spans="1:10">
      <c r="A498">
        <v>1</v>
      </c>
      <c r="B498" s="8">
        <v>497</v>
      </c>
      <c r="C498" s="8">
        <v>0</v>
      </c>
      <c r="D498" s="8">
        <v>0.25</v>
      </c>
      <c r="E498" s="8">
        <v>0</v>
      </c>
      <c r="F498" s="8">
        <v>-6.7101192223008961E-4</v>
      </c>
      <c r="G498" s="8">
        <v>0</v>
      </c>
      <c r="H498">
        <v>-1.4999999999730469</v>
      </c>
      <c r="I498">
        <v>10.517680105074179</v>
      </c>
      <c r="J498">
        <v>-1.9984014443252818E-15</v>
      </c>
    </row>
    <row r="499" spans="1:10">
      <c r="A499">
        <v>1</v>
      </c>
      <c r="B499" s="8">
        <v>498</v>
      </c>
      <c r="C499" s="8">
        <v>0.25</v>
      </c>
      <c r="D499" s="8">
        <v>0</v>
      </c>
      <c r="E499" s="8">
        <v>0</v>
      </c>
      <c r="F499" s="8">
        <v>0</v>
      </c>
      <c r="G499" s="8">
        <v>0</v>
      </c>
      <c r="H499">
        <v>-1.4999999999730471</v>
      </c>
      <c r="I499">
        <v>0.19236699594207002</v>
      </c>
      <c r="J499">
        <v>25.095076149426038</v>
      </c>
    </row>
    <row r="500" spans="1:10">
      <c r="A500">
        <v>1</v>
      </c>
      <c r="B500" s="8">
        <v>499</v>
      </c>
      <c r="C500" s="8">
        <v>0.5</v>
      </c>
      <c r="D500" s="8">
        <v>0.25</v>
      </c>
      <c r="E500" s="8">
        <v>-3.4645832389283163E-5</v>
      </c>
      <c r="F500" s="8">
        <v>-6.7333296535543308E-4</v>
      </c>
      <c r="G500" s="8">
        <v>0</v>
      </c>
      <c r="H500">
        <v>-2.9999999999460933</v>
      </c>
      <c r="I500">
        <v>9.0911040377179191E-17</v>
      </c>
      <c r="J500">
        <v>-3.1086244689504383E-15</v>
      </c>
    </row>
    <row r="501" spans="1:10">
      <c r="A501">
        <v>1</v>
      </c>
      <c r="B501" s="8">
        <v>500</v>
      </c>
      <c r="C501" s="8">
        <v>0.75</v>
      </c>
      <c r="D501" s="8">
        <v>0</v>
      </c>
      <c r="E501" s="8">
        <v>0</v>
      </c>
      <c r="F501" s="8">
        <v>0</v>
      </c>
      <c r="G501" s="8">
        <v>0</v>
      </c>
      <c r="H501">
        <v>-1.4999999999730469</v>
      </c>
      <c r="I501">
        <v>0.57611253155905728</v>
      </c>
      <c r="J501">
        <v>25.261348384736433</v>
      </c>
    </row>
    <row r="502" spans="1:10">
      <c r="A502">
        <v>1</v>
      </c>
      <c r="B502" s="8">
        <v>501</v>
      </c>
      <c r="C502" s="8">
        <v>0.75</v>
      </c>
      <c r="D502" s="8">
        <v>0.5</v>
      </c>
      <c r="E502" s="8">
        <v>-9.5321198551873149E-5</v>
      </c>
      <c r="F502" s="8">
        <v>-1.2991277295315835E-3</v>
      </c>
      <c r="G502" s="8">
        <v>0</v>
      </c>
      <c r="H502">
        <v>-2.9999999999460933</v>
      </c>
      <c r="I502">
        <v>2.2188245163148687E-16</v>
      </c>
      <c r="J502">
        <v>6.6613381477509392E-15</v>
      </c>
    </row>
    <row r="503" spans="1:10">
      <c r="A503">
        <v>1</v>
      </c>
      <c r="B503" s="8">
        <v>502</v>
      </c>
      <c r="C503" s="8">
        <v>1</v>
      </c>
      <c r="D503" s="8">
        <v>3.75</v>
      </c>
      <c r="E503" s="8">
        <v>-9.3790126514730304E-6</v>
      </c>
      <c r="F503" s="8">
        <v>-5.232759392784875E-3</v>
      </c>
      <c r="G503" s="8">
        <v>0</v>
      </c>
      <c r="H503">
        <v>-2.9999999999460956</v>
      </c>
      <c r="I503">
        <v>-2.5806799618147942E-15</v>
      </c>
      <c r="J503">
        <v>3.907985046680551E-14</v>
      </c>
    </row>
    <row r="504" spans="1:10">
      <c r="A504">
        <v>1</v>
      </c>
      <c r="B504" s="8">
        <v>503</v>
      </c>
      <c r="C504" s="8">
        <v>0.75</v>
      </c>
      <c r="D504" s="8">
        <v>4</v>
      </c>
      <c r="E504" s="8">
        <v>2.6151920207866579E-5</v>
      </c>
      <c r="F504" s="8">
        <v>-5.2179124518785943E-3</v>
      </c>
      <c r="G504" s="8">
        <v>0</v>
      </c>
      <c r="H504">
        <v>-1.4999999999730467</v>
      </c>
      <c r="I504">
        <v>3.6504493769273277E-15</v>
      </c>
      <c r="J504">
        <v>-2.886579864025407E-15</v>
      </c>
    </row>
    <row r="505" spans="1:10">
      <c r="A505">
        <v>1</v>
      </c>
      <c r="B505" s="8">
        <v>504</v>
      </c>
      <c r="C505" s="8">
        <v>0.5</v>
      </c>
      <c r="D505" s="8">
        <v>3.75</v>
      </c>
      <c r="E505" s="8">
        <v>-6.0821484749589515E-6</v>
      </c>
      <c r="F505" s="8">
        <v>-5.1693848142881924E-3</v>
      </c>
      <c r="G505" s="8">
        <v>0</v>
      </c>
      <c r="H505">
        <v>-2.9999999999460942</v>
      </c>
      <c r="I505">
        <v>1.9981621575176824E-15</v>
      </c>
      <c r="J505">
        <v>3.5527136788005009E-15</v>
      </c>
    </row>
    <row r="506" spans="1:10">
      <c r="A506">
        <v>1</v>
      </c>
      <c r="B506" s="8">
        <v>505</v>
      </c>
      <c r="C506" s="8">
        <v>0.75</v>
      </c>
      <c r="D506" s="8">
        <v>3.5</v>
      </c>
      <c r="E506" s="8">
        <v>-4.4989094758023089E-5</v>
      </c>
      <c r="F506" s="8">
        <v>-5.1363624927556828E-3</v>
      </c>
      <c r="G506" s="8">
        <v>0</v>
      </c>
      <c r="H506">
        <v>-2.9999999999460938</v>
      </c>
      <c r="I506">
        <v>-7.0915685750476697E-15</v>
      </c>
      <c r="J506">
        <v>5.773159728050814E-15</v>
      </c>
    </row>
    <row r="507" spans="1:10">
      <c r="A507">
        <v>1</v>
      </c>
      <c r="B507" s="8">
        <v>506</v>
      </c>
      <c r="C507" s="8">
        <v>0.25</v>
      </c>
      <c r="D507" s="8">
        <v>4</v>
      </c>
      <c r="E507" s="8">
        <v>7.6673673137048254E-6</v>
      </c>
      <c r="F507" s="8">
        <v>-5.1762527454384298E-3</v>
      </c>
      <c r="G507" s="8">
        <v>0</v>
      </c>
      <c r="H507">
        <v>-1.4999999999730493</v>
      </c>
      <c r="I507">
        <v>3.5500851418999227E-15</v>
      </c>
      <c r="J507">
        <v>1.7763568394002505E-15</v>
      </c>
    </row>
    <row r="508" spans="1:10">
      <c r="A508">
        <v>1</v>
      </c>
      <c r="B508" s="8">
        <v>507</v>
      </c>
      <c r="C508" s="8">
        <v>0</v>
      </c>
      <c r="D508" s="8">
        <v>3.75</v>
      </c>
      <c r="E508" s="8">
        <v>0</v>
      </c>
      <c r="F508" s="8">
        <v>-5.1495058615147957E-3</v>
      </c>
      <c r="G508" s="8">
        <v>0</v>
      </c>
      <c r="H508">
        <v>-1.4999999999730493</v>
      </c>
      <c r="I508">
        <v>0.73890465829270546</v>
      </c>
      <c r="J508">
        <v>-2.4202861936828413E-14</v>
      </c>
    </row>
    <row r="509" spans="1:10">
      <c r="A509">
        <v>1</v>
      </c>
      <c r="B509" s="8">
        <v>508</v>
      </c>
      <c r="C509" s="8">
        <v>0.25</v>
      </c>
      <c r="D509" s="8">
        <v>3.5</v>
      </c>
      <c r="E509" s="8">
        <v>-1.5019472952123977E-5</v>
      </c>
      <c r="F509" s="8">
        <v>-5.0960825585945422E-3</v>
      </c>
      <c r="G509" s="8">
        <v>0</v>
      </c>
      <c r="H509">
        <v>-2.9999999999460978</v>
      </c>
      <c r="I509">
        <v>6.1722271165030587E-15</v>
      </c>
      <c r="J509">
        <v>5.3290705182007514E-15</v>
      </c>
    </row>
    <row r="510" spans="1:10">
      <c r="A510">
        <v>1</v>
      </c>
      <c r="B510" s="8">
        <v>509</v>
      </c>
      <c r="C510" s="8">
        <v>0</v>
      </c>
      <c r="D510" s="8">
        <v>3.25</v>
      </c>
      <c r="E510" s="8">
        <v>0</v>
      </c>
      <c r="F510" s="8">
        <v>-4.9969090458653843E-3</v>
      </c>
      <c r="G510" s="8">
        <v>0</v>
      </c>
      <c r="H510">
        <v>-1.4999999999730482</v>
      </c>
      <c r="I510">
        <v>2.6872090920843128</v>
      </c>
      <c r="J510">
        <v>9.9920072216264089E-15</v>
      </c>
    </row>
    <row r="511" spans="1:10">
      <c r="A511">
        <v>1</v>
      </c>
      <c r="B511" s="8">
        <v>510</v>
      </c>
      <c r="C511" s="8">
        <v>0.5</v>
      </c>
      <c r="D511" s="8">
        <v>3.25</v>
      </c>
      <c r="E511" s="8">
        <v>-5.3776182172975965E-5</v>
      </c>
      <c r="F511" s="8">
        <v>-5.0165064782707837E-3</v>
      </c>
      <c r="G511" s="8">
        <v>0</v>
      </c>
      <c r="H511">
        <v>-2.999999999946096</v>
      </c>
      <c r="I511">
        <v>5.4007571333709245E-15</v>
      </c>
      <c r="J511">
        <v>6.0396132539608516E-14</v>
      </c>
    </row>
    <row r="512" spans="1:10">
      <c r="A512">
        <v>1</v>
      </c>
      <c r="B512" s="8">
        <v>511</v>
      </c>
      <c r="C512" s="8">
        <v>1</v>
      </c>
      <c r="D512" s="8">
        <v>3.25</v>
      </c>
      <c r="E512" s="8">
        <v>-1.0949429004755065E-4</v>
      </c>
      <c r="F512" s="8">
        <v>-5.0792264529791091E-3</v>
      </c>
      <c r="G512" s="8">
        <v>0</v>
      </c>
      <c r="H512">
        <v>-2.9999999999460942</v>
      </c>
      <c r="I512">
        <v>2.889190803380649E-15</v>
      </c>
      <c r="J512">
        <v>1.7319479184152442E-14</v>
      </c>
    </row>
    <row r="513" spans="1:10">
      <c r="A513">
        <v>1</v>
      </c>
      <c r="B513" s="8">
        <v>512</v>
      </c>
      <c r="C513" s="8">
        <v>3</v>
      </c>
      <c r="D513" s="8">
        <v>3.75</v>
      </c>
      <c r="E513" s="8">
        <v>-1.9562228063349086E-5</v>
      </c>
      <c r="F513" s="8">
        <v>-6.3379134580559306E-3</v>
      </c>
      <c r="G513" s="8">
        <v>0</v>
      </c>
      <c r="H513">
        <v>-2.9999999999460982</v>
      </c>
      <c r="I513">
        <v>6.5666059829300183E-15</v>
      </c>
      <c r="J513">
        <v>9.3258734068513149E-15</v>
      </c>
    </row>
    <row r="514" spans="1:10">
      <c r="A514">
        <v>1</v>
      </c>
      <c r="B514" s="8">
        <v>513</v>
      </c>
      <c r="C514" s="8">
        <v>2.75</v>
      </c>
      <c r="D514" s="8">
        <v>4</v>
      </c>
      <c r="E514" s="8">
        <v>2.2553931383807242E-4</v>
      </c>
      <c r="F514" s="8">
        <v>-6.0989659277244836E-3</v>
      </c>
      <c r="G514" s="8">
        <v>0</v>
      </c>
      <c r="H514">
        <v>-1.4999999999730478</v>
      </c>
      <c r="I514">
        <v>-3.2618955637601327E-15</v>
      </c>
      <c r="J514">
        <v>1.1102230246251565E-14</v>
      </c>
    </row>
    <row r="515" spans="1:10">
      <c r="A515">
        <v>1</v>
      </c>
      <c r="B515" s="8">
        <v>514</v>
      </c>
      <c r="C515" s="8">
        <v>2.5</v>
      </c>
      <c r="D515" s="8">
        <v>3.75</v>
      </c>
      <c r="E515" s="8">
        <v>-2.2760409603268563E-6</v>
      </c>
      <c r="F515" s="8">
        <v>-5.8563978449839857E-3</v>
      </c>
      <c r="G515" s="8">
        <v>0</v>
      </c>
      <c r="H515">
        <v>-2.9999999999460947</v>
      </c>
      <c r="I515">
        <v>2.6328621561036956E-16</v>
      </c>
      <c r="J515">
        <v>3.3750779948604759E-14</v>
      </c>
    </row>
    <row r="516" spans="1:10">
      <c r="A516">
        <v>1</v>
      </c>
      <c r="B516" s="8">
        <v>515</v>
      </c>
      <c r="C516" s="8">
        <v>2.75</v>
      </c>
      <c r="D516" s="8">
        <v>3.5</v>
      </c>
      <c r="E516" s="8">
        <v>-2.1867101482665795E-4</v>
      </c>
      <c r="F516" s="8">
        <v>-6.0150487743846695E-3</v>
      </c>
      <c r="G516" s="8">
        <v>0</v>
      </c>
      <c r="H516">
        <v>-2.999999999946096</v>
      </c>
      <c r="I516">
        <v>3.9403401784947804E-15</v>
      </c>
      <c r="J516">
        <v>-1.4654943925052066E-14</v>
      </c>
    </row>
    <row r="517" spans="1:10">
      <c r="A517">
        <v>1</v>
      </c>
      <c r="B517" s="8">
        <v>516</v>
      </c>
      <c r="C517" s="8">
        <v>2.25</v>
      </c>
      <c r="D517" s="8">
        <v>4</v>
      </c>
      <c r="E517" s="8">
        <v>1.5392427864658226E-4</v>
      </c>
      <c r="F517" s="8">
        <v>-5.7120751733457818E-3</v>
      </c>
      <c r="G517" s="8">
        <v>0</v>
      </c>
      <c r="H517">
        <v>-1.4999999999730493</v>
      </c>
      <c r="I517">
        <v>-2.2324987121083153E-15</v>
      </c>
      <c r="J517">
        <v>8.2156503822261584E-15</v>
      </c>
    </row>
    <row r="518" spans="1:10">
      <c r="A518">
        <v>1</v>
      </c>
      <c r="B518" s="8">
        <v>517</v>
      </c>
      <c r="C518" s="8">
        <v>2</v>
      </c>
      <c r="D518" s="8">
        <v>3.75</v>
      </c>
      <c r="E518" s="8">
        <v>-3.5161316500126787E-6</v>
      </c>
      <c r="F518" s="8">
        <v>-5.5468389655571821E-3</v>
      </c>
      <c r="G518" s="8">
        <v>0</v>
      </c>
      <c r="H518">
        <v>-2.9999999999460973</v>
      </c>
      <c r="I518">
        <v>-3.4377109964652699E-15</v>
      </c>
      <c r="J518">
        <v>1.9539925233402755E-14</v>
      </c>
    </row>
    <row r="519" spans="1:10">
      <c r="A519">
        <v>1</v>
      </c>
      <c r="B519" s="8">
        <v>518</v>
      </c>
      <c r="C519" s="8">
        <v>2.25</v>
      </c>
      <c r="D519" s="8">
        <v>3.5</v>
      </c>
      <c r="E519" s="8">
        <v>-1.5107297553112044E-4</v>
      </c>
      <c r="F519" s="8">
        <v>-5.6251187533465623E-3</v>
      </c>
      <c r="G519" s="8">
        <v>0</v>
      </c>
      <c r="H519">
        <v>-2.9999999999460951</v>
      </c>
      <c r="I519">
        <v>2.7471561053184688E-15</v>
      </c>
      <c r="J519">
        <v>-1.3766765505351941E-14</v>
      </c>
    </row>
    <row r="520" spans="1:10">
      <c r="A520">
        <v>1</v>
      </c>
      <c r="B520" s="8">
        <v>519</v>
      </c>
      <c r="C520" s="8">
        <v>2</v>
      </c>
      <c r="D520" s="8">
        <v>3.25</v>
      </c>
      <c r="E520" s="8">
        <v>-2.4128430237898294E-4</v>
      </c>
      <c r="F520" s="8">
        <v>-5.3934448666633928E-3</v>
      </c>
      <c r="G520" s="8">
        <v>0</v>
      </c>
      <c r="H520">
        <v>-2.9999999999460929</v>
      </c>
      <c r="I520">
        <v>1.1900915002862844E-14</v>
      </c>
      <c r="J520">
        <v>-2.3980817331903381E-14</v>
      </c>
    </row>
    <row r="521" spans="1:10">
      <c r="A521">
        <v>1</v>
      </c>
      <c r="B521" s="8">
        <v>520</v>
      </c>
      <c r="C521" s="8">
        <v>2.25</v>
      </c>
      <c r="D521" s="8">
        <v>3</v>
      </c>
      <c r="E521" s="8">
        <v>-3.9251419020879506E-4</v>
      </c>
      <c r="F521" s="8">
        <v>-5.397086566060744E-3</v>
      </c>
      <c r="G521" s="8">
        <v>0</v>
      </c>
      <c r="H521">
        <v>-2.9999999999460951</v>
      </c>
      <c r="I521">
        <v>-1.0002407404526556E-15</v>
      </c>
      <c r="J521">
        <v>2.6645352591003757E-14</v>
      </c>
    </row>
    <row r="522" spans="1:10">
      <c r="A522">
        <v>1</v>
      </c>
      <c r="B522" s="8">
        <v>521</v>
      </c>
      <c r="C522" s="8">
        <v>2.5</v>
      </c>
      <c r="D522" s="8">
        <v>3.25</v>
      </c>
      <c r="E522" s="8">
        <v>-3.3236532139566019E-4</v>
      </c>
      <c r="F522" s="8">
        <v>-5.7043154600063956E-3</v>
      </c>
      <c r="G522" s="8">
        <v>0</v>
      </c>
      <c r="H522">
        <v>-2.9999999999460947</v>
      </c>
      <c r="I522">
        <v>-5.9910887057642551E-15</v>
      </c>
      <c r="J522">
        <v>-1.6875389974302379E-14</v>
      </c>
    </row>
    <row r="523" spans="1:10">
      <c r="A523">
        <v>1</v>
      </c>
      <c r="B523" s="8">
        <v>522</v>
      </c>
      <c r="C523" s="8">
        <v>2.75</v>
      </c>
      <c r="D523" s="8">
        <v>3</v>
      </c>
      <c r="E523" s="8">
        <v>-5.1635777611448556E-4</v>
      </c>
      <c r="F523" s="8">
        <v>-5.7760636626577816E-3</v>
      </c>
      <c r="G523" s="8">
        <v>0</v>
      </c>
      <c r="H523">
        <v>-2.9999999999460951</v>
      </c>
      <c r="I523">
        <v>2.2204831580862155E-15</v>
      </c>
      <c r="J523">
        <v>-1.3322676295501878E-14</v>
      </c>
    </row>
    <row r="524" spans="1:10">
      <c r="A524">
        <v>1</v>
      </c>
      <c r="B524" s="8">
        <v>523</v>
      </c>
      <c r="C524" s="8">
        <v>3</v>
      </c>
      <c r="D524" s="8">
        <v>3.25</v>
      </c>
      <c r="E524" s="8">
        <v>-4.5139913816260398E-4</v>
      </c>
      <c r="F524" s="8">
        <v>-6.1867905710768483E-3</v>
      </c>
      <c r="G524" s="8">
        <v>0</v>
      </c>
      <c r="H524">
        <v>-2.9999999999460956</v>
      </c>
      <c r="I524">
        <v>-5.4262070919215721E-15</v>
      </c>
      <c r="J524">
        <v>-4.2632564145606011E-14</v>
      </c>
    </row>
    <row r="525" spans="1:10">
      <c r="A525">
        <v>1</v>
      </c>
      <c r="B525" s="8">
        <v>524</v>
      </c>
      <c r="C525" s="8">
        <v>4</v>
      </c>
      <c r="D525" s="8">
        <v>3.75</v>
      </c>
      <c r="E525" s="8">
        <v>-3.169551706826978E-4</v>
      </c>
      <c r="F525" s="8">
        <v>-8.5961116671000853E-3</v>
      </c>
      <c r="G525" s="8">
        <v>0</v>
      </c>
      <c r="H525">
        <v>-2.9999999999460982</v>
      </c>
      <c r="I525">
        <v>1.5892250690885575E-14</v>
      </c>
      <c r="J525">
        <v>-8.8817841970012523E-16</v>
      </c>
    </row>
    <row r="526" spans="1:10">
      <c r="A526">
        <v>1</v>
      </c>
      <c r="B526" s="8">
        <v>525</v>
      </c>
      <c r="C526" s="8">
        <v>3.75</v>
      </c>
      <c r="D526" s="8">
        <v>4</v>
      </c>
      <c r="E526" s="8">
        <v>2.8825130892007518E-4</v>
      </c>
      <c r="F526" s="8">
        <v>-7.7729342742036186E-3</v>
      </c>
      <c r="G526" s="8">
        <v>0</v>
      </c>
      <c r="H526">
        <v>-1.4999999999730489</v>
      </c>
      <c r="I526">
        <v>-1.3658903312017171E-15</v>
      </c>
      <c r="J526">
        <v>7.7715611723760958E-15</v>
      </c>
    </row>
    <row r="527" spans="1:10">
      <c r="A527">
        <v>1</v>
      </c>
      <c r="B527" s="8">
        <v>526</v>
      </c>
      <c r="C527" s="8">
        <v>3.5</v>
      </c>
      <c r="D527" s="8">
        <v>3.75</v>
      </c>
      <c r="E527" s="8">
        <v>-1.2322468761229987E-4</v>
      </c>
      <c r="F527" s="8">
        <v>-7.1568295829758906E-3</v>
      </c>
      <c r="G527" s="8">
        <v>0</v>
      </c>
      <c r="H527">
        <v>-2.9999999999460978</v>
      </c>
      <c r="I527">
        <v>9.985286015189946E-16</v>
      </c>
      <c r="J527">
        <v>4.4408920985006262E-14</v>
      </c>
    </row>
    <row r="528" spans="1:10">
      <c r="A528">
        <v>1</v>
      </c>
      <c r="B528" s="8">
        <v>527</v>
      </c>
      <c r="C528" s="8">
        <v>3.75</v>
      </c>
      <c r="D528" s="8">
        <v>3.5</v>
      </c>
      <c r="E528" s="8">
        <v>-4.9383932933334145E-4</v>
      </c>
      <c r="F528" s="8">
        <v>-7.6532305034166404E-3</v>
      </c>
      <c r="G528" s="8">
        <v>0</v>
      </c>
      <c r="H528">
        <v>-2.9999999999460947</v>
      </c>
      <c r="I528">
        <v>8.8475478217174961E-16</v>
      </c>
      <c r="J528">
        <v>-1.7763568394002505E-15</v>
      </c>
    </row>
    <row r="529" spans="1:10">
      <c r="A529">
        <v>1</v>
      </c>
      <c r="B529" s="8">
        <v>528</v>
      </c>
      <c r="C529" s="8">
        <v>3.25</v>
      </c>
      <c r="D529" s="8">
        <v>4</v>
      </c>
      <c r="E529" s="8">
        <v>3.1551491766265434E-4</v>
      </c>
      <c r="F529" s="8">
        <v>-6.7001349582462739E-3</v>
      </c>
      <c r="G529" s="8">
        <v>0</v>
      </c>
      <c r="H529">
        <v>-1.4999999999730507</v>
      </c>
      <c r="I529">
        <v>8.3504365238021115E-15</v>
      </c>
      <c r="J529">
        <v>1.354472090042691E-14</v>
      </c>
    </row>
    <row r="530" spans="1:10">
      <c r="A530">
        <v>1</v>
      </c>
      <c r="B530" s="8">
        <v>529</v>
      </c>
      <c r="C530" s="8">
        <v>3.25</v>
      </c>
      <c r="D530" s="8">
        <v>3.5</v>
      </c>
      <c r="E530" s="8">
        <v>-3.3199063582743562E-4</v>
      </c>
      <c r="F530" s="8">
        <v>-6.634903947671144E-3</v>
      </c>
      <c r="G530" s="8">
        <v>0</v>
      </c>
      <c r="H530">
        <v>-2.9999999999460991</v>
      </c>
      <c r="I530">
        <v>8.842174979976496E-16</v>
      </c>
      <c r="J530">
        <v>1.9539925233402755E-14</v>
      </c>
    </row>
    <row r="531" spans="1:10">
      <c r="A531">
        <v>1</v>
      </c>
      <c r="B531" s="8">
        <v>530</v>
      </c>
      <c r="C531" s="8">
        <v>3.25</v>
      </c>
      <c r="D531" s="8">
        <v>3</v>
      </c>
      <c r="E531" s="8">
        <v>-6.4411264487744524E-4</v>
      </c>
      <c r="F531" s="8">
        <v>-6.335846912807786E-3</v>
      </c>
      <c r="G531" s="8">
        <v>0</v>
      </c>
      <c r="H531">
        <v>-2.9999999999460982</v>
      </c>
      <c r="I531">
        <v>-4.8821955960099955E-15</v>
      </c>
      <c r="J531">
        <v>-1.7763568394002505E-15</v>
      </c>
    </row>
    <row r="532" spans="1:10">
      <c r="A532">
        <v>1</v>
      </c>
      <c r="B532" s="8">
        <v>531</v>
      </c>
      <c r="C532" s="8">
        <v>3.5</v>
      </c>
      <c r="D532" s="8">
        <v>3.25</v>
      </c>
      <c r="E532" s="8">
        <v>-5.8982600286938886E-4</v>
      </c>
      <c r="F532" s="8">
        <v>-6.9217389217484026E-3</v>
      </c>
      <c r="G532" s="8">
        <v>0</v>
      </c>
      <c r="H532">
        <v>-2.9999999999460956</v>
      </c>
      <c r="I532">
        <v>-2.840655855207647E-15</v>
      </c>
      <c r="J532">
        <v>-3.8191672047105385E-14</v>
      </c>
    </row>
    <row r="533" spans="1:10">
      <c r="A533">
        <v>1</v>
      </c>
      <c r="B533" s="8">
        <v>532</v>
      </c>
      <c r="C533" s="8">
        <v>3.75</v>
      </c>
      <c r="D533" s="8">
        <v>3</v>
      </c>
      <c r="E533" s="8">
        <v>-7.0301271074334302E-4</v>
      </c>
      <c r="F533" s="8">
        <v>-7.0815131787407516E-3</v>
      </c>
      <c r="G533" s="8">
        <v>0</v>
      </c>
      <c r="H533">
        <v>-2.9999999999460956</v>
      </c>
      <c r="I533">
        <v>3.1086239908439791E-15</v>
      </c>
      <c r="J533">
        <v>6.2172489379008766E-15</v>
      </c>
    </row>
    <row r="534" spans="1:10">
      <c r="A534">
        <v>1</v>
      </c>
      <c r="B534" s="8">
        <v>533</v>
      </c>
      <c r="C534" s="8">
        <v>4</v>
      </c>
      <c r="D534" s="8">
        <v>3.25</v>
      </c>
      <c r="E534" s="8">
        <v>-6.0849036003445336E-4</v>
      </c>
      <c r="F534" s="8">
        <v>-7.855644712553362E-3</v>
      </c>
      <c r="G534" s="8">
        <v>0</v>
      </c>
      <c r="H534">
        <v>-2.9999999999460929</v>
      </c>
      <c r="I534">
        <v>-4.5454286696860156E-15</v>
      </c>
      <c r="J534">
        <v>-8.0380146982861334E-14</v>
      </c>
    </row>
    <row r="535" spans="1:10">
      <c r="A535">
        <v>1</v>
      </c>
      <c r="B535" s="8">
        <v>534</v>
      </c>
      <c r="C535" s="8">
        <v>5</v>
      </c>
      <c r="D535" s="8">
        <v>3.75</v>
      </c>
      <c r="E535" s="8">
        <v>-1.6672362677452388E-4</v>
      </c>
      <c r="F535" s="8">
        <v>-9.8506126255702015E-3</v>
      </c>
      <c r="G535" s="8">
        <v>0</v>
      </c>
      <c r="H535">
        <v>-2.9999999999460925</v>
      </c>
      <c r="I535">
        <v>4.167185762982473E-15</v>
      </c>
      <c r="J535">
        <v>2.6645352591003757E-14</v>
      </c>
    </row>
    <row r="536" spans="1:10">
      <c r="A536">
        <v>1</v>
      </c>
      <c r="B536" s="8">
        <v>535</v>
      </c>
      <c r="C536" s="8">
        <v>4.75</v>
      </c>
      <c r="D536" s="8">
        <v>4</v>
      </c>
      <c r="E536" s="8">
        <v>-1.4985369602155084E-4</v>
      </c>
      <c r="F536" s="8">
        <v>-1.0069226715730288E-2</v>
      </c>
      <c r="G536" s="8">
        <v>0</v>
      </c>
      <c r="H536">
        <v>-1.4999999999730451</v>
      </c>
      <c r="I536">
        <v>-1.0203128489663649E-14</v>
      </c>
      <c r="J536">
        <v>2.9976021664879227E-14</v>
      </c>
    </row>
    <row r="537" spans="1:10">
      <c r="A537">
        <v>1</v>
      </c>
      <c r="B537" s="8">
        <v>536</v>
      </c>
      <c r="C537" s="8">
        <v>4.5</v>
      </c>
      <c r="D537" s="8">
        <v>3.75</v>
      </c>
      <c r="E537" s="8">
        <v>-1.9846444331652295E-4</v>
      </c>
      <c r="F537" s="8">
        <v>-9.4834508671455767E-3</v>
      </c>
      <c r="G537" s="8">
        <v>0</v>
      </c>
      <c r="H537">
        <v>-2.9999999999460938</v>
      </c>
      <c r="I537">
        <v>-6.122288074184197E-15</v>
      </c>
      <c r="J537">
        <v>4.3964831775156199E-14</v>
      </c>
    </row>
    <row r="538" spans="1:10">
      <c r="A538">
        <v>1</v>
      </c>
      <c r="B538" s="8">
        <v>537</v>
      </c>
      <c r="C538" s="8">
        <v>4.75</v>
      </c>
      <c r="D538" s="8">
        <v>3.5</v>
      </c>
      <c r="E538" s="8">
        <v>-2.8777270663692611E-4</v>
      </c>
      <c r="F538" s="8">
        <v>-9.2876870223270874E-3</v>
      </c>
      <c r="G538" s="8">
        <v>0</v>
      </c>
      <c r="H538">
        <v>-2.9999999999460925</v>
      </c>
      <c r="I538">
        <v>4.218020265125876E-15</v>
      </c>
      <c r="J538">
        <v>2.3536728122053319E-14</v>
      </c>
    </row>
    <row r="539" spans="1:10">
      <c r="A539">
        <v>1</v>
      </c>
      <c r="B539" s="8">
        <v>538</v>
      </c>
      <c r="C539" s="8">
        <v>4.25</v>
      </c>
      <c r="D539" s="8">
        <v>4</v>
      </c>
      <c r="E539" s="8">
        <v>-5.5537265244050099E-5</v>
      </c>
      <c r="F539" s="8">
        <v>-9.6143544248767053E-3</v>
      </c>
      <c r="G539" s="8">
        <v>0</v>
      </c>
      <c r="H539">
        <v>-1.4999999999730509</v>
      </c>
      <c r="I539">
        <v>2.2847392380787035E-15</v>
      </c>
      <c r="J539">
        <v>-7.6161299489285739E-14</v>
      </c>
    </row>
    <row r="540" spans="1:10">
      <c r="A540">
        <v>1</v>
      </c>
      <c r="B540" s="8">
        <v>539</v>
      </c>
      <c r="C540" s="8">
        <v>4.25</v>
      </c>
      <c r="D540" s="8">
        <v>3.5</v>
      </c>
      <c r="E540" s="8">
        <v>-4.2157234799818414E-4</v>
      </c>
      <c r="F540" s="8">
        <v>-8.7104609519507471E-3</v>
      </c>
      <c r="G540" s="8">
        <v>0</v>
      </c>
      <c r="H540">
        <v>-2.9999999999460947</v>
      </c>
      <c r="I540">
        <v>-7.5469014777515202E-15</v>
      </c>
      <c r="J540">
        <v>-1.1546319456101628E-14</v>
      </c>
    </row>
    <row r="541" spans="1:10">
      <c r="A541">
        <v>1</v>
      </c>
      <c r="B541" s="8">
        <v>540</v>
      </c>
      <c r="C541" s="8">
        <v>4.25</v>
      </c>
      <c r="D541" s="8">
        <v>3</v>
      </c>
      <c r="E541" s="8">
        <v>-6.2708648511468942E-4</v>
      </c>
      <c r="F541" s="8">
        <v>-7.8183893713657197E-3</v>
      </c>
      <c r="G541" s="8">
        <v>0</v>
      </c>
      <c r="H541">
        <v>-2.999999999946096</v>
      </c>
      <c r="I541">
        <v>-6.6616501087723231E-15</v>
      </c>
      <c r="J541">
        <v>1.9095836023552692E-14</v>
      </c>
    </row>
    <row r="542" spans="1:10">
      <c r="A542">
        <v>1</v>
      </c>
      <c r="B542" s="8">
        <v>541</v>
      </c>
      <c r="C542" s="8">
        <v>4.5</v>
      </c>
      <c r="D542" s="8">
        <v>3.25</v>
      </c>
      <c r="E542" s="8">
        <v>-4.628447006142357E-4</v>
      </c>
      <c r="F542" s="8">
        <v>-8.5989485796863132E-3</v>
      </c>
      <c r="G542" s="8">
        <v>0</v>
      </c>
      <c r="H542">
        <v>-2.9999999999460942</v>
      </c>
      <c r="I542">
        <v>-8.8248653299512171E-15</v>
      </c>
      <c r="J542">
        <v>-5.6843418860808015E-14</v>
      </c>
    </row>
    <row r="543" spans="1:10">
      <c r="A543">
        <v>1</v>
      </c>
      <c r="B543" s="8">
        <v>542</v>
      </c>
      <c r="C543" s="8">
        <v>4.75</v>
      </c>
      <c r="D543" s="8">
        <v>3</v>
      </c>
      <c r="E543" s="8">
        <v>-4.4236618003794221E-4</v>
      </c>
      <c r="F543" s="8">
        <v>-8.3274555442357148E-3</v>
      </c>
      <c r="G543" s="8">
        <v>0</v>
      </c>
      <c r="H543">
        <v>-2.9999999999460916</v>
      </c>
      <c r="I543">
        <v>-4.6633872399105163E-15</v>
      </c>
      <c r="J543">
        <v>-1.2878587085651816E-14</v>
      </c>
    </row>
    <row r="544" spans="1:10">
      <c r="A544">
        <v>1</v>
      </c>
      <c r="B544" s="8">
        <v>543</v>
      </c>
      <c r="C544" s="8">
        <v>5</v>
      </c>
      <c r="D544" s="8">
        <v>3.25</v>
      </c>
      <c r="E544" s="8">
        <v>-2.9257294080377099E-4</v>
      </c>
      <c r="F544" s="8">
        <v>-8.9864195355523393E-3</v>
      </c>
      <c r="G544" s="8">
        <v>0</v>
      </c>
      <c r="H544">
        <v>-2.9999999999460929</v>
      </c>
      <c r="I544">
        <v>8.1171978501775495E-15</v>
      </c>
      <c r="J544">
        <v>2.5313084961453569E-14</v>
      </c>
    </row>
    <row r="545" spans="1:10">
      <c r="A545">
        <v>1</v>
      </c>
      <c r="B545" s="8">
        <v>544</v>
      </c>
      <c r="C545" s="8">
        <v>6</v>
      </c>
      <c r="D545" s="8">
        <v>3.75</v>
      </c>
      <c r="E545" s="8">
        <v>2.3946050834331301E-19</v>
      </c>
      <c r="F545" s="8">
        <v>-1.0097731207984958E-2</v>
      </c>
      <c r="G545" s="8">
        <v>0</v>
      </c>
      <c r="H545">
        <v>-2.999999999946096</v>
      </c>
      <c r="I545">
        <v>5.9974310502452789E-15</v>
      </c>
      <c r="J545">
        <v>2.2648549702353193E-14</v>
      </c>
    </row>
    <row r="546" spans="1:10">
      <c r="A546">
        <v>1</v>
      </c>
      <c r="B546" s="8">
        <v>545</v>
      </c>
      <c r="C546" s="8">
        <v>5.75</v>
      </c>
      <c r="D546" s="8">
        <v>4</v>
      </c>
      <c r="E546" s="8">
        <v>-3.5944995204352758E-5</v>
      </c>
      <c r="F546" s="8">
        <v>-1.0451456593368635E-2</v>
      </c>
      <c r="G546" s="8">
        <v>0</v>
      </c>
      <c r="H546">
        <v>-1.4999999999730464</v>
      </c>
      <c r="I546">
        <v>4.3533021154909535E-15</v>
      </c>
      <c r="J546">
        <v>2.5979218776228663E-14</v>
      </c>
    </row>
    <row r="547" spans="1:10">
      <c r="A547">
        <v>1</v>
      </c>
      <c r="B547" s="8">
        <v>546</v>
      </c>
      <c r="C547" s="8">
        <v>5.5</v>
      </c>
      <c r="D547" s="8">
        <v>3.75</v>
      </c>
      <c r="E547" s="8">
        <v>-8.716591063842637E-5</v>
      </c>
      <c r="F547" s="8">
        <v>-1.0039346735573738E-2</v>
      </c>
      <c r="G547" s="8">
        <v>0</v>
      </c>
      <c r="H547">
        <v>-2.9999999999460929</v>
      </c>
      <c r="I547">
        <v>-6.8319033459247452E-15</v>
      </c>
      <c r="J547">
        <v>3.1974423109204508E-14</v>
      </c>
    </row>
    <row r="548" spans="1:10">
      <c r="A548">
        <v>1</v>
      </c>
      <c r="B548" s="8">
        <v>547</v>
      </c>
      <c r="C548" s="8">
        <v>5.75</v>
      </c>
      <c r="D548" s="8">
        <v>3.5</v>
      </c>
      <c r="E548" s="8">
        <v>-5.7543472227032849E-5</v>
      </c>
      <c r="F548" s="8">
        <v>-9.6740403858581042E-3</v>
      </c>
      <c r="G548" s="8">
        <v>0</v>
      </c>
      <c r="H548">
        <v>-2.9999999999460929</v>
      </c>
      <c r="I548">
        <v>6.2727713011887394E-15</v>
      </c>
      <c r="J548">
        <v>-3.9968028886505635E-15</v>
      </c>
    </row>
    <row r="549" spans="1:10">
      <c r="A549">
        <v>1</v>
      </c>
      <c r="B549" s="8">
        <v>548</v>
      </c>
      <c r="C549" s="8">
        <v>5.25</v>
      </c>
      <c r="D549" s="8">
        <v>4</v>
      </c>
      <c r="E549" s="8">
        <v>-9.7991480451735204E-5</v>
      </c>
      <c r="F549" s="8">
        <v>-1.0331367378589819E-2</v>
      </c>
      <c r="G549" s="8">
        <v>0</v>
      </c>
      <c r="H549">
        <v>-1.4999999999730482</v>
      </c>
      <c r="I549">
        <v>2.1019698568519596E-15</v>
      </c>
      <c r="J549">
        <v>8.8817841970012523E-15</v>
      </c>
    </row>
    <row r="550" spans="1:10">
      <c r="A550">
        <v>1</v>
      </c>
      <c r="B550" s="8">
        <v>549</v>
      </c>
      <c r="C550" s="8">
        <v>5.25</v>
      </c>
      <c r="D550" s="8">
        <v>3.5</v>
      </c>
      <c r="E550" s="8">
        <v>-1.6891595167058384E-4</v>
      </c>
      <c r="F550" s="8">
        <v>-9.553778590289691E-3</v>
      </c>
      <c r="G550" s="8">
        <v>0</v>
      </c>
      <c r="H550">
        <v>-2.9999999999460978</v>
      </c>
      <c r="I550">
        <v>8.6595294553118397E-15</v>
      </c>
      <c r="J550">
        <v>3.9968028886505635E-15</v>
      </c>
    </row>
    <row r="551" spans="1:10">
      <c r="A551">
        <v>1</v>
      </c>
      <c r="B551" s="8">
        <v>550</v>
      </c>
      <c r="C551" s="8">
        <v>5.25</v>
      </c>
      <c r="D551" s="8">
        <v>3</v>
      </c>
      <c r="E551" s="8">
        <v>-2.5917371403600596E-4</v>
      </c>
      <c r="F551" s="8">
        <v>-8.6034480712096576E-3</v>
      </c>
      <c r="G551" s="8">
        <v>0</v>
      </c>
      <c r="H551">
        <v>-2.9999999999460965</v>
      </c>
      <c r="I551">
        <v>-1.1179125427747925E-16</v>
      </c>
      <c r="J551">
        <v>-7.5495165674510645E-15</v>
      </c>
    </row>
    <row r="552" spans="1:10">
      <c r="A552">
        <v>1</v>
      </c>
      <c r="B552" s="8">
        <v>551</v>
      </c>
      <c r="C552" s="8">
        <v>5.5</v>
      </c>
      <c r="D552" s="8">
        <v>3.25</v>
      </c>
      <c r="E552" s="8">
        <v>-1.433739798894009E-4</v>
      </c>
      <c r="F552" s="8">
        <v>-9.1769968527914553E-3</v>
      </c>
      <c r="G552" s="8">
        <v>0</v>
      </c>
      <c r="H552">
        <v>-2.9999999999460987</v>
      </c>
      <c r="I552">
        <v>-3.0154375271446032E-15</v>
      </c>
      <c r="J552">
        <v>1.1457501614131615E-13</v>
      </c>
    </row>
    <row r="553" spans="1:10">
      <c r="A553">
        <v>1</v>
      </c>
      <c r="B553" s="8">
        <v>552</v>
      </c>
      <c r="C553" s="8">
        <v>5.75</v>
      </c>
      <c r="D553" s="8">
        <v>3</v>
      </c>
      <c r="E553" s="8">
        <v>-8.5535404216226531E-5</v>
      </c>
      <c r="F553" s="8">
        <v>-8.7248052522495081E-3</v>
      </c>
      <c r="G553" s="8">
        <v>0</v>
      </c>
      <c r="H553">
        <v>-2.9999999999460938</v>
      </c>
      <c r="I553">
        <v>1.1097807671475935E-15</v>
      </c>
      <c r="J553">
        <v>-2.3536728122053319E-14</v>
      </c>
    </row>
    <row r="554" spans="1:10">
      <c r="A554">
        <v>1</v>
      </c>
      <c r="B554" s="8">
        <v>553</v>
      </c>
      <c r="C554" s="8">
        <v>6</v>
      </c>
      <c r="D554" s="8">
        <v>3.25</v>
      </c>
      <c r="E554" s="8">
        <v>-8.8479218191879828E-19</v>
      </c>
      <c r="F554" s="8">
        <v>-9.2354881559531168E-3</v>
      </c>
      <c r="G554" s="8">
        <v>0</v>
      </c>
      <c r="H554">
        <v>-2.999999999946092</v>
      </c>
      <c r="I554">
        <v>7.7761606274541356E-16</v>
      </c>
      <c r="J554">
        <v>-2.2204460492503131E-15</v>
      </c>
    </row>
    <row r="555" spans="1:10">
      <c r="A555">
        <v>1</v>
      </c>
      <c r="B555" s="8">
        <v>554</v>
      </c>
      <c r="C555" s="8">
        <v>7</v>
      </c>
      <c r="D555" s="8">
        <v>3.75</v>
      </c>
      <c r="E555" s="8">
        <v>1.6672362677452366E-4</v>
      </c>
      <c r="F555" s="8">
        <v>-9.8506126255702049E-3</v>
      </c>
      <c r="G555" s="8">
        <v>0</v>
      </c>
      <c r="H555">
        <v>-2.9999999999461009</v>
      </c>
      <c r="I555">
        <v>-2.1951303732150739E-14</v>
      </c>
      <c r="J555">
        <v>9.3258734068513149E-14</v>
      </c>
    </row>
    <row r="556" spans="1:10">
      <c r="A556">
        <v>1</v>
      </c>
      <c r="B556" s="8">
        <v>555</v>
      </c>
      <c r="C556" s="8">
        <v>6.75</v>
      </c>
      <c r="D556" s="8">
        <v>4</v>
      </c>
      <c r="E556" s="8">
        <v>9.7991480451735353E-5</v>
      </c>
      <c r="F556" s="8">
        <v>-1.0331367378589819E-2</v>
      </c>
      <c r="G556" s="8">
        <v>0</v>
      </c>
      <c r="H556">
        <v>-1.4999999999730467</v>
      </c>
      <c r="I556">
        <v>2.0111814774334547E-15</v>
      </c>
      <c r="J556">
        <v>-4.2188474935755949E-14</v>
      </c>
    </row>
    <row r="557" spans="1:10">
      <c r="A557">
        <v>1</v>
      </c>
      <c r="B557" s="8">
        <v>556</v>
      </c>
      <c r="C557" s="8">
        <v>6.5</v>
      </c>
      <c r="D557" s="8">
        <v>3.75</v>
      </c>
      <c r="E557" s="8">
        <v>8.7165910638426953E-5</v>
      </c>
      <c r="F557" s="8">
        <v>-1.003934673557374E-2</v>
      </c>
      <c r="G557" s="8">
        <v>0</v>
      </c>
      <c r="H557">
        <v>-2.9999999999460973</v>
      </c>
      <c r="I557">
        <v>1.1767559512075666E-14</v>
      </c>
      <c r="J557">
        <v>7.5495165674510645E-14</v>
      </c>
    </row>
    <row r="558" spans="1:10">
      <c r="A558">
        <v>1</v>
      </c>
      <c r="B558" s="8">
        <v>557</v>
      </c>
      <c r="C558" s="8">
        <v>6.75</v>
      </c>
      <c r="D558" s="8">
        <v>3.5</v>
      </c>
      <c r="E558" s="8">
        <v>1.6891595167058316E-4</v>
      </c>
      <c r="F558" s="8">
        <v>-9.553778590289691E-3</v>
      </c>
      <c r="G558" s="8">
        <v>0</v>
      </c>
      <c r="H558">
        <v>-2.9999999999460978</v>
      </c>
      <c r="I558">
        <v>-1.3323117225926946E-14</v>
      </c>
      <c r="J558">
        <v>4.9737991503207013E-14</v>
      </c>
    </row>
    <row r="559" spans="1:10">
      <c r="A559">
        <v>1</v>
      </c>
      <c r="B559" s="8">
        <v>558</v>
      </c>
      <c r="C559" s="8">
        <v>6.25</v>
      </c>
      <c r="D559" s="8">
        <v>4</v>
      </c>
      <c r="E559" s="8">
        <v>3.5944995204353246E-5</v>
      </c>
      <c r="F559" s="8">
        <v>-1.0451456593368637E-2</v>
      </c>
      <c r="G559" s="8">
        <v>0</v>
      </c>
      <c r="H559">
        <v>-1.4999999999730509</v>
      </c>
      <c r="I559">
        <v>2.987963778581116E-15</v>
      </c>
      <c r="J559">
        <v>1.1990408665951691E-14</v>
      </c>
    </row>
    <row r="560" spans="1:10">
      <c r="A560">
        <v>1</v>
      </c>
      <c r="B560" s="8">
        <v>559</v>
      </c>
      <c r="C560" s="8">
        <v>6.25</v>
      </c>
      <c r="D560" s="8">
        <v>3.5</v>
      </c>
      <c r="E560" s="8">
        <v>5.7543472227031324E-5</v>
      </c>
      <c r="F560" s="8">
        <v>-9.6740403858581042E-3</v>
      </c>
      <c r="G560" s="8">
        <v>0</v>
      </c>
      <c r="H560">
        <v>-2.9999999999460947</v>
      </c>
      <c r="I560">
        <v>-5.3847299268266187E-15</v>
      </c>
      <c r="J560">
        <v>-1.2434497875801753E-14</v>
      </c>
    </row>
    <row r="561" spans="1:10">
      <c r="A561">
        <v>1</v>
      </c>
      <c r="B561" s="8">
        <v>560</v>
      </c>
      <c r="C561" s="8">
        <v>6.25</v>
      </c>
      <c r="D561" s="8">
        <v>3</v>
      </c>
      <c r="E561" s="8">
        <v>8.5535404216225474E-5</v>
      </c>
      <c r="F561" s="8">
        <v>-8.7248052522495081E-3</v>
      </c>
      <c r="G561" s="8">
        <v>0</v>
      </c>
      <c r="H561">
        <v>-2.9999999999460951</v>
      </c>
      <c r="I561">
        <v>-1.5546985889249741E-15</v>
      </c>
      <c r="J561">
        <v>-1.865174681370263E-14</v>
      </c>
    </row>
    <row r="562" spans="1:10">
      <c r="A562">
        <v>1</v>
      </c>
      <c r="B562" s="8">
        <v>561</v>
      </c>
      <c r="C562" s="8">
        <v>6.5</v>
      </c>
      <c r="D562" s="8">
        <v>3.25</v>
      </c>
      <c r="E562" s="8">
        <v>1.4337397988939841E-4</v>
      </c>
      <c r="F562" s="8">
        <v>-9.1769968527914553E-3</v>
      </c>
      <c r="G562" s="8">
        <v>0</v>
      </c>
      <c r="H562">
        <v>-2.9999999999460942</v>
      </c>
      <c r="I562">
        <v>-4.0787359488871086E-15</v>
      </c>
      <c r="J562">
        <v>2.6201263381153694E-14</v>
      </c>
    </row>
    <row r="563" spans="1:10">
      <c r="A563">
        <v>1</v>
      </c>
      <c r="B563" s="8">
        <v>562</v>
      </c>
      <c r="C563" s="8">
        <v>6.75</v>
      </c>
      <c r="D563" s="8">
        <v>3</v>
      </c>
      <c r="E563" s="8">
        <v>2.5917371403600526E-4</v>
      </c>
      <c r="F563" s="8">
        <v>-8.6034480712096541E-3</v>
      </c>
      <c r="G563" s="8">
        <v>0</v>
      </c>
      <c r="H563">
        <v>-2.9999999999460925</v>
      </c>
      <c r="I563">
        <v>4.1076066558108152E-15</v>
      </c>
      <c r="J563">
        <v>3.5083047578154947E-14</v>
      </c>
    </row>
    <row r="564" spans="1:10">
      <c r="A564">
        <v>1</v>
      </c>
      <c r="B564" s="8">
        <v>563</v>
      </c>
      <c r="C564" s="8">
        <v>7</v>
      </c>
      <c r="D564" s="8">
        <v>3.25</v>
      </c>
      <c r="E564" s="8">
        <v>2.9257294080377045E-4</v>
      </c>
      <c r="F564" s="8">
        <v>-8.9864195355523445E-3</v>
      </c>
      <c r="G564" s="8">
        <v>0</v>
      </c>
      <c r="H564">
        <v>-2.9999999999460933</v>
      </c>
      <c r="I564">
        <v>9.3717117594622839E-15</v>
      </c>
      <c r="J564">
        <v>6.3060667798708891E-14</v>
      </c>
    </row>
    <row r="565" spans="1:10">
      <c r="A565">
        <v>1</v>
      </c>
      <c r="B565" s="8">
        <v>564</v>
      </c>
      <c r="C565" s="8">
        <v>8</v>
      </c>
      <c r="D565" s="8">
        <v>3.75</v>
      </c>
      <c r="E565" s="8">
        <v>3.1695517068269639E-4</v>
      </c>
      <c r="F565" s="8">
        <v>-8.5961116671000835E-3</v>
      </c>
      <c r="G565" s="8">
        <v>0</v>
      </c>
      <c r="H565">
        <v>-2.9999999999460947</v>
      </c>
      <c r="I565">
        <v>-4.5943321168957427E-15</v>
      </c>
      <c r="J565">
        <v>-2.2204460492503131E-15</v>
      </c>
    </row>
    <row r="566" spans="1:10">
      <c r="A566">
        <v>1</v>
      </c>
      <c r="B566" s="8">
        <v>565</v>
      </c>
      <c r="C566" s="8">
        <v>7.75</v>
      </c>
      <c r="D566" s="8">
        <v>4</v>
      </c>
      <c r="E566" s="8">
        <v>5.5537265244051007E-5</v>
      </c>
      <c r="F566" s="8">
        <v>-9.6143544248767105E-3</v>
      </c>
      <c r="G566" s="8">
        <v>0</v>
      </c>
      <c r="H566">
        <v>-1.4999999999730536</v>
      </c>
      <c r="I566">
        <v>1.0034507946787841E-14</v>
      </c>
      <c r="J566">
        <v>-2.1538326677728037E-14</v>
      </c>
    </row>
    <row r="567" spans="1:10">
      <c r="A567">
        <v>1</v>
      </c>
      <c r="B567" s="8">
        <v>566</v>
      </c>
      <c r="C567" s="8">
        <v>7.5</v>
      </c>
      <c r="D567" s="8">
        <v>3.75</v>
      </c>
      <c r="E567" s="8">
        <v>1.9846444331652268E-4</v>
      </c>
      <c r="F567" s="8">
        <v>-9.4834508671455837E-3</v>
      </c>
      <c r="G567" s="8">
        <v>0</v>
      </c>
      <c r="H567">
        <v>-2.9999999999461031</v>
      </c>
      <c r="I567">
        <v>1.8380929416399986E-14</v>
      </c>
      <c r="J567">
        <v>-1.4654943925052066E-14</v>
      </c>
    </row>
    <row r="568" spans="1:10">
      <c r="A568">
        <v>1</v>
      </c>
      <c r="B568" s="8">
        <v>567</v>
      </c>
      <c r="C568" s="8">
        <v>7.75</v>
      </c>
      <c r="D568" s="8">
        <v>3.5</v>
      </c>
      <c r="E568" s="8">
        <v>4.2157234799818349E-4</v>
      </c>
      <c r="F568" s="8">
        <v>-8.7104609519507523E-3</v>
      </c>
      <c r="G568" s="8">
        <v>0</v>
      </c>
      <c r="H568">
        <v>-2.9999999999461027</v>
      </c>
      <c r="I568">
        <v>-1.0657679865197215E-14</v>
      </c>
      <c r="J568">
        <v>1.3322676295501878E-15</v>
      </c>
    </row>
    <row r="569" spans="1:10">
      <c r="A569">
        <v>1</v>
      </c>
      <c r="B569" s="8">
        <v>568</v>
      </c>
      <c r="C569" s="8">
        <v>7.25</v>
      </c>
      <c r="D569" s="8">
        <v>4</v>
      </c>
      <c r="E569" s="8">
        <v>1.4985369602155187E-4</v>
      </c>
      <c r="F569" s="8">
        <v>-1.006922671573029E-2</v>
      </c>
      <c r="G569" s="8">
        <v>0</v>
      </c>
      <c r="H569">
        <v>-1.49999999997305</v>
      </c>
      <c r="I569">
        <v>-6.532480719551037E-15</v>
      </c>
      <c r="J569">
        <v>3.9968028886505635E-14</v>
      </c>
    </row>
    <row r="570" spans="1:10">
      <c r="A570">
        <v>1</v>
      </c>
      <c r="B570" s="8">
        <v>569</v>
      </c>
      <c r="C570" s="8">
        <v>7.25</v>
      </c>
      <c r="D570" s="8">
        <v>3.5</v>
      </c>
      <c r="E570" s="8">
        <v>2.8777270663692551E-4</v>
      </c>
      <c r="F570" s="8">
        <v>-9.2876870223270926E-3</v>
      </c>
      <c r="G570" s="8">
        <v>0</v>
      </c>
      <c r="H570">
        <v>-2.9999999999461013</v>
      </c>
      <c r="I570">
        <v>1.6876210516841054E-14</v>
      </c>
      <c r="J570">
        <v>-7.1054273576010019E-15</v>
      </c>
    </row>
    <row r="571" spans="1:10">
      <c r="A571">
        <v>1</v>
      </c>
      <c r="B571" s="8">
        <v>570</v>
      </c>
      <c r="C571" s="8">
        <v>7.25</v>
      </c>
      <c r="D571" s="8">
        <v>3</v>
      </c>
      <c r="E571" s="8">
        <v>4.4236618003794248E-4</v>
      </c>
      <c r="F571" s="8">
        <v>-8.3274555442357182E-3</v>
      </c>
      <c r="G571" s="8">
        <v>0</v>
      </c>
      <c r="H571">
        <v>-2.9999999999461004</v>
      </c>
      <c r="I571">
        <v>-7.5492789671885239E-15</v>
      </c>
      <c r="J571">
        <v>3.730349362740526E-14</v>
      </c>
    </row>
    <row r="572" spans="1:10">
      <c r="A572">
        <v>1</v>
      </c>
      <c r="B572" s="8">
        <v>571</v>
      </c>
      <c r="C572" s="8">
        <v>7.5</v>
      </c>
      <c r="D572" s="8">
        <v>3.25</v>
      </c>
      <c r="E572" s="8">
        <v>4.628447006142345E-4</v>
      </c>
      <c r="F572" s="8">
        <v>-8.5989485796863184E-3</v>
      </c>
      <c r="G572" s="8">
        <v>0</v>
      </c>
      <c r="H572">
        <v>-2.9999999999461027</v>
      </c>
      <c r="I572">
        <v>5.6036328599214438E-15</v>
      </c>
      <c r="J572">
        <v>9.6367358537463588E-14</v>
      </c>
    </row>
    <row r="573" spans="1:10">
      <c r="A573">
        <v>1</v>
      </c>
      <c r="B573" s="8">
        <v>572</v>
      </c>
      <c r="C573" s="8">
        <v>7.75</v>
      </c>
      <c r="D573" s="8">
        <v>3</v>
      </c>
      <c r="E573" s="8">
        <v>6.2708648511469007E-4</v>
      </c>
      <c r="F573" s="8">
        <v>-7.8183893713657231E-3</v>
      </c>
      <c r="G573" s="8">
        <v>0</v>
      </c>
      <c r="H573">
        <v>-2.9999999999461062</v>
      </c>
      <c r="I573">
        <v>9.3241342626833849E-15</v>
      </c>
      <c r="J573">
        <v>3.3306690738754696E-14</v>
      </c>
    </row>
    <row r="574" spans="1:10">
      <c r="A574">
        <v>1</v>
      </c>
      <c r="B574" s="8">
        <v>573</v>
      </c>
      <c r="C574" s="8">
        <v>8</v>
      </c>
      <c r="D574" s="8">
        <v>3.25</v>
      </c>
      <c r="E574" s="8">
        <v>6.0849036003445282E-4</v>
      </c>
      <c r="F574" s="8">
        <v>-7.855644712553362E-3</v>
      </c>
      <c r="G574" s="8">
        <v>0</v>
      </c>
      <c r="H574">
        <v>-2.9999999999460893</v>
      </c>
      <c r="I574">
        <v>-1.0233494197306242E-15</v>
      </c>
      <c r="J574">
        <v>-2.4868995751603507E-14</v>
      </c>
    </row>
    <row r="575" spans="1:10">
      <c r="A575">
        <v>1</v>
      </c>
      <c r="B575" s="8">
        <v>574</v>
      </c>
      <c r="C575" s="8">
        <v>9.25</v>
      </c>
      <c r="D575" s="8">
        <v>0.5</v>
      </c>
      <c r="E575" s="8">
        <v>3.041116154913818E-4</v>
      </c>
      <c r="F575" s="8">
        <v>-1.4471496872214794E-3</v>
      </c>
      <c r="G575" s="8">
        <v>0</v>
      </c>
      <c r="H575">
        <v>-2.9999999999460907</v>
      </c>
      <c r="I575">
        <v>2.6647543158328728E-15</v>
      </c>
      <c r="J575">
        <v>7.1054273576010019E-15</v>
      </c>
    </row>
    <row r="576" spans="1:10">
      <c r="A576">
        <v>1</v>
      </c>
      <c r="B576" s="8">
        <v>575</v>
      </c>
      <c r="C576" s="8">
        <v>9.5</v>
      </c>
      <c r="D576" s="8">
        <v>0.75</v>
      </c>
      <c r="E576" s="8">
        <v>3.9502467395604256E-4</v>
      </c>
      <c r="F576" s="8">
        <v>-2.0551072730174112E-3</v>
      </c>
      <c r="G576" s="8">
        <v>0</v>
      </c>
      <c r="H576">
        <v>-2.9999999999460907</v>
      </c>
      <c r="I576">
        <v>-4.1721290604975389E-15</v>
      </c>
      <c r="J576">
        <v>1.3322676295501878E-14</v>
      </c>
    </row>
    <row r="577" spans="1:10">
      <c r="A577">
        <v>1</v>
      </c>
      <c r="B577" s="8">
        <v>576</v>
      </c>
      <c r="C577" s="8">
        <v>9.25</v>
      </c>
      <c r="D577" s="8">
        <v>0</v>
      </c>
      <c r="E577" s="8">
        <v>0</v>
      </c>
      <c r="F577" s="8">
        <v>0</v>
      </c>
      <c r="G577" s="8">
        <v>0</v>
      </c>
      <c r="H577">
        <v>-1.499999999973046</v>
      </c>
      <c r="I577">
        <v>-1.8590828599248179</v>
      </c>
      <c r="J577">
        <v>27.679674090529847</v>
      </c>
    </row>
    <row r="578" spans="1:10">
      <c r="A578">
        <v>1</v>
      </c>
      <c r="B578" s="8">
        <v>577</v>
      </c>
      <c r="C578" s="8">
        <v>9.5</v>
      </c>
      <c r="D578" s="8">
        <v>0.25</v>
      </c>
      <c r="E578" s="8">
        <v>1.5701092175314564E-4</v>
      </c>
      <c r="F578" s="8">
        <v>-7.3367243554093512E-4</v>
      </c>
      <c r="G578" s="8">
        <v>0</v>
      </c>
      <c r="H578">
        <v>-2.9999999999460916</v>
      </c>
      <c r="I578">
        <v>-4.1122198627412305E-15</v>
      </c>
      <c r="J578">
        <v>1.1546319456101628E-14</v>
      </c>
    </row>
    <row r="579" spans="1:10">
      <c r="A579">
        <v>1</v>
      </c>
      <c r="B579" s="8">
        <v>578</v>
      </c>
      <c r="C579" s="8">
        <v>9.75</v>
      </c>
      <c r="D579" s="8">
        <v>0</v>
      </c>
      <c r="E579" s="8">
        <v>0</v>
      </c>
      <c r="F579" s="8">
        <v>0</v>
      </c>
      <c r="G579" s="8">
        <v>0</v>
      </c>
      <c r="H579">
        <v>-1.4999999999730464</v>
      </c>
      <c r="I579">
        <v>-1.62662677577655</v>
      </c>
      <c r="J579">
        <v>26.817517160889949</v>
      </c>
    </row>
    <row r="580" spans="1:10">
      <c r="A580">
        <v>1</v>
      </c>
      <c r="B580" s="8">
        <v>579</v>
      </c>
      <c r="C580" s="8">
        <v>9.75</v>
      </c>
      <c r="D580" s="8">
        <v>0.5</v>
      </c>
      <c r="E580" s="8">
        <v>2.6684708994490359E-4</v>
      </c>
      <c r="F580" s="8">
        <v>-1.3924892170689806E-3</v>
      </c>
      <c r="G580" s="8">
        <v>0</v>
      </c>
      <c r="H580">
        <v>-2.9999999999460916</v>
      </c>
      <c r="I580">
        <v>4.6631352934212183E-15</v>
      </c>
      <c r="J580">
        <v>8.8817841970012523E-16</v>
      </c>
    </row>
    <row r="581" spans="1:10">
      <c r="A581">
        <v>1</v>
      </c>
      <c r="B581" s="8">
        <v>580</v>
      </c>
      <c r="C581" s="8">
        <v>8</v>
      </c>
      <c r="D581" s="8">
        <v>2.25</v>
      </c>
      <c r="E581" s="8">
        <v>7.4103285002312565E-4</v>
      </c>
      <c r="F581" s="8">
        <v>-6.0980036526506231E-3</v>
      </c>
      <c r="G581" s="8">
        <v>0</v>
      </c>
      <c r="H581">
        <v>-2.9999999999460858</v>
      </c>
      <c r="I581">
        <v>5.0862642754706801E-15</v>
      </c>
      <c r="J581">
        <v>-6.2172489379008766E-15</v>
      </c>
    </row>
    <row r="582" spans="1:10">
      <c r="A582">
        <v>1</v>
      </c>
      <c r="B582" s="8">
        <v>581</v>
      </c>
      <c r="C582" s="8">
        <v>7.75</v>
      </c>
      <c r="D582" s="8">
        <v>2.5</v>
      </c>
      <c r="E582" s="8">
        <v>6.847854522351684E-4</v>
      </c>
      <c r="F582" s="8">
        <v>-6.8423875916536672E-3</v>
      </c>
      <c r="G582" s="8">
        <v>0</v>
      </c>
      <c r="H582">
        <v>-2.9999999999461013</v>
      </c>
      <c r="I582">
        <v>1.7735275069384183E-15</v>
      </c>
      <c r="J582">
        <v>-8.8817841970012523E-16</v>
      </c>
    </row>
    <row r="583" spans="1:10">
      <c r="A583">
        <v>1</v>
      </c>
      <c r="B583" s="8">
        <v>582</v>
      </c>
      <c r="C583" s="8">
        <v>7.5</v>
      </c>
      <c r="D583" s="8">
        <v>2.25</v>
      </c>
      <c r="E583" s="8">
        <v>6.1151852316118291E-4</v>
      </c>
      <c r="F583" s="8">
        <v>-6.5007211023637894E-3</v>
      </c>
      <c r="G583" s="8">
        <v>0</v>
      </c>
      <c r="H583">
        <v>-2.9999999999460991</v>
      </c>
      <c r="I583">
        <v>-5.1678704074593646E-15</v>
      </c>
      <c r="J583">
        <v>-3.730349362740526E-14</v>
      </c>
    </row>
    <row r="584" spans="1:10">
      <c r="A584">
        <v>1</v>
      </c>
      <c r="B584" s="8">
        <v>583</v>
      </c>
      <c r="C584" s="8">
        <v>8</v>
      </c>
      <c r="D584" s="8">
        <v>2.75</v>
      </c>
      <c r="E584" s="8">
        <v>7.2561097896570235E-4</v>
      </c>
      <c r="F584" s="8">
        <v>-7.047750701339524E-3</v>
      </c>
      <c r="G584" s="8">
        <v>0</v>
      </c>
      <c r="H584">
        <v>-2.9999999999460938</v>
      </c>
      <c r="I584">
        <v>1.1235946903946519E-15</v>
      </c>
      <c r="J584">
        <v>2.6645352591003757E-15</v>
      </c>
    </row>
    <row r="585" spans="1:10">
      <c r="A585">
        <v>1</v>
      </c>
      <c r="B585" s="8">
        <v>584</v>
      </c>
      <c r="C585" s="8">
        <v>7.5</v>
      </c>
      <c r="D585" s="8">
        <v>2.75</v>
      </c>
      <c r="E585" s="8">
        <v>5.8434076521012295E-4</v>
      </c>
      <c r="F585" s="8">
        <v>-7.597218167442665E-3</v>
      </c>
      <c r="G585" s="8">
        <v>0</v>
      </c>
      <c r="H585">
        <v>-2.9999999999461044</v>
      </c>
      <c r="I585">
        <v>4.1737971992429276E-15</v>
      </c>
      <c r="J585">
        <v>1.1546319456101628E-14</v>
      </c>
    </row>
    <row r="586" spans="1:10">
      <c r="A586">
        <v>1</v>
      </c>
      <c r="B586" s="8">
        <v>585</v>
      </c>
      <c r="C586" s="8">
        <v>7</v>
      </c>
      <c r="D586" s="8">
        <v>2.75</v>
      </c>
      <c r="E586" s="8">
        <v>3.905483569556669E-4</v>
      </c>
      <c r="F586" s="8">
        <v>-7.9544587809379039E-3</v>
      </c>
      <c r="G586" s="8">
        <v>0</v>
      </c>
      <c r="H586">
        <v>-2.9999999999460996</v>
      </c>
      <c r="I586">
        <v>7.1440461307651672E-15</v>
      </c>
      <c r="J586">
        <v>2.2204460492503131E-15</v>
      </c>
    </row>
    <row r="587" spans="1:10">
      <c r="A587">
        <v>1</v>
      </c>
      <c r="B587" s="8">
        <v>586</v>
      </c>
      <c r="C587" s="8">
        <v>7.25</v>
      </c>
      <c r="D587" s="8">
        <v>2.5</v>
      </c>
      <c r="E587" s="8">
        <v>5.1545453060756607E-4</v>
      </c>
      <c r="F587" s="8">
        <v>-7.2447544162847054E-3</v>
      </c>
      <c r="G587" s="8">
        <v>0</v>
      </c>
      <c r="H587">
        <v>-2.9999999999460978</v>
      </c>
      <c r="I587">
        <v>-1.1769017010337743E-14</v>
      </c>
      <c r="J587">
        <v>-7.5495165674510645E-15</v>
      </c>
    </row>
    <row r="588" spans="1:10">
      <c r="A588">
        <v>1</v>
      </c>
      <c r="B588" s="8">
        <v>587</v>
      </c>
      <c r="C588" s="8">
        <v>7</v>
      </c>
      <c r="D588" s="8">
        <v>2.25</v>
      </c>
      <c r="E588" s="8">
        <v>4.2490510741166642E-4</v>
      </c>
      <c r="F588" s="8">
        <v>-6.7877010874125105E-3</v>
      </c>
      <c r="G588" s="8">
        <v>0</v>
      </c>
      <c r="H588">
        <v>-2.9999999999460898</v>
      </c>
      <c r="I588">
        <v>-3.3156701056130661E-15</v>
      </c>
      <c r="J588">
        <v>2.7533531010703882E-14</v>
      </c>
    </row>
    <row r="589" spans="1:10">
      <c r="A589">
        <v>1</v>
      </c>
      <c r="B589" s="8">
        <v>588</v>
      </c>
      <c r="C589" s="8">
        <v>9.75</v>
      </c>
      <c r="D589" s="8">
        <v>4</v>
      </c>
      <c r="E589" s="8">
        <v>-1.5392427864658378E-4</v>
      </c>
      <c r="F589" s="8">
        <v>-5.7120751733457818E-3</v>
      </c>
      <c r="G589" s="8">
        <v>0</v>
      </c>
      <c r="H589">
        <v>-1.4999999999730445</v>
      </c>
      <c r="I589">
        <v>-3.3297858289513471E-16</v>
      </c>
      <c r="J589">
        <v>-1.4876988529977098E-14</v>
      </c>
    </row>
    <row r="590" spans="1:10">
      <c r="A590">
        <v>1</v>
      </c>
      <c r="B590" s="8">
        <v>589</v>
      </c>
      <c r="C590" s="8">
        <v>9.5</v>
      </c>
      <c r="D590" s="8">
        <v>3.75</v>
      </c>
      <c r="E590" s="8">
        <v>2.276040960327143E-6</v>
      </c>
      <c r="F590" s="8">
        <v>-5.8563978449839875E-3</v>
      </c>
      <c r="G590" s="8">
        <v>0</v>
      </c>
      <c r="H590">
        <v>-2.9999999999460916</v>
      </c>
      <c r="I590">
        <v>1.781899134792813E-15</v>
      </c>
      <c r="J590">
        <v>-1.2434497875801753E-14</v>
      </c>
    </row>
    <row r="591" spans="1:10">
      <c r="A591">
        <v>1</v>
      </c>
      <c r="B591" s="8">
        <v>590</v>
      </c>
      <c r="C591" s="8">
        <v>9.75</v>
      </c>
      <c r="D591" s="8">
        <v>3.5</v>
      </c>
      <c r="E591" s="8">
        <v>1.5107297553112103E-4</v>
      </c>
      <c r="F591" s="8">
        <v>-5.6251187533465623E-3</v>
      </c>
      <c r="G591" s="8">
        <v>0</v>
      </c>
      <c r="H591">
        <v>-2.9999999999460911</v>
      </c>
      <c r="I591">
        <v>6.9116977878889706E-15</v>
      </c>
      <c r="J591">
        <v>-7.9936057773011271E-15</v>
      </c>
    </row>
    <row r="592" spans="1:10">
      <c r="A592">
        <v>1</v>
      </c>
      <c r="B592" s="8">
        <v>591</v>
      </c>
      <c r="C592" s="8">
        <v>9.25</v>
      </c>
      <c r="D592" s="8">
        <v>4</v>
      </c>
      <c r="E592" s="8">
        <v>-2.2553931383807277E-4</v>
      </c>
      <c r="F592" s="8">
        <v>-6.0989659277244862E-3</v>
      </c>
      <c r="G592" s="8">
        <v>0</v>
      </c>
      <c r="H592">
        <v>-1.4999999999730467</v>
      </c>
      <c r="I592">
        <v>4.3903084004915783E-15</v>
      </c>
      <c r="J592">
        <v>-1.2878587085651816E-14</v>
      </c>
    </row>
    <row r="593" spans="1:10">
      <c r="A593">
        <v>1</v>
      </c>
      <c r="B593" s="8">
        <v>592</v>
      </c>
      <c r="C593" s="8">
        <v>9</v>
      </c>
      <c r="D593" s="8">
        <v>3.75</v>
      </c>
      <c r="E593" s="8">
        <v>1.9562228063348419E-5</v>
      </c>
      <c r="F593" s="8">
        <v>-6.3379134580559323E-3</v>
      </c>
      <c r="G593" s="8">
        <v>0</v>
      </c>
      <c r="H593">
        <v>-2.9999999999460991</v>
      </c>
      <c r="I593">
        <v>2.1705371739321952E-15</v>
      </c>
      <c r="J593">
        <v>-4.3520742565306136E-14</v>
      </c>
    </row>
    <row r="594" spans="1:10">
      <c r="A594">
        <v>1</v>
      </c>
      <c r="B594" s="8">
        <v>593</v>
      </c>
      <c r="C594" s="8">
        <v>9.25</v>
      </c>
      <c r="D594" s="8">
        <v>3.5</v>
      </c>
      <c r="E594" s="8">
        <v>2.1867101482665844E-4</v>
      </c>
      <c r="F594" s="8">
        <v>-6.0150487743846695E-3</v>
      </c>
      <c r="G594" s="8">
        <v>0</v>
      </c>
      <c r="H594">
        <v>-2.9999999999460942</v>
      </c>
      <c r="I594">
        <v>-3.3296209444614889E-15</v>
      </c>
      <c r="J594">
        <v>-6.6613381477509392E-15</v>
      </c>
    </row>
    <row r="595" spans="1:10">
      <c r="A595">
        <v>1</v>
      </c>
      <c r="B595" s="8">
        <v>594</v>
      </c>
      <c r="C595" s="8">
        <v>9</v>
      </c>
      <c r="D595" s="8">
        <v>3.25</v>
      </c>
      <c r="E595" s="8">
        <v>4.513991381626049E-4</v>
      </c>
      <c r="F595" s="8">
        <v>-6.1867905710768474E-3</v>
      </c>
      <c r="G595" s="8">
        <v>0</v>
      </c>
      <c r="H595">
        <v>-2.9999999999460965</v>
      </c>
      <c r="I595">
        <v>1.7717177458272571E-15</v>
      </c>
      <c r="J595">
        <v>6.2616578588858829E-14</v>
      </c>
    </row>
    <row r="596" spans="1:10">
      <c r="A596">
        <v>1</v>
      </c>
      <c r="B596" s="8">
        <v>595</v>
      </c>
      <c r="C596" s="8">
        <v>9.25</v>
      </c>
      <c r="D596" s="8">
        <v>3</v>
      </c>
      <c r="E596" s="8">
        <v>5.1635777611448665E-4</v>
      </c>
      <c r="F596" s="8">
        <v>-5.7760636626577834E-3</v>
      </c>
      <c r="G596" s="8">
        <v>0</v>
      </c>
      <c r="H596">
        <v>-2.9999999999460929</v>
      </c>
      <c r="I596">
        <v>3.9979386058335158E-15</v>
      </c>
      <c r="J596">
        <v>4.4408920985006262E-16</v>
      </c>
    </row>
    <row r="597" spans="1:10">
      <c r="A597">
        <v>1</v>
      </c>
      <c r="B597" s="8">
        <v>596</v>
      </c>
      <c r="C597" s="8">
        <v>9.5</v>
      </c>
      <c r="D597" s="8">
        <v>3.25</v>
      </c>
      <c r="E597" s="8">
        <v>3.3236532139566122E-4</v>
      </c>
      <c r="F597" s="8">
        <v>-5.7043154600063964E-3</v>
      </c>
      <c r="G597" s="8">
        <v>0</v>
      </c>
      <c r="H597">
        <v>-2.9999999999460933</v>
      </c>
      <c r="I597">
        <v>3.8694096627791088E-15</v>
      </c>
      <c r="J597">
        <v>1.9095836023552692E-14</v>
      </c>
    </row>
    <row r="598" spans="1:10">
      <c r="A598">
        <v>1</v>
      </c>
      <c r="B598" s="8">
        <v>597</v>
      </c>
      <c r="C598" s="8">
        <v>9.75</v>
      </c>
      <c r="D598" s="8">
        <v>3</v>
      </c>
      <c r="E598" s="8">
        <v>3.9251419020879615E-4</v>
      </c>
      <c r="F598" s="8">
        <v>-5.3970865660607431E-3</v>
      </c>
      <c r="G598" s="8">
        <v>0</v>
      </c>
      <c r="H598">
        <v>-2.9999999999460916</v>
      </c>
      <c r="I598">
        <v>2.7759148199034948E-15</v>
      </c>
      <c r="J598">
        <v>-4.4408920985006262E-15</v>
      </c>
    </row>
    <row r="599" spans="1:10">
      <c r="A599">
        <v>1</v>
      </c>
      <c r="B599" s="8">
        <v>598</v>
      </c>
      <c r="C599" s="8">
        <v>11</v>
      </c>
      <c r="D599" s="8">
        <v>1.25</v>
      </c>
      <c r="E599" s="8">
        <v>2.3678499739986995E-4</v>
      </c>
      <c r="F599" s="8">
        <v>-2.8841734382940932E-3</v>
      </c>
      <c r="G599" s="8">
        <v>0</v>
      </c>
      <c r="H599">
        <v>-2.9999999999460947</v>
      </c>
      <c r="I599">
        <v>4.8982405503487708E-15</v>
      </c>
      <c r="J599">
        <v>1.7763568394002505E-14</v>
      </c>
    </row>
    <row r="600" spans="1:10">
      <c r="A600">
        <v>1</v>
      </c>
      <c r="B600" s="8">
        <v>599</v>
      </c>
      <c r="C600" s="8">
        <v>10.75</v>
      </c>
      <c r="D600" s="8">
        <v>1.5</v>
      </c>
      <c r="E600" s="8">
        <v>3.1649714709516103E-4</v>
      </c>
      <c r="F600" s="8">
        <v>-3.3462773823694047E-3</v>
      </c>
      <c r="G600" s="8">
        <v>0</v>
      </c>
      <c r="H600">
        <v>-2.9999999999460929</v>
      </c>
      <c r="I600">
        <v>3.3310272325691663E-15</v>
      </c>
      <c r="J600">
        <v>-5.773159728050814E-15</v>
      </c>
    </row>
    <row r="601" spans="1:10">
      <c r="A601">
        <v>1</v>
      </c>
      <c r="B601" s="8">
        <v>600</v>
      </c>
      <c r="C601" s="8">
        <v>10.5</v>
      </c>
      <c r="D601" s="8">
        <v>1.25</v>
      </c>
      <c r="E601" s="8">
        <v>3.5201556266853097E-4</v>
      </c>
      <c r="F601" s="8">
        <v>-2.9490816423036665E-3</v>
      </c>
      <c r="G601" s="8">
        <v>0</v>
      </c>
      <c r="H601">
        <v>-2.9999999999460969</v>
      </c>
      <c r="I601">
        <v>-1.5261484683883525E-15</v>
      </c>
      <c r="J601">
        <v>1.4654943925052066E-14</v>
      </c>
    </row>
    <row r="602" spans="1:10">
      <c r="A602">
        <v>1</v>
      </c>
      <c r="B602" s="8">
        <v>601</v>
      </c>
      <c r="C602" s="8">
        <v>11</v>
      </c>
      <c r="D602" s="8">
        <v>1.75</v>
      </c>
      <c r="E602" s="8">
        <v>2.6069334383789982E-4</v>
      </c>
      <c r="F602" s="8">
        <v>-3.693789222344904E-3</v>
      </c>
      <c r="G602" s="8">
        <v>0</v>
      </c>
      <c r="H602">
        <v>-2.9999999999461</v>
      </c>
      <c r="I602">
        <v>1.0424486203808016E-14</v>
      </c>
      <c r="J602">
        <v>-7.9936057773011271E-15</v>
      </c>
    </row>
    <row r="603" spans="1:10">
      <c r="A603">
        <v>1</v>
      </c>
      <c r="B603" s="8">
        <v>602</v>
      </c>
      <c r="C603" s="8">
        <v>10.5</v>
      </c>
      <c r="D603" s="8">
        <v>1.75</v>
      </c>
      <c r="E603" s="8">
        <v>3.9111299320149549E-4</v>
      </c>
      <c r="F603" s="8">
        <v>-3.7825887986970715E-3</v>
      </c>
      <c r="G603" s="8">
        <v>0</v>
      </c>
      <c r="H603">
        <v>-2.9999999999460942</v>
      </c>
      <c r="I603">
        <v>-4.2002998278411102E-15</v>
      </c>
      <c r="J603">
        <v>-2.2648549702353193E-14</v>
      </c>
    </row>
    <row r="604" spans="1:10">
      <c r="A604">
        <v>1</v>
      </c>
      <c r="B604" s="8">
        <v>603</v>
      </c>
      <c r="C604" s="8">
        <v>10.25</v>
      </c>
      <c r="D604" s="8">
        <v>1.5</v>
      </c>
      <c r="E604" s="8">
        <v>4.3888339765537151E-4</v>
      </c>
      <c r="F604" s="8">
        <v>-3.443662712329433E-3</v>
      </c>
      <c r="G604" s="8">
        <v>0</v>
      </c>
      <c r="H604">
        <v>-2.9999999999460996</v>
      </c>
      <c r="I604">
        <v>4.4401804203794851E-16</v>
      </c>
      <c r="J604">
        <v>-1.3322676295501878E-14</v>
      </c>
    </row>
    <row r="605" spans="1:10">
      <c r="A605">
        <v>1</v>
      </c>
      <c r="B605" s="8">
        <v>604</v>
      </c>
      <c r="C605" s="8">
        <v>11.5</v>
      </c>
      <c r="D605" s="8">
        <v>1.25</v>
      </c>
      <c r="E605" s="8">
        <v>1.1871712903978317E-4</v>
      </c>
      <c r="F605" s="8">
        <v>-2.8478840039923483E-3</v>
      </c>
      <c r="G605" s="8">
        <v>0</v>
      </c>
      <c r="H605">
        <v>-2.9999999999460951</v>
      </c>
      <c r="I605">
        <v>5.4171738031764602E-16</v>
      </c>
      <c r="J605">
        <v>1.2878587085651816E-14</v>
      </c>
    </row>
    <row r="606" spans="1:10">
      <c r="A606">
        <v>1</v>
      </c>
      <c r="B606" s="8">
        <v>605</v>
      </c>
      <c r="C606" s="8">
        <v>11.25</v>
      </c>
      <c r="D606" s="8">
        <v>1.5</v>
      </c>
      <c r="E606" s="8">
        <v>1.9029100882997111E-4</v>
      </c>
      <c r="F606" s="8">
        <v>-3.2869502638784905E-3</v>
      </c>
      <c r="G606" s="8">
        <v>0</v>
      </c>
      <c r="H606">
        <v>-2.9999999999460982</v>
      </c>
      <c r="I606">
        <v>-3.8859560203921132E-15</v>
      </c>
      <c r="J606">
        <v>2.2204460492503131E-15</v>
      </c>
    </row>
    <row r="607" spans="1:10">
      <c r="A607">
        <v>1</v>
      </c>
      <c r="B607" s="8">
        <v>606</v>
      </c>
      <c r="C607" s="8">
        <v>12</v>
      </c>
      <c r="D607" s="8">
        <v>1.25</v>
      </c>
      <c r="E607" s="8">
        <v>0</v>
      </c>
      <c r="F607" s="8">
        <v>-2.8362648377377804E-3</v>
      </c>
      <c r="G607" s="8">
        <v>0</v>
      </c>
      <c r="H607">
        <v>-1.499999999973042</v>
      </c>
      <c r="I607">
        <v>-8.933456819935758</v>
      </c>
      <c r="J607">
        <v>-2.886579864025407E-15</v>
      </c>
    </row>
    <row r="608" spans="1:10">
      <c r="A608">
        <v>1</v>
      </c>
      <c r="B608" s="8">
        <v>607</v>
      </c>
      <c r="C608" s="8">
        <v>11.75</v>
      </c>
      <c r="D608" s="8">
        <v>1.5</v>
      </c>
      <c r="E608" s="8">
        <v>6.3417013480917438E-5</v>
      </c>
      <c r="F608" s="8">
        <v>-3.259123297032217E-3</v>
      </c>
      <c r="G608" s="8">
        <v>0</v>
      </c>
      <c r="H608">
        <v>-2.9999999999460862</v>
      </c>
      <c r="I608">
        <v>-5.5519218120894761E-17</v>
      </c>
      <c r="J608">
        <v>1.3322676295501878E-14</v>
      </c>
    </row>
    <row r="609" spans="1:10">
      <c r="A609">
        <v>1</v>
      </c>
      <c r="B609" s="8">
        <v>608</v>
      </c>
      <c r="C609" s="8">
        <v>12</v>
      </c>
      <c r="D609" s="8">
        <v>1.75</v>
      </c>
      <c r="E609" s="8">
        <v>0</v>
      </c>
      <c r="F609" s="8">
        <v>-3.6295294702536262E-3</v>
      </c>
      <c r="G609" s="8">
        <v>0</v>
      </c>
      <c r="H609">
        <v>-1.4999999999730411</v>
      </c>
      <c r="I609">
        <v>-7.7271825340235027</v>
      </c>
      <c r="J609">
        <v>1.2434497875801753E-14</v>
      </c>
    </row>
    <row r="610" spans="1:10">
      <c r="A610">
        <v>1</v>
      </c>
      <c r="B610" s="8">
        <v>609</v>
      </c>
      <c r="C610" s="8">
        <v>11.75</v>
      </c>
      <c r="D610" s="8">
        <v>2</v>
      </c>
      <c r="E610" s="8">
        <v>6.40366631965286E-5</v>
      </c>
      <c r="F610" s="8">
        <v>-3.9633296464474856E-3</v>
      </c>
      <c r="G610" s="8">
        <v>0</v>
      </c>
      <c r="H610">
        <v>-2.9999999999460858</v>
      </c>
      <c r="I610">
        <v>6.2513612439792247E-16</v>
      </c>
      <c r="J610">
        <v>2.8421709430404007E-14</v>
      </c>
    </row>
    <row r="611" spans="1:10">
      <c r="A611">
        <v>1</v>
      </c>
      <c r="B611" s="8">
        <v>610</v>
      </c>
      <c r="C611" s="8">
        <v>11.5</v>
      </c>
      <c r="D611" s="8">
        <v>1.75</v>
      </c>
      <c r="E611" s="8">
        <v>1.3002480550966468E-4</v>
      </c>
      <c r="F611" s="8">
        <v>-3.6450079283467164E-3</v>
      </c>
      <c r="G611" s="8">
        <v>0</v>
      </c>
      <c r="H611">
        <v>-2.9999999999460898</v>
      </c>
      <c r="I611">
        <v>-4.2069029393558801E-15</v>
      </c>
      <c r="J611">
        <v>2.3536728122053319E-14</v>
      </c>
    </row>
    <row r="612" spans="1:10">
      <c r="A612">
        <v>1</v>
      </c>
      <c r="B612" s="8">
        <v>611</v>
      </c>
      <c r="C612" s="8">
        <v>11.25</v>
      </c>
      <c r="D612" s="8">
        <v>2</v>
      </c>
      <c r="E612" s="8">
        <v>1.9295851259974731E-4</v>
      </c>
      <c r="F612" s="8">
        <v>-3.9979755049016795E-3</v>
      </c>
      <c r="G612" s="8">
        <v>0</v>
      </c>
      <c r="H612">
        <v>-2.9999999999460996</v>
      </c>
      <c r="I612">
        <v>4.9130278001144737E-15</v>
      </c>
      <c r="J612">
        <v>-9.7699626167013776E-15</v>
      </c>
    </row>
    <row r="613" spans="1:10">
      <c r="A613">
        <v>1</v>
      </c>
      <c r="B613" s="8">
        <v>612</v>
      </c>
      <c r="C613" s="8">
        <v>1.25</v>
      </c>
      <c r="D613" s="8">
        <v>3</v>
      </c>
      <c r="E613" s="8">
        <v>-1.9653634368261224E-4</v>
      </c>
      <c r="F613" s="8">
        <v>-4.999019859483274E-3</v>
      </c>
      <c r="G613" s="8">
        <v>0</v>
      </c>
      <c r="H613">
        <v>-2.9999999999460956</v>
      </c>
      <c r="I613">
        <v>1.1240265932828855E-15</v>
      </c>
      <c r="J613">
        <v>1.8207657603852567E-14</v>
      </c>
    </row>
    <row r="614" spans="1:10">
      <c r="A614">
        <v>1</v>
      </c>
      <c r="B614" s="8">
        <v>613</v>
      </c>
      <c r="C614" s="8">
        <v>1.25</v>
      </c>
      <c r="D614" s="8">
        <v>2.5</v>
      </c>
      <c r="E614" s="8">
        <v>-2.8309109215038662E-4</v>
      </c>
      <c r="F614" s="8">
        <v>-4.6197806862828088E-3</v>
      </c>
      <c r="G614" s="8">
        <v>0</v>
      </c>
      <c r="H614">
        <v>-2.9999999999460929</v>
      </c>
      <c r="I614">
        <v>-7.9930245205349919E-15</v>
      </c>
      <c r="J614">
        <v>8.8817841970012523E-16</v>
      </c>
    </row>
    <row r="615" spans="1:10">
      <c r="A615">
        <v>1</v>
      </c>
      <c r="B615" s="8">
        <v>614</v>
      </c>
      <c r="C615" s="8">
        <v>1.5</v>
      </c>
      <c r="D615" s="8">
        <v>2.75</v>
      </c>
      <c r="E615" s="8">
        <v>-2.989182875614477E-4</v>
      </c>
      <c r="F615" s="8">
        <v>-4.8953660169831301E-3</v>
      </c>
      <c r="G615" s="8">
        <v>0</v>
      </c>
      <c r="H615">
        <v>-2.9999999999460965</v>
      </c>
      <c r="I615">
        <v>2.2774079032224215E-15</v>
      </c>
      <c r="J615">
        <v>1.7763568394002505E-14</v>
      </c>
    </row>
    <row r="616" spans="1:10">
      <c r="A616">
        <v>1</v>
      </c>
      <c r="B616" s="8">
        <v>615</v>
      </c>
      <c r="C616" s="8">
        <v>1.5</v>
      </c>
      <c r="D616" s="8">
        <v>2.25</v>
      </c>
      <c r="E616" s="8">
        <v>-3.7391272397315558E-4</v>
      </c>
      <c r="F616" s="8">
        <v>-4.4283464419593334E-3</v>
      </c>
      <c r="G616" s="8">
        <v>0</v>
      </c>
      <c r="H616">
        <v>-2.9999999999460907</v>
      </c>
      <c r="I616">
        <v>-1.6874505936603242E-15</v>
      </c>
      <c r="J616">
        <v>3.0642155479654321E-14</v>
      </c>
    </row>
    <row r="617" spans="1:10">
      <c r="A617">
        <v>1</v>
      </c>
      <c r="B617" s="8">
        <v>616</v>
      </c>
      <c r="C617" s="8">
        <v>2</v>
      </c>
      <c r="D617" s="8">
        <v>2.25</v>
      </c>
      <c r="E617" s="8">
        <v>-5.0454403630508448E-4</v>
      </c>
      <c r="F617" s="8">
        <v>-4.5993212336751001E-3</v>
      </c>
      <c r="G617" s="8">
        <v>0</v>
      </c>
      <c r="H617">
        <v>-2.9999999999460902</v>
      </c>
      <c r="I617">
        <v>2.5110655945521053E-15</v>
      </c>
      <c r="J617">
        <v>2.6645352591003757E-15</v>
      </c>
    </row>
    <row r="618" spans="1:10">
      <c r="A618">
        <v>1</v>
      </c>
      <c r="B618" s="8">
        <v>617</v>
      </c>
      <c r="C618" s="8">
        <v>1.75</v>
      </c>
      <c r="D618" s="8">
        <v>2.5</v>
      </c>
      <c r="E618" s="8">
        <v>-4.0594153976543308E-4</v>
      </c>
      <c r="F618" s="8">
        <v>-4.7646019080331324E-3</v>
      </c>
      <c r="G618" s="8">
        <v>0</v>
      </c>
      <c r="H618">
        <v>-2.9999999999460938</v>
      </c>
      <c r="I618">
        <v>-7.6599682127233356E-15</v>
      </c>
      <c r="J618">
        <v>-3.1086244689504383E-15</v>
      </c>
    </row>
    <row r="619" spans="1:10">
      <c r="A619">
        <v>1</v>
      </c>
      <c r="B619" s="8">
        <v>618</v>
      </c>
      <c r="C619" s="8">
        <v>2</v>
      </c>
      <c r="D619" s="8">
        <v>2.75</v>
      </c>
      <c r="E619" s="8">
        <v>-4.1423239306612045E-4</v>
      </c>
      <c r="F619" s="8">
        <v>-5.0858794250256247E-3</v>
      </c>
      <c r="G619" s="8">
        <v>0</v>
      </c>
      <c r="H619">
        <v>-2.9999999999460969</v>
      </c>
      <c r="I619">
        <v>-7.7005253365897651E-15</v>
      </c>
      <c r="J619">
        <v>3.5971225997855072E-14</v>
      </c>
    </row>
    <row r="620" spans="1:10">
      <c r="A620">
        <v>1</v>
      </c>
      <c r="B620" s="8">
        <v>619</v>
      </c>
      <c r="C620" s="8">
        <v>1.75</v>
      </c>
      <c r="D620" s="8">
        <v>3</v>
      </c>
      <c r="E620" s="8">
        <v>-2.8755707863188889E-4</v>
      </c>
      <c r="F620" s="8">
        <v>-5.1519159224248491E-3</v>
      </c>
      <c r="G620" s="8">
        <v>0</v>
      </c>
      <c r="H620">
        <v>-2.9999999999460951</v>
      </c>
      <c r="I620">
        <v>4.6903936760593544E-15</v>
      </c>
      <c r="J620">
        <v>-1.6431300764452317E-14</v>
      </c>
    </row>
    <row r="621" spans="1:10">
      <c r="A621">
        <v>1</v>
      </c>
      <c r="B621" s="8">
        <v>620</v>
      </c>
      <c r="C621" s="8">
        <v>3</v>
      </c>
      <c r="D621" s="8">
        <v>2.25</v>
      </c>
      <c r="E621" s="8">
        <v>-7.3367380872960597E-4</v>
      </c>
      <c r="F621" s="8">
        <v>-5.202646192010627E-3</v>
      </c>
      <c r="G621" s="8">
        <v>0</v>
      </c>
      <c r="H621">
        <v>-2.9999999999460925</v>
      </c>
      <c r="I621">
        <v>4.3213624485787945E-15</v>
      </c>
      <c r="J621">
        <v>2.0872192862952943E-14</v>
      </c>
    </row>
    <row r="622" spans="1:10">
      <c r="A622">
        <v>1</v>
      </c>
      <c r="B622" s="8">
        <v>621</v>
      </c>
      <c r="C622" s="8">
        <v>2.75</v>
      </c>
      <c r="D622" s="8">
        <v>2.5</v>
      </c>
      <c r="E622" s="8">
        <v>-6.5957952062737875E-4</v>
      </c>
      <c r="F622" s="8">
        <v>-5.3244402630550905E-3</v>
      </c>
      <c r="G622" s="8">
        <v>0</v>
      </c>
      <c r="H622">
        <v>-2.9999999999460947</v>
      </c>
      <c r="I622">
        <v>-1.0435331477559568E-14</v>
      </c>
      <c r="J622">
        <v>-5.773159728050814E-15</v>
      </c>
    </row>
    <row r="623" spans="1:10">
      <c r="A623">
        <v>1</v>
      </c>
      <c r="B623" s="8">
        <v>622</v>
      </c>
      <c r="C623" s="8">
        <v>2.5</v>
      </c>
      <c r="D623" s="8">
        <v>2.25</v>
      </c>
      <c r="E623" s="8">
        <v>-6.3061476217716658E-4</v>
      </c>
      <c r="F623" s="8">
        <v>-4.8531989325781306E-3</v>
      </c>
      <c r="G623" s="8">
        <v>0</v>
      </c>
      <c r="H623">
        <v>-2.9999999999460911</v>
      </c>
      <c r="I623">
        <v>-7.3430916735898761E-16</v>
      </c>
      <c r="J623">
        <v>3.5083047578154947E-14</v>
      </c>
    </row>
    <row r="624" spans="1:10">
      <c r="A624">
        <v>1</v>
      </c>
      <c r="B624" s="8">
        <v>623</v>
      </c>
      <c r="C624" s="8">
        <v>3</v>
      </c>
      <c r="D624" s="8">
        <v>2.75</v>
      </c>
      <c r="E624" s="8">
        <v>-6.6524591885805135E-4</v>
      </c>
      <c r="F624" s="8">
        <v>-5.8140324767146194E-3</v>
      </c>
      <c r="G624" s="8">
        <v>0</v>
      </c>
      <c r="H624">
        <v>-2.9999999999460973</v>
      </c>
      <c r="I624">
        <v>-6.1444774786660627E-15</v>
      </c>
      <c r="J624">
        <v>1.9539925233402755E-14</v>
      </c>
    </row>
    <row r="625" spans="1:10">
      <c r="A625">
        <v>1</v>
      </c>
      <c r="B625" s="8">
        <v>624</v>
      </c>
      <c r="C625" s="8">
        <v>2.5</v>
      </c>
      <c r="D625" s="8">
        <v>2.75</v>
      </c>
      <c r="E625" s="8">
        <v>-5.40255869862154E-4</v>
      </c>
      <c r="F625" s="8">
        <v>-5.3803470467316027E-3</v>
      </c>
      <c r="G625" s="8">
        <v>0</v>
      </c>
      <c r="H625">
        <v>-2.9999999999460965</v>
      </c>
      <c r="I625">
        <v>1.5693379795666678E-14</v>
      </c>
      <c r="J625">
        <v>-2.7533531010703882E-14</v>
      </c>
    </row>
    <row r="626" spans="1:10">
      <c r="A626">
        <v>1</v>
      </c>
      <c r="B626" s="8">
        <v>625</v>
      </c>
      <c r="C626" s="8">
        <v>2.25</v>
      </c>
      <c r="D626" s="8">
        <v>2.5</v>
      </c>
      <c r="E626" s="8">
        <v>-5.343777236966195E-4</v>
      </c>
      <c r="F626" s="8">
        <v>-4.9911256895503039E-3</v>
      </c>
      <c r="G626" s="8">
        <v>0</v>
      </c>
      <c r="H626">
        <v>-2.9999999999460929</v>
      </c>
      <c r="I626">
        <v>5.883888817774474E-15</v>
      </c>
      <c r="J626">
        <v>-1.9539925233402755E-14</v>
      </c>
    </row>
    <row r="627" spans="1:10">
      <c r="A627">
        <v>1</v>
      </c>
      <c r="B627" s="8">
        <v>626</v>
      </c>
      <c r="C627" s="8">
        <v>4</v>
      </c>
      <c r="D627" s="8">
        <v>2.25</v>
      </c>
      <c r="E627" s="8">
        <v>-7.41032850023125E-4</v>
      </c>
      <c r="F627" s="8">
        <v>-6.0980036526506231E-3</v>
      </c>
      <c r="G627" s="8">
        <v>0</v>
      </c>
      <c r="H627">
        <v>-2.9999999999460893</v>
      </c>
      <c r="I627">
        <v>-1.6679682800081037E-15</v>
      </c>
      <c r="J627">
        <v>-9.7699626167013776E-15</v>
      </c>
    </row>
    <row r="628" spans="1:10">
      <c r="A628">
        <v>1</v>
      </c>
      <c r="B628" s="8">
        <v>627</v>
      </c>
      <c r="C628" s="8">
        <v>3.75</v>
      </c>
      <c r="D628" s="8">
        <v>2.5</v>
      </c>
      <c r="E628" s="8">
        <v>-7.744292536300192E-4</v>
      </c>
      <c r="F628" s="8">
        <v>-6.3182457105333181E-3</v>
      </c>
      <c r="G628" s="8">
        <v>0</v>
      </c>
      <c r="H628">
        <v>-2.9999999999460933</v>
      </c>
      <c r="I628">
        <v>-2.0872229132329697E-14</v>
      </c>
      <c r="J628">
        <v>1.4654943925052066E-14</v>
      </c>
    </row>
    <row r="629" spans="1:10">
      <c r="A629">
        <v>1</v>
      </c>
      <c r="B629" s="8">
        <v>628</v>
      </c>
      <c r="C629" s="8">
        <v>3.5</v>
      </c>
      <c r="D629" s="8">
        <v>2.25</v>
      </c>
      <c r="E629" s="8">
        <v>-7.8129962581522706E-4</v>
      </c>
      <c r="F629" s="8">
        <v>-5.6366834338370028E-3</v>
      </c>
      <c r="G629" s="8">
        <v>0</v>
      </c>
      <c r="H629">
        <v>-2.999999999946092</v>
      </c>
      <c r="I629">
        <v>-7.8740579426407091E-15</v>
      </c>
      <c r="J629">
        <v>3.5083047578154947E-14</v>
      </c>
    </row>
    <row r="630" spans="1:10">
      <c r="A630">
        <v>1</v>
      </c>
      <c r="B630" s="8">
        <v>629</v>
      </c>
      <c r="C630" s="8">
        <v>4</v>
      </c>
      <c r="D630" s="8">
        <v>2.75</v>
      </c>
      <c r="E630" s="8">
        <v>-7.2561097896570246E-4</v>
      </c>
      <c r="F630" s="8">
        <v>-7.0477507013395231E-3</v>
      </c>
      <c r="G630" s="8">
        <v>0</v>
      </c>
      <c r="H630">
        <v>-2.9999999999460978</v>
      </c>
      <c r="I630">
        <v>4.5170394075467221E-15</v>
      </c>
      <c r="J630">
        <v>2.5757174171303632E-14</v>
      </c>
    </row>
    <row r="631" spans="1:10">
      <c r="A631">
        <v>1</v>
      </c>
      <c r="B631" s="8">
        <v>630</v>
      </c>
      <c r="C631" s="8">
        <v>3.5</v>
      </c>
      <c r="D631" s="8">
        <v>2.75</v>
      </c>
      <c r="E631" s="8">
        <v>-7.4960758407211295E-4</v>
      </c>
      <c r="F631" s="8">
        <v>-6.3965309580124021E-3</v>
      </c>
      <c r="G631" s="8">
        <v>0</v>
      </c>
      <c r="H631">
        <v>-2.9999999999460991</v>
      </c>
      <c r="I631">
        <v>6.144628250530674E-15</v>
      </c>
      <c r="J631">
        <v>-9.3258734068513149E-15</v>
      </c>
    </row>
    <row r="632" spans="1:10">
      <c r="A632">
        <v>1</v>
      </c>
      <c r="B632" s="8">
        <v>631</v>
      </c>
      <c r="C632" s="8">
        <v>3.25</v>
      </c>
      <c r="D632" s="8">
        <v>2.5</v>
      </c>
      <c r="E632" s="8">
        <v>-7.5477685528677421E-4</v>
      </c>
      <c r="F632" s="8">
        <v>-5.7780146857076943E-3</v>
      </c>
      <c r="G632" s="8">
        <v>0</v>
      </c>
      <c r="H632">
        <v>-2.999999999946096</v>
      </c>
      <c r="I632">
        <v>1.0658561963210371E-14</v>
      </c>
      <c r="J632">
        <v>-2.0872192862952943E-14</v>
      </c>
    </row>
    <row r="633" spans="1:10">
      <c r="A633">
        <v>1</v>
      </c>
      <c r="B633" s="8">
        <v>632</v>
      </c>
      <c r="C633" s="8">
        <v>5</v>
      </c>
      <c r="D633" s="8">
        <v>2.25</v>
      </c>
      <c r="E633" s="8">
        <v>-4.2490510741166566E-4</v>
      </c>
      <c r="F633" s="8">
        <v>-6.7877010874125053E-3</v>
      </c>
      <c r="G633" s="8">
        <v>0</v>
      </c>
      <c r="H633">
        <v>-2.9999999999460898</v>
      </c>
      <c r="I633">
        <v>-1.02297886928598E-15</v>
      </c>
      <c r="J633">
        <v>-1.5099033134902129E-14</v>
      </c>
    </row>
    <row r="634" spans="1:10">
      <c r="A634">
        <v>1</v>
      </c>
      <c r="B634" s="8">
        <v>633</v>
      </c>
      <c r="C634" s="8">
        <v>4.75</v>
      </c>
      <c r="D634" s="8">
        <v>2.5</v>
      </c>
      <c r="E634" s="8">
        <v>-5.1545453060756639E-4</v>
      </c>
      <c r="F634" s="8">
        <v>-7.2447544162846994E-3</v>
      </c>
      <c r="G634" s="8">
        <v>0</v>
      </c>
      <c r="H634">
        <v>-2.9999999999460907</v>
      </c>
      <c r="I634">
        <v>-4.8868535705276646E-15</v>
      </c>
      <c r="J634">
        <v>-8.4376949871511897E-15</v>
      </c>
    </row>
    <row r="635" spans="1:10">
      <c r="A635">
        <v>1</v>
      </c>
      <c r="B635" s="8">
        <v>634</v>
      </c>
      <c r="C635" s="8">
        <v>4.5</v>
      </c>
      <c r="D635" s="8">
        <v>2.25</v>
      </c>
      <c r="E635" s="8">
        <v>-6.1151852316118258E-4</v>
      </c>
      <c r="F635" s="8">
        <v>-6.5007211023637825E-3</v>
      </c>
      <c r="G635" s="8">
        <v>0</v>
      </c>
      <c r="H635">
        <v>-2.9999999999460907</v>
      </c>
      <c r="I635">
        <v>-1.0807854533345174E-16</v>
      </c>
      <c r="J635">
        <v>-4.4408920985006262E-14</v>
      </c>
    </row>
    <row r="636" spans="1:10">
      <c r="A636">
        <v>1</v>
      </c>
      <c r="B636" s="8">
        <v>635</v>
      </c>
      <c r="C636" s="8">
        <v>5</v>
      </c>
      <c r="D636" s="8">
        <v>2.75</v>
      </c>
      <c r="E636" s="8">
        <v>-3.9054835695566799E-4</v>
      </c>
      <c r="F636" s="8">
        <v>-7.9544587809378987E-3</v>
      </c>
      <c r="G636" s="8">
        <v>0</v>
      </c>
      <c r="H636">
        <v>-2.9999999999460916</v>
      </c>
      <c r="I636">
        <v>-4.686169546619422E-16</v>
      </c>
      <c r="J636">
        <v>-3.6415315207705135E-14</v>
      </c>
    </row>
    <row r="637" spans="1:10">
      <c r="A637">
        <v>1</v>
      </c>
      <c r="B637" s="8">
        <v>636</v>
      </c>
      <c r="C637" s="8">
        <v>4.5</v>
      </c>
      <c r="D637" s="8">
        <v>2.75</v>
      </c>
      <c r="E637" s="8">
        <v>-5.8434076521012284E-4</v>
      </c>
      <c r="F637" s="8">
        <v>-7.597218167442658E-3</v>
      </c>
      <c r="G637" s="8">
        <v>0</v>
      </c>
      <c r="H637">
        <v>-2.999999999946096</v>
      </c>
      <c r="I637">
        <v>1.7012907149717654E-15</v>
      </c>
      <c r="J637">
        <v>-1.5987211554602254E-14</v>
      </c>
    </row>
    <row r="638" spans="1:10">
      <c r="A638">
        <v>1</v>
      </c>
      <c r="B638" s="8">
        <v>637</v>
      </c>
      <c r="C638" s="8">
        <v>4.25</v>
      </c>
      <c r="D638" s="8">
        <v>2.5</v>
      </c>
      <c r="E638" s="8">
        <v>-6.8478545223516797E-4</v>
      </c>
      <c r="F638" s="8">
        <v>-6.8423875916536611E-3</v>
      </c>
      <c r="G638" s="8">
        <v>0</v>
      </c>
      <c r="H638">
        <v>-2.999999999946092</v>
      </c>
      <c r="I638">
        <v>8.4375751571949946E-15</v>
      </c>
      <c r="J638">
        <v>2.3092638912203256E-14</v>
      </c>
    </row>
    <row r="639" spans="1:10">
      <c r="A639">
        <v>1</v>
      </c>
      <c r="B639" s="8">
        <v>638</v>
      </c>
      <c r="C639" s="8">
        <v>6</v>
      </c>
      <c r="D639" s="8">
        <v>2.25</v>
      </c>
      <c r="E639" s="8">
        <v>-2.6645025710543408E-19</v>
      </c>
      <c r="F639" s="8">
        <v>-7.0035769902828133E-3</v>
      </c>
      <c r="G639" s="8">
        <v>0</v>
      </c>
      <c r="H639">
        <v>-2.9999999999460889</v>
      </c>
      <c r="I639">
        <v>-5.8999526457906819E-15</v>
      </c>
      <c r="J639">
        <v>-8.1268325402561459E-14</v>
      </c>
    </row>
    <row r="640" spans="1:10">
      <c r="A640">
        <v>1</v>
      </c>
      <c r="B640" s="8">
        <v>639</v>
      </c>
      <c r="C640" s="8">
        <v>5.75</v>
      </c>
      <c r="D640" s="8">
        <v>2.5</v>
      </c>
      <c r="E640" s="8">
        <v>-1.0413270306956462E-4</v>
      </c>
      <c r="F640" s="8">
        <v>-7.607130320525398E-3</v>
      </c>
      <c r="G640" s="8">
        <v>0</v>
      </c>
      <c r="H640">
        <v>-2.9999999999460916</v>
      </c>
      <c r="I640">
        <v>-3.3417266795073829E-16</v>
      </c>
      <c r="J640">
        <v>2.3092638912203256E-14</v>
      </c>
    </row>
    <row r="641" spans="1:10">
      <c r="A641">
        <v>1</v>
      </c>
      <c r="B641" s="8">
        <v>640</v>
      </c>
      <c r="C641" s="8">
        <v>5.5</v>
      </c>
      <c r="D641" s="8">
        <v>2.25</v>
      </c>
      <c r="E641" s="8">
        <v>-2.1548917599037822E-4</v>
      </c>
      <c r="F641" s="8">
        <v>-6.9513212205599287E-3</v>
      </c>
      <c r="G641" s="8">
        <v>0</v>
      </c>
      <c r="H641">
        <v>-2.9999999999460947</v>
      </c>
      <c r="I641">
        <v>-5.1943302873634905E-15</v>
      </c>
      <c r="J641">
        <v>-3.1974423109204508E-14</v>
      </c>
    </row>
    <row r="642" spans="1:10">
      <c r="A642">
        <v>1</v>
      </c>
      <c r="B642" s="8">
        <v>641</v>
      </c>
      <c r="C642" s="8">
        <v>6</v>
      </c>
      <c r="D642" s="8">
        <v>2.75</v>
      </c>
      <c r="E642" s="8">
        <v>-3.7446024281760689E-19</v>
      </c>
      <c r="F642" s="8">
        <v>-8.2002710357592674E-3</v>
      </c>
      <c r="G642" s="8">
        <v>0</v>
      </c>
      <c r="H642">
        <v>-2.9999999999460956</v>
      </c>
      <c r="I642">
        <v>3.5381175011742964E-16</v>
      </c>
      <c r="J642">
        <v>-6.3948846218409017E-14</v>
      </c>
    </row>
    <row r="643" spans="1:10">
      <c r="A643">
        <v>1</v>
      </c>
      <c r="B643" s="8">
        <v>642</v>
      </c>
      <c r="C643" s="8">
        <v>5.5</v>
      </c>
      <c r="D643" s="8">
        <v>2.75</v>
      </c>
      <c r="E643" s="8">
        <v>-1.9365103068671367E-4</v>
      </c>
      <c r="F643" s="8">
        <v>-8.1419932811512153E-3</v>
      </c>
      <c r="G643" s="8">
        <v>0</v>
      </c>
      <c r="H643">
        <v>-2.9999999999460947</v>
      </c>
      <c r="I643">
        <v>1.5568641250461257E-14</v>
      </c>
      <c r="J643">
        <v>3.3306690738754696E-14</v>
      </c>
    </row>
    <row r="644" spans="1:10">
      <c r="A644">
        <v>1</v>
      </c>
      <c r="B644" s="8">
        <v>643</v>
      </c>
      <c r="C644" s="8">
        <v>5.25</v>
      </c>
      <c r="D644" s="8">
        <v>2.5</v>
      </c>
      <c r="E644" s="8">
        <v>-3.1250436108078437E-4</v>
      </c>
      <c r="F644" s="8">
        <v>-7.4925474976674346E-3</v>
      </c>
      <c r="G644" s="8">
        <v>0</v>
      </c>
      <c r="H644">
        <v>-2.9999999999460947</v>
      </c>
      <c r="I644">
        <v>-8.4372311597043016E-15</v>
      </c>
      <c r="J644">
        <v>-1.1546319456101628E-14</v>
      </c>
    </row>
    <row r="645" spans="1:10">
      <c r="A645">
        <v>1</v>
      </c>
      <c r="B645" s="8">
        <v>644</v>
      </c>
      <c r="C645" s="8">
        <v>6.75</v>
      </c>
      <c r="D645" s="8">
        <v>2.5</v>
      </c>
      <c r="E645" s="8">
        <v>3.1250436108078362E-4</v>
      </c>
      <c r="F645" s="8">
        <v>-7.4925474976674355E-3</v>
      </c>
      <c r="G645" s="8">
        <v>0</v>
      </c>
      <c r="H645">
        <v>-2.999999999946096</v>
      </c>
      <c r="I645">
        <v>-2.2115841066637908E-16</v>
      </c>
      <c r="J645">
        <v>-1.8207657603852567E-14</v>
      </c>
    </row>
    <row r="646" spans="1:10">
      <c r="A646">
        <v>1</v>
      </c>
      <c r="B646" s="8">
        <v>645</v>
      </c>
      <c r="C646" s="8">
        <v>6.5</v>
      </c>
      <c r="D646" s="8">
        <v>2.25</v>
      </c>
      <c r="E646" s="8">
        <v>2.1548917599037711E-4</v>
      </c>
      <c r="F646" s="8">
        <v>-6.951321220559927E-3</v>
      </c>
      <c r="G646" s="8">
        <v>0</v>
      </c>
      <c r="H646">
        <v>-2.9999999999460902</v>
      </c>
      <c r="I646">
        <v>6.7890440081892696E-15</v>
      </c>
      <c r="J646">
        <v>7.9936057773011271E-15</v>
      </c>
    </row>
    <row r="647" spans="1:10">
      <c r="A647">
        <v>1</v>
      </c>
      <c r="B647" s="8">
        <v>646</v>
      </c>
      <c r="C647" s="8">
        <v>6.5</v>
      </c>
      <c r="D647" s="8">
        <v>2.75</v>
      </c>
      <c r="E647" s="8">
        <v>1.9365103068671419E-4</v>
      </c>
      <c r="F647" s="8">
        <v>-8.1419932811512153E-3</v>
      </c>
      <c r="G647" s="8">
        <v>0</v>
      </c>
      <c r="H647">
        <v>-2.9999999999460996</v>
      </c>
      <c r="I647">
        <v>-8.3482601663823972E-15</v>
      </c>
      <c r="J647">
        <v>-4.2188474935755949E-14</v>
      </c>
    </row>
    <row r="648" spans="1:10">
      <c r="A648">
        <v>1</v>
      </c>
      <c r="B648" s="8">
        <v>647</v>
      </c>
      <c r="C648" s="8">
        <v>6.25</v>
      </c>
      <c r="D648" s="8">
        <v>2.5</v>
      </c>
      <c r="E648" s="8">
        <v>1.041327030695635E-4</v>
      </c>
      <c r="F648" s="8">
        <v>-7.607130320525398E-3</v>
      </c>
      <c r="G648" s="8">
        <v>0</v>
      </c>
      <c r="H648">
        <v>-2.999999999946092</v>
      </c>
      <c r="I648">
        <v>1.0825192197835385E-14</v>
      </c>
      <c r="J648">
        <v>1.1990408665951691E-14</v>
      </c>
    </row>
    <row r="649" spans="1:10">
      <c r="A649">
        <v>1</v>
      </c>
      <c r="B649" s="8">
        <v>648</v>
      </c>
      <c r="C649" s="8">
        <v>8.75</v>
      </c>
      <c r="D649" s="8">
        <v>4</v>
      </c>
      <c r="E649" s="8">
        <v>-3.1551491766265482E-4</v>
      </c>
      <c r="F649" s="8">
        <v>-6.7001349582462783E-3</v>
      </c>
      <c r="G649" s="8">
        <v>0</v>
      </c>
      <c r="H649">
        <v>-1.4999999999730518</v>
      </c>
      <c r="I649">
        <v>1.4669888414102557E-15</v>
      </c>
      <c r="J649">
        <v>-2.4424906541753444E-15</v>
      </c>
    </row>
    <row r="650" spans="1:10">
      <c r="A650">
        <v>1</v>
      </c>
      <c r="B650" s="8">
        <v>649</v>
      </c>
      <c r="C650" s="8">
        <v>8.5</v>
      </c>
      <c r="D650" s="8">
        <v>3.75</v>
      </c>
      <c r="E650" s="8">
        <v>1.2322468761230071E-4</v>
      </c>
      <c r="F650" s="8">
        <v>-7.1568295829758976E-3</v>
      </c>
      <c r="G650" s="8">
        <v>0</v>
      </c>
      <c r="H650">
        <v>-2.9999999999460938</v>
      </c>
      <c r="I650">
        <v>1.579103194775458E-15</v>
      </c>
      <c r="J650">
        <v>-3.7747582837255322E-14</v>
      </c>
    </row>
    <row r="651" spans="1:10">
      <c r="A651">
        <v>1</v>
      </c>
      <c r="B651" s="8">
        <v>650</v>
      </c>
      <c r="C651" s="8">
        <v>8.75</v>
      </c>
      <c r="D651" s="8">
        <v>3.5</v>
      </c>
      <c r="E651" s="8">
        <v>3.3199063582743611E-4</v>
      </c>
      <c r="F651" s="8">
        <v>-6.6349039476711483E-3</v>
      </c>
      <c r="G651" s="8">
        <v>0</v>
      </c>
      <c r="H651">
        <v>-2.9999999999460902</v>
      </c>
      <c r="I651">
        <v>6.6641861262716831E-15</v>
      </c>
      <c r="J651">
        <v>-1.0658141036401503E-14</v>
      </c>
    </row>
    <row r="652" spans="1:10">
      <c r="A652">
        <v>1</v>
      </c>
      <c r="B652" s="8">
        <v>651</v>
      </c>
      <c r="C652" s="8">
        <v>8.25</v>
      </c>
      <c r="D652" s="8">
        <v>4</v>
      </c>
      <c r="E652" s="8">
        <v>-2.8825130892007388E-4</v>
      </c>
      <c r="F652" s="8">
        <v>-7.7729342742036273E-3</v>
      </c>
      <c r="G652" s="8">
        <v>0</v>
      </c>
      <c r="H652">
        <v>-1.4999999999730425</v>
      </c>
      <c r="I652">
        <v>-7.6036961730557182E-15</v>
      </c>
      <c r="J652">
        <v>7.3274719625260332E-15</v>
      </c>
    </row>
    <row r="653" spans="1:10">
      <c r="A653">
        <v>1</v>
      </c>
      <c r="B653" s="8">
        <v>652</v>
      </c>
      <c r="C653" s="8">
        <v>8.25</v>
      </c>
      <c r="D653" s="8">
        <v>3.5</v>
      </c>
      <c r="E653" s="8">
        <v>4.9383932933334026E-4</v>
      </c>
      <c r="F653" s="8">
        <v>-7.6532305034166448E-3</v>
      </c>
      <c r="G653" s="8">
        <v>0</v>
      </c>
      <c r="H653">
        <v>-2.9999999999460867</v>
      </c>
      <c r="I653">
        <v>1.0659145067562033E-14</v>
      </c>
      <c r="J653">
        <v>-7.9936057773011271E-15</v>
      </c>
    </row>
    <row r="654" spans="1:10">
      <c r="A654">
        <v>1</v>
      </c>
      <c r="B654" s="8">
        <v>653</v>
      </c>
      <c r="C654" s="8">
        <v>8.25</v>
      </c>
      <c r="D654" s="8">
        <v>3</v>
      </c>
      <c r="E654" s="8">
        <v>7.0301271074334334E-4</v>
      </c>
      <c r="F654" s="8">
        <v>-7.0815131787407551E-3</v>
      </c>
      <c r="G654" s="8">
        <v>0</v>
      </c>
      <c r="H654">
        <v>-2.9999999999460805</v>
      </c>
      <c r="I654">
        <v>4.8850427578156052E-15</v>
      </c>
      <c r="J654">
        <v>7.5495165674510645E-15</v>
      </c>
    </row>
    <row r="655" spans="1:10">
      <c r="A655">
        <v>1</v>
      </c>
      <c r="B655" s="8">
        <v>654</v>
      </c>
      <c r="C655" s="8">
        <v>8.5</v>
      </c>
      <c r="D655" s="8">
        <v>3.25</v>
      </c>
      <c r="E655" s="8">
        <v>5.8982600286938886E-4</v>
      </c>
      <c r="F655" s="8">
        <v>-6.9217389217484061E-3</v>
      </c>
      <c r="G655" s="8">
        <v>0</v>
      </c>
      <c r="H655">
        <v>-2.9999999999460871</v>
      </c>
      <c r="I655">
        <v>5.3347164163106749E-15</v>
      </c>
      <c r="J655">
        <v>2.9753977059954195E-14</v>
      </c>
    </row>
    <row r="656" spans="1:10">
      <c r="A656">
        <v>1</v>
      </c>
      <c r="B656" s="8">
        <v>655</v>
      </c>
      <c r="C656" s="8">
        <v>8.75</v>
      </c>
      <c r="D656" s="8">
        <v>3</v>
      </c>
      <c r="E656" s="8">
        <v>6.4411264487744741E-4</v>
      </c>
      <c r="F656" s="8">
        <v>-6.3358469128077903E-3</v>
      </c>
      <c r="G656" s="8">
        <v>0</v>
      </c>
      <c r="H656">
        <v>-2.9999999999461018</v>
      </c>
      <c r="I656">
        <v>-7.5486178386978695E-15</v>
      </c>
      <c r="J656">
        <v>1.5987211554602254E-14</v>
      </c>
    </row>
    <row r="657" spans="1:10">
      <c r="A657">
        <v>1</v>
      </c>
      <c r="B657" s="8">
        <v>656</v>
      </c>
      <c r="C657" s="8">
        <v>9</v>
      </c>
      <c r="D657" s="8">
        <v>2.25</v>
      </c>
      <c r="E657" s="8">
        <v>7.3367380872960738E-4</v>
      </c>
      <c r="F657" s="8">
        <v>-5.2026461920106253E-3</v>
      </c>
      <c r="G657" s="8">
        <v>0</v>
      </c>
      <c r="H657">
        <v>-2.9999999999460933</v>
      </c>
      <c r="I657">
        <v>-7.3186585053005134E-15</v>
      </c>
      <c r="J657">
        <v>3.8191672047105385E-14</v>
      </c>
    </row>
    <row r="658" spans="1:10">
      <c r="A658">
        <v>1</v>
      </c>
      <c r="B658" s="8">
        <v>657</v>
      </c>
      <c r="C658" s="8">
        <v>8.75</v>
      </c>
      <c r="D658" s="8">
        <v>2.5</v>
      </c>
      <c r="E658" s="8">
        <v>7.5477685528677432E-4</v>
      </c>
      <c r="F658" s="8">
        <v>-5.7780146857076987E-3</v>
      </c>
      <c r="G658" s="8">
        <v>0</v>
      </c>
      <c r="H658">
        <v>-2.9999999999460898</v>
      </c>
      <c r="I658">
        <v>-8.8727634661796374E-16</v>
      </c>
      <c r="J658">
        <v>-1.8207657603852567E-14</v>
      </c>
    </row>
    <row r="659" spans="1:10">
      <c r="A659">
        <v>1</v>
      </c>
      <c r="B659" s="8">
        <v>658</v>
      </c>
      <c r="C659" s="8">
        <v>8.5</v>
      </c>
      <c r="D659" s="8">
        <v>2.25</v>
      </c>
      <c r="E659" s="8">
        <v>7.8129962581522739E-4</v>
      </c>
      <c r="F659" s="8">
        <v>-5.6366834338370036E-3</v>
      </c>
      <c r="G659" s="8">
        <v>0</v>
      </c>
      <c r="H659">
        <v>-2.9999999999460831</v>
      </c>
      <c r="I659">
        <v>2.0187482212746243E-15</v>
      </c>
      <c r="J659">
        <v>1.7763568394002505E-15</v>
      </c>
    </row>
    <row r="660" spans="1:10">
      <c r="A660">
        <v>1</v>
      </c>
      <c r="B660" s="8">
        <v>659</v>
      </c>
      <c r="C660" s="8">
        <v>9</v>
      </c>
      <c r="D660" s="8">
        <v>2.75</v>
      </c>
      <c r="E660" s="8">
        <v>6.6524591885805059E-4</v>
      </c>
      <c r="F660" s="8">
        <v>-5.8140324767146211E-3</v>
      </c>
      <c r="G660" s="8">
        <v>0</v>
      </c>
      <c r="H660">
        <v>-2.9999999999460987</v>
      </c>
      <c r="I660">
        <v>7.3414193658542001E-15</v>
      </c>
      <c r="J660">
        <v>1.3322676295501878E-14</v>
      </c>
    </row>
    <row r="661" spans="1:10">
      <c r="A661">
        <v>1</v>
      </c>
      <c r="B661" s="8">
        <v>660</v>
      </c>
      <c r="C661" s="8">
        <v>8.5</v>
      </c>
      <c r="D661" s="8">
        <v>2.75</v>
      </c>
      <c r="E661" s="8">
        <v>7.4960758407211425E-4</v>
      </c>
      <c r="F661" s="8">
        <v>-6.3965309580124039E-3</v>
      </c>
      <c r="G661" s="8">
        <v>0</v>
      </c>
      <c r="H661">
        <v>-2.9999999999460951</v>
      </c>
      <c r="I661">
        <v>-1.1238613998939185E-15</v>
      </c>
      <c r="J661">
        <v>2.9753977059954195E-14</v>
      </c>
    </row>
    <row r="662" spans="1:10">
      <c r="A662">
        <v>1</v>
      </c>
      <c r="B662" s="8">
        <v>661</v>
      </c>
      <c r="C662" s="8">
        <v>8.25</v>
      </c>
      <c r="D662" s="8">
        <v>2.5</v>
      </c>
      <c r="E662" s="8">
        <v>7.7442925363001877E-4</v>
      </c>
      <c r="F662" s="8">
        <v>-6.3182457105333207E-3</v>
      </c>
      <c r="G662" s="8">
        <v>0</v>
      </c>
      <c r="H662">
        <v>-2.9999999999460845</v>
      </c>
      <c r="I662">
        <v>1.3317322606758501E-15</v>
      </c>
      <c r="J662">
        <v>-1.9539925233402755E-14</v>
      </c>
    </row>
    <row r="663" spans="1:10">
      <c r="A663">
        <v>1</v>
      </c>
      <c r="B663" s="8">
        <v>662</v>
      </c>
      <c r="C663" s="8">
        <v>9.75</v>
      </c>
      <c r="D663" s="8">
        <v>2.5</v>
      </c>
      <c r="E663" s="8">
        <v>5.3437772369662048E-4</v>
      </c>
      <c r="F663" s="8">
        <v>-4.991125689550303E-3</v>
      </c>
      <c r="G663" s="8">
        <v>0</v>
      </c>
      <c r="H663">
        <v>-2.9999999999460902</v>
      </c>
      <c r="I663">
        <v>5.6621252158324491E-15</v>
      </c>
      <c r="J663">
        <v>5.773159728050814E-15</v>
      </c>
    </row>
    <row r="664" spans="1:10">
      <c r="A664">
        <v>1</v>
      </c>
      <c r="B664" s="8">
        <v>663</v>
      </c>
      <c r="C664" s="8">
        <v>9.5</v>
      </c>
      <c r="D664" s="8">
        <v>2.25</v>
      </c>
      <c r="E664" s="8">
        <v>6.3061476217716724E-4</v>
      </c>
      <c r="F664" s="8">
        <v>-4.8531989325781306E-3</v>
      </c>
      <c r="G664" s="8">
        <v>0</v>
      </c>
      <c r="H664">
        <v>-2.9999999999460902</v>
      </c>
      <c r="I664">
        <v>2.1463849294137453E-16</v>
      </c>
      <c r="J664">
        <v>6.7501559897209518E-14</v>
      </c>
    </row>
    <row r="665" spans="1:10">
      <c r="A665">
        <v>1</v>
      </c>
      <c r="B665" s="8">
        <v>664</v>
      </c>
      <c r="C665" s="8">
        <v>9.5</v>
      </c>
      <c r="D665" s="8">
        <v>2.75</v>
      </c>
      <c r="E665" s="8">
        <v>5.4025586986215606E-4</v>
      </c>
      <c r="F665" s="8">
        <v>-5.3803470467316036E-3</v>
      </c>
      <c r="G665" s="8">
        <v>0</v>
      </c>
      <c r="H665">
        <v>-2.9999999999460933</v>
      </c>
      <c r="I665">
        <v>-2.0145803030134309E-15</v>
      </c>
      <c r="J665">
        <v>-2.1760371282653068E-14</v>
      </c>
    </row>
    <row r="666" spans="1:10">
      <c r="A666">
        <v>1</v>
      </c>
      <c r="B666" s="8">
        <v>665</v>
      </c>
      <c r="C666" s="8">
        <v>9.25</v>
      </c>
      <c r="D666" s="8">
        <v>2.5</v>
      </c>
      <c r="E666" s="8">
        <v>6.5957952062737962E-4</v>
      </c>
      <c r="F666" s="8">
        <v>-5.3244402630550887E-3</v>
      </c>
      <c r="G666" s="8">
        <v>0</v>
      </c>
      <c r="H666">
        <v>-2.9999999999460916</v>
      </c>
      <c r="I666">
        <v>5.1077081382796615E-15</v>
      </c>
      <c r="J666">
        <v>2.886579864025407E-14</v>
      </c>
    </row>
    <row r="667" spans="1:10">
      <c r="A667">
        <v>1</v>
      </c>
      <c r="B667" s="8">
        <v>666</v>
      </c>
      <c r="C667" s="8">
        <v>11.5</v>
      </c>
      <c r="D667" s="8">
        <v>2.25</v>
      </c>
      <c r="E667" s="8">
        <v>1.2174078401902999E-4</v>
      </c>
      <c r="F667" s="8">
        <v>-4.2642292816164606E-3</v>
      </c>
      <c r="G667" s="8">
        <v>0</v>
      </c>
      <c r="H667">
        <v>-2.9999999999460947</v>
      </c>
      <c r="I667">
        <v>7.1432252896648288E-15</v>
      </c>
      <c r="J667">
        <v>2.3092638912203256E-14</v>
      </c>
    </row>
    <row r="668" spans="1:10">
      <c r="A668">
        <v>1</v>
      </c>
      <c r="B668" s="8">
        <v>667</v>
      </c>
      <c r="C668" s="8">
        <v>11.25</v>
      </c>
      <c r="D668" s="8">
        <v>2.5</v>
      </c>
      <c r="E668" s="8">
        <v>1.6683283612373219E-4</v>
      </c>
      <c r="F668" s="8">
        <v>-4.5352947679480841E-3</v>
      </c>
      <c r="G668" s="8">
        <v>0</v>
      </c>
      <c r="H668">
        <v>-2.9999999999460991</v>
      </c>
      <c r="I668">
        <v>3.7331009894061381E-15</v>
      </c>
      <c r="J668">
        <v>1.9095836023552692E-14</v>
      </c>
    </row>
    <row r="669" spans="1:10">
      <c r="A669">
        <v>1</v>
      </c>
      <c r="B669" s="8">
        <v>668</v>
      </c>
      <c r="C669" s="8">
        <v>12</v>
      </c>
      <c r="D669" s="8">
        <v>2.25</v>
      </c>
      <c r="E669" s="8">
        <v>0</v>
      </c>
      <c r="F669" s="8">
        <v>-4.2461220251913349E-3</v>
      </c>
      <c r="G669" s="8">
        <v>0</v>
      </c>
      <c r="H669">
        <v>-1.499999999973042</v>
      </c>
      <c r="I669">
        <v>-6.2625240580195936</v>
      </c>
      <c r="J669">
        <v>3.8413716652030416E-14</v>
      </c>
    </row>
    <row r="670" spans="1:10">
      <c r="A670">
        <v>1</v>
      </c>
      <c r="B670" s="8">
        <v>669</v>
      </c>
      <c r="C670" s="8">
        <v>11.75</v>
      </c>
      <c r="D670" s="8">
        <v>2.5</v>
      </c>
      <c r="E670" s="8">
        <v>5.5083317545032289E-5</v>
      </c>
      <c r="F670" s="8">
        <v>-4.496630715624712E-3</v>
      </c>
      <c r="G670" s="8">
        <v>0</v>
      </c>
      <c r="H670">
        <v>-2.9999999999460858</v>
      </c>
      <c r="I670">
        <v>9.959517788962781E-16</v>
      </c>
      <c r="J670">
        <v>-8.8817841970012523E-15</v>
      </c>
    </row>
    <row r="671" spans="1:10">
      <c r="A671">
        <v>1</v>
      </c>
      <c r="B671" s="8">
        <v>670</v>
      </c>
      <c r="C671" s="8">
        <v>12</v>
      </c>
      <c r="D671" s="8">
        <v>2.75</v>
      </c>
      <c r="E671" s="8">
        <v>0</v>
      </c>
      <c r="F671" s="8">
        <v>-4.6982115530620804E-3</v>
      </c>
      <c r="G671" s="8">
        <v>0</v>
      </c>
      <c r="H671">
        <v>-1.4999999999730409</v>
      </c>
      <c r="I671">
        <v>-4.5639299767521528</v>
      </c>
      <c r="J671">
        <v>2.5757174171303632E-14</v>
      </c>
    </row>
    <row r="672" spans="1:10">
      <c r="A672">
        <v>1</v>
      </c>
      <c r="B672" s="8">
        <v>671</v>
      </c>
      <c r="C672" s="8">
        <v>11.5</v>
      </c>
      <c r="D672" s="8">
        <v>2.75</v>
      </c>
      <c r="E672" s="8">
        <v>9.5077957031603879E-5</v>
      </c>
      <c r="F672" s="8">
        <v>-4.7175498448292453E-3</v>
      </c>
      <c r="G672" s="8">
        <v>0</v>
      </c>
      <c r="H672">
        <v>-2.9999999999460916</v>
      </c>
      <c r="I672">
        <v>-1.0359464685758995E-14</v>
      </c>
      <c r="J672">
        <v>-1.5543122344752192E-14</v>
      </c>
    </row>
    <row r="673" spans="1:10">
      <c r="A673">
        <v>1</v>
      </c>
      <c r="B673" s="8">
        <v>672</v>
      </c>
      <c r="C673" s="8">
        <v>1.75</v>
      </c>
      <c r="D673" s="8">
        <v>4</v>
      </c>
      <c r="E673" s="8">
        <v>9.5307854722179292E-5</v>
      </c>
      <c r="F673" s="8">
        <v>-5.4644667785896921E-3</v>
      </c>
      <c r="G673" s="8">
        <v>0</v>
      </c>
      <c r="H673">
        <v>-1.4999999999730476</v>
      </c>
      <c r="I673">
        <v>-1.8574568175375626E-15</v>
      </c>
      <c r="J673">
        <v>1.5543122344752192E-15</v>
      </c>
    </row>
    <row r="674" spans="1:10">
      <c r="A674">
        <v>1</v>
      </c>
      <c r="B674" s="8">
        <v>673</v>
      </c>
      <c r="C674" s="8">
        <v>1.5</v>
      </c>
      <c r="D674" s="8">
        <v>3.75</v>
      </c>
      <c r="E674" s="8">
        <v>-8.2364733525844533E-6</v>
      </c>
      <c r="F674" s="8">
        <v>-5.3514597759613588E-3</v>
      </c>
      <c r="G674" s="8">
        <v>0</v>
      </c>
      <c r="H674">
        <v>-2.9999999999460947</v>
      </c>
      <c r="I674">
        <v>3.2468023350276553E-15</v>
      </c>
      <c r="J674">
        <v>3.4638958368304884E-14</v>
      </c>
    </row>
    <row r="675" spans="1:10">
      <c r="A675">
        <v>1</v>
      </c>
      <c r="B675" s="8">
        <v>674</v>
      </c>
      <c r="C675" s="8">
        <v>1.75</v>
      </c>
      <c r="D675" s="8">
        <v>3.5</v>
      </c>
      <c r="E675" s="8">
        <v>-1.0862269673751555E-4</v>
      </c>
      <c r="F675" s="8">
        <v>-5.3781610523484782E-3</v>
      </c>
      <c r="G675" s="8">
        <v>0</v>
      </c>
      <c r="H675">
        <v>-2.9999999999460956</v>
      </c>
      <c r="I675">
        <v>3.1293957223534986E-15</v>
      </c>
      <c r="J675">
        <v>1.9539925233402755E-14</v>
      </c>
    </row>
    <row r="676" spans="1:10">
      <c r="A676">
        <v>1</v>
      </c>
      <c r="B676" s="8">
        <v>675</v>
      </c>
      <c r="C676" s="8">
        <v>1.25</v>
      </c>
      <c r="D676" s="8">
        <v>4</v>
      </c>
      <c r="E676" s="8">
        <v>5.3773851300000181E-5</v>
      </c>
      <c r="F676" s="8">
        <v>-5.3086522348345933E-3</v>
      </c>
      <c r="G676" s="8">
        <v>0</v>
      </c>
      <c r="H676">
        <v>-1.4999999999730493</v>
      </c>
      <c r="I676">
        <v>1.9974375694741229E-15</v>
      </c>
      <c r="J676">
        <v>-1.9984014443252818E-15</v>
      </c>
    </row>
    <row r="677" spans="1:10">
      <c r="A677">
        <v>1</v>
      </c>
      <c r="B677" s="8">
        <v>676</v>
      </c>
      <c r="C677" s="8">
        <v>1.25</v>
      </c>
      <c r="D677" s="8">
        <v>3.5</v>
      </c>
      <c r="E677" s="8">
        <v>-7.5323932798937766E-5</v>
      </c>
      <c r="F677" s="8">
        <v>-5.2247439026107782E-3</v>
      </c>
      <c r="G677" s="8">
        <v>0</v>
      </c>
      <c r="H677">
        <v>-2.999999999946096</v>
      </c>
      <c r="I677">
        <v>2.6365857305592745E-15</v>
      </c>
      <c r="J677">
        <v>-1.4210854715202004E-14</v>
      </c>
    </row>
    <row r="678" spans="1:10">
      <c r="A678">
        <v>1</v>
      </c>
      <c r="B678" s="8">
        <v>677</v>
      </c>
      <c r="C678" s="8">
        <v>1.5</v>
      </c>
      <c r="D678" s="8">
        <v>3.25</v>
      </c>
      <c r="E678" s="8">
        <v>-1.7027816838396446E-4</v>
      </c>
      <c r="F678" s="8">
        <v>-5.1974001882831309E-3</v>
      </c>
      <c r="G678" s="8">
        <v>0</v>
      </c>
      <c r="H678">
        <v>-2.9999999999460951</v>
      </c>
      <c r="I678">
        <v>-1.4565699951394202E-14</v>
      </c>
      <c r="J678">
        <v>-2.2204460492503131E-15</v>
      </c>
    </row>
    <row r="679" spans="1:10">
      <c r="A679">
        <v>1</v>
      </c>
      <c r="B679" s="8">
        <v>678</v>
      </c>
      <c r="C679" s="8">
        <v>4</v>
      </c>
      <c r="D679" s="8">
        <v>5.25</v>
      </c>
      <c r="E679" s="8">
        <v>-4.1259248510764561E-4</v>
      </c>
      <c r="F679" s="8">
        <v>-1.1615740555021304E-2</v>
      </c>
      <c r="G679" s="8">
        <v>0</v>
      </c>
      <c r="H679">
        <v>-1.6666666666367154</v>
      </c>
      <c r="I679">
        <v>-5.2363084659883602E-15</v>
      </c>
      <c r="J679">
        <v>7.7715611723760958E-15</v>
      </c>
    </row>
    <row r="680" spans="1:10">
      <c r="A680">
        <v>1</v>
      </c>
      <c r="B680" s="8">
        <v>679</v>
      </c>
      <c r="C680" s="8">
        <v>4.25</v>
      </c>
      <c r="D680" s="8">
        <v>5</v>
      </c>
      <c r="E680" s="8">
        <v>-4.2050800309613977E-4</v>
      </c>
      <c r="F680" s="8">
        <v>-1.1515572422323634E-2</v>
      </c>
      <c r="G680" s="8">
        <v>0</v>
      </c>
      <c r="H680">
        <v>-3.3333333332734334</v>
      </c>
      <c r="I680">
        <v>1.1282285623386727E-14</v>
      </c>
      <c r="J680">
        <v>-6.0396132539608516E-14</v>
      </c>
    </row>
    <row r="681" spans="1:10">
      <c r="A681">
        <v>1</v>
      </c>
      <c r="B681" s="8">
        <v>680</v>
      </c>
      <c r="C681" s="8">
        <v>4.5</v>
      </c>
      <c r="D681" s="8">
        <v>5.25</v>
      </c>
      <c r="E681" s="8">
        <v>-2.7286631458688397E-4</v>
      </c>
      <c r="F681" s="8">
        <v>-1.1794332046476627E-2</v>
      </c>
      <c r="G681" s="8">
        <v>0</v>
      </c>
      <c r="H681">
        <v>-3.3333333332734356</v>
      </c>
      <c r="I681">
        <v>8.7474989022660058E-15</v>
      </c>
      <c r="J681">
        <v>-7.6827433304060833E-14</v>
      </c>
    </row>
    <row r="682" spans="1:10">
      <c r="A682">
        <v>1</v>
      </c>
      <c r="B682" s="8">
        <v>681</v>
      </c>
      <c r="C682" s="8">
        <v>4.25</v>
      </c>
      <c r="D682" s="8">
        <v>5.5</v>
      </c>
      <c r="E682" s="8">
        <v>-2.4867068335023549E-4</v>
      </c>
      <c r="F682" s="8">
        <v>-1.1855304298999165E-2</v>
      </c>
      <c r="G682" s="8">
        <v>0</v>
      </c>
      <c r="H682">
        <v>-3.3333333332734334</v>
      </c>
      <c r="I682">
        <v>-1.0088810515198992E-14</v>
      </c>
      <c r="J682">
        <v>1.1546319456101628E-14</v>
      </c>
    </row>
    <row r="683" spans="1:10">
      <c r="A683">
        <v>1</v>
      </c>
      <c r="B683" s="8">
        <v>682</v>
      </c>
      <c r="C683" s="8">
        <v>4.75</v>
      </c>
      <c r="D683" s="8">
        <v>5</v>
      </c>
      <c r="E683" s="8">
        <v>-2.4107346820752054E-4</v>
      </c>
      <c r="F683" s="8">
        <v>-1.1669449623873647E-2</v>
      </c>
      <c r="G683" s="8">
        <v>0</v>
      </c>
      <c r="H683">
        <v>-3.3333333332734316</v>
      </c>
      <c r="I683">
        <v>-1.9985769201338231E-15</v>
      </c>
      <c r="J683">
        <v>1.9984014443252818E-14</v>
      </c>
    </row>
    <row r="684" spans="1:10">
      <c r="A684">
        <v>1</v>
      </c>
      <c r="B684" s="8">
        <v>683</v>
      </c>
      <c r="C684" s="8">
        <v>5</v>
      </c>
      <c r="D684" s="8">
        <v>5.25</v>
      </c>
      <c r="E684" s="8">
        <v>-1.5105105812345128E-4</v>
      </c>
      <c r="F684" s="8">
        <v>-1.1936456821515272E-2</v>
      </c>
      <c r="G684" s="8">
        <v>0</v>
      </c>
      <c r="H684">
        <v>-3.3333333332734343</v>
      </c>
      <c r="I684">
        <v>-1.5520349136046321E-14</v>
      </c>
      <c r="J684">
        <v>-8.3044682241961709E-14</v>
      </c>
    </row>
    <row r="685" spans="1:10">
      <c r="A685">
        <v>1</v>
      </c>
      <c r="B685" s="8">
        <v>684</v>
      </c>
      <c r="C685" s="8">
        <v>4.75</v>
      </c>
      <c r="D685" s="8">
        <v>5.5</v>
      </c>
      <c r="E685" s="8">
        <v>-1.5616887661514426E-4</v>
      </c>
      <c r="F685" s="8">
        <v>-1.2012017479947391E-2</v>
      </c>
      <c r="G685" s="8">
        <v>0</v>
      </c>
      <c r="H685">
        <v>-3.3333333332734387</v>
      </c>
      <c r="I685">
        <v>1.9317999114031053E-14</v>
      </c>
      <c r="J685">
        <v>1.9984014443252818E-14</v>
      </c>
    </row>
    <row r="686" spans="1:10">
      <c r="A686">
        <v>1</v>
      </c>
      <c r="B686" s="8">
        <v>685</v>
      </c>
      <c r="C686" s="8">
        <v>5</v>
      </c>
      <c r="D686" s="8">
        <v>5.75</v>
      </c>
      <c r="E686" s="8">
        <v>-7.000863716793835E-5</v>
      </c>
      <c r="F686" s="8">
        <v>-1.2158532127926299E-2</v>
      </c>
      <c r="G686" s="8">
        <v>0</v>
      </c>
      <c r="H686">
        <v>-3.3333333332734343</v>
      </c>
      <c r="I686">
        <v>1.7721501958514998E-15</v>
      </c>
      <c r="J686">
        <v>-1.1590728377086634E-13</v>
      </c>
    </row>
    <row r="687" spans="1:10">
      <c r="A687">
        <v>1</v>
      </c>
      <c r="B687" s="8">
        <v>686</v>
      </c>
      <c r="C687" s="8">
        <v>4.75</v>
      </c>
      <c r="D687" s="8">
        <v>6</v>
      </c>
      <c r="E687" s="8">
        <v>-2.8613203617512813E-5</v>
      </c>
      <c r="F687" s="8">
        <v>-1.2129735796057922E-2</v>
      </c>
      <c r="G687" s="8">
        <v>0</v>
      </c>
      <c r="H687">
        <v>-1.6666666666367174</v>
      </c>
      <c r="I687">
        <v>4.3362357033202473E-15</v>
      </c>
      <c r="J687">
        <v>-8.4376949871511897E-15</v>
      </c>
    </row>
    <row r="688" spans="1:10">
      <c r="A688">
        <v>1</v>
      </c>
      <c r="B688" s="8">
        <v>687</v>
      </c>
      <c r="C688" s="8">
        <v>4.5</v>
      </c>
      <c r="D688" s="8">
        <v>5.75</v>
      </c>
      <c r="E688" s="8">
        <v>-1.199293546168371E-4</v>
      </c>
      <c r="F688" s="8">
        <v>-1.2027304600350045E-2</v>
      </c>
      <c r="G688" s="8">
        <v>0</v>
      </c>
      <c r="H688">
        <v>-3.3333333332734356</v>
      </c>
      <c r="I688">
        <v>7.0523435116289992E-16</v>
      </c>
      <c r="J688">
        <v>-2.2648549702353193E-14</v>
      </c>
    </row>
    <row r="689" spans="1:10">
      <c r="A689">
        <v>1</v>
      </c>
      <c r="B689" s="8">
        <v>688</v>
      </c>
      <c r="C689" s="8">
        <v>4.25</v>
      </c>
      <c r="D689" s="8">
        <v>6</v>
      </c>
      <c r="E689" s="8">
        <v>-4.2044153919229473E-5</v>
      </c>
      <c r="F689" s="8">
        <v>-1.1968930845053538E-2</v>
      </c>
      <c r="G689" s="8">
        <v>0</v>
      </c>
      <c r="H689">
        <v>-1.6666666666367205</v>
      </c>
      <c r="I689">
        <v>2.5073232366969372E-16</v>
      </c>
      <c r="J689">
        <v>-1.2656542480726785E-14</v>
      </c>
    </row>
    <row r="690" spans="1:10">
      <c r="A690">
        <v>1</v>
      </c>
      <c r="B690" s="8">
        <v>689</v>
      </c>
      <c r="C690" s="8">
        <v>4</v>
      </c>
      <c r="D690" s="8">
        <v>5.75</v>
      </c>
      <c r="E690" s="8">
        <v>-1.6980580931943369E-4</v>
      </c>
      <c r="F690" s="8">
        <v>-1.1828650075108296E-2</v>
      </c>
      <c r="G690" s="8">
        <v>0</v>
      </c>
      <c r="H690">
        <v>-1.6666666666367198</v>
      </c>
      <c r="I690">
        <v>-5.4263490361146862E-15</v>
      </c>
      <c r="J690">
        <v>9.3258734068513149E-15</v>
      </c>
    </row>
    <row r="691" spans="1:10">
      <c r="A691">
        <v>1</v>
      </c>
      <c r="B691" s="8">
        <v>690</v>
      </c>
      <c r="C691" s="8">
        <v>6</v>
      </c>
      <c r="D691" s="8">
        <v>5.75</v>
      </c>
      <c r="E691" s="8">
        <v>2.0544671417428237E-19</v>
      </c>
      <c r="F691" s="8">
        <v>-1.2277252958026704E-2</v>
      </c>
      <c r="G691" s="8">
        <v>0</v>
      </c>
      <c r="H691">
        <v>-3.3333333332734387</v>
      </c>
      <c r="I691">
        <v>1.5536910721277731E-14</v>
      </c>
      <c r="J691">
        <v>-1.1102230246251565E-13</v>
      </c>
    </row>
    <row r="692" spans="1:10">
      <c r="A692">
        <v>1</v>
      </c>
      <c r="B692" s="8">
        <v>691</v>
      </c>
      <c r="C692" s="8">
        <v>5.75</v>
      </c>
      <c r="D692" s="8">
        <v>6</v>
      </c>
      <c r="E692" s="8">
        <v>-1.0201436892253677E-6</v>
      </c>
      <c r="F692" s="8">
        <v>-1.2295830497631589E-2</v>
      </c>
      <c r="G692" s="8">
        <v>0</v>
      </c>
      <c r="H692">
        <v>-1.6666666666367189</v>
      </c>
      <c r="I692">
        <v>-5.1765964286691703E-16</v>
      </c>
      <c r="J692">
        <v>-6.8833827526759706E-15</v>
      </c>
    </row>
    <row r="693" spans="1:10">
      <c r="A693">
        <v>1</v>
      </c>
      <c r="B693" s="8">
        <v>692</v>
      </c>
      <c r="C693" s="8">
        <v>5.5</v>
      </c>
      <c r="D693" s="8">
        <v>5.75</v>
      </c>
      <c r="E693" s="8">
        <v>-3.0147815523047338E-5</v>
      </c>
      <c r="F693" s="8">
        <v>-1.2245540847900128E-2</v>
      </c>
      <c r="G693" s="8">
        <v>0</v>
      </c>
      <c r="H693">
        <v>-3.3333333332734347</v>
      </c>
      <c r="I693">
        <v>-2.4938848811758115E-15</v>
      </c>
      <c r="J693">
        <v>-1.1501910535116622E-13</v>
      </c>
    </row>
    <row r="694" spans="1:10">
      <c r="A694">
        <v>1</v>
      </c>
      <c r="B694" s="8">
        <v>693</v>
      </c>
      <c r="C694" s="8">
        <v>5.75</v>
      </c>
      <c r="D694" s="8">
        <v>5.5</v>
      </c>
      <c r="E694" s="8">
        <v>-2.4311122098492752E-5</v>
      </c>
      <c r="F694" s="8">
        <v>-1.219226055409355E-2</v>
      </c>
      <c r="G694" s="8">
        <v>0</v>
      </c>
      <c r="H694">
        <v>-3.3333333332734396</v>
      </c>
      <c r="I694">
        <v>4.0939147772612605E-15</v>
      </c>
      <c r="J694">
        <v>-1.8207657603852567E-14</v>
      </c>
    </row>
    <row r="695" spans="1:10">
      <c r="A695">
        <v>1</v>
      </c>
      <c r="B695" s="8">
        <v>694</v>
      </c>
      <c r="C695" s="8">
        <v>5.25</v>
      </c>
      <c r="D695" s="8">
        <v>6</v>
      </c>
      <c r="E695" s="8">
        <v>-9.631652218310843E-6</v>
      </c>
      <c r="F695" s="8">
        <v>-1.2237194585591729E-2</v>
      </c>
      <c r="G695" s="8">
        <v>0</v>
      </c>
      <c r="H695">
        <v>-1.6666666666367176</v>
      </c>
      <c r="I695">
        <v>5.3100833822524715E-15</v>
      </c>
      <c r="J695">
        <v>1.7763568394002505E-15</v>
      </c>
    </row>
    <row r="696" spans="1:10">
      <c r="A696">
        <v>1</v>
      </c>
      <c r="B696" s="8">
        <v>695</v>
      </c>
      <c r="C696" s="8">
        <v>5.25</v>
      </c>
      <c r="D696" s="8">
        <v>5.5</v>
      </c>
      <c r="E696" s="8">
        <v>-8.0668861693322742E-5</v>
      </c>
      <c r="F696" s="8">
        <v>-1.2126861207926611E-2</v>
      </c>
      <c r="G696" s="8">
        <v>0</v>
      </c>
      <c r="H696">
        <v>-3.3333333332734361</v>
      </c>
      <c r="I696">
        <v>-7.4938851882598273E-15</v>
      </c>
      <c r="J696">
        <v>2.886579864025407E-14</v>
      </c>
    </row>
    <row r="697" spans="1:10">
      <c r="A697">
        <v>1</v>
      </c>
      <c r="B697" s="8">
        <v>696</v>
      </c>
      <c r="C697" s="8">
        <v>5.25</v>
      </c>
      <c r="D697" s="8">
        <v>5</v>
      </c>
      <c r="E697" s="8">
        <v>-1.1760283254746667E-4</v>
      </c>
      <c r="F697" s="8">
        <v>-1.1813823709429235E-2</v>
      </c>
      <c r="G697" s="8">
        <v>0</v>
      </c>
      <c r="H697">
        <v>-3.3333333332734343</v>
      </c>
      <c r="I697">
        <v>-1.4320691528467788E-14</v>
      </c>
      <c r="J697">
        <v>-3.4638958368304884E-14</v>
      </c>
    </row>
    <row r="698" spans="1:10">
      <c r="A698">
        <v>1</v>
      </c>
      <c r="B698" s="8">
        <v>697</v>
      </c>
      <c r="C698" s="8">
        <v>5.5</v>
      </c>
      <c r="D698" s="8">
        <v>5.25</v>
      </c>
      <c r="E698" s="8">
        <v>-6.5314049897551225E-5</v>
      </c>
      <c r="F698" s="8">
        <v>-1.203933488321004E-2</v>
      </c>
      <c r="G698" s="8">
        <v>0</v>
      </c>
      <c r="H698">
        <v>-3.3333333332734409</v>
      </c>
      <c r="I698">
        <v>1.0137193853553875E-14</v>
      </c>
      <c r="J698">
        <v>-7.460698725481052E-14</v>
      </c>
    </row>
    <row r="699" spans="1:10">
      <c r="A699">
        <v>1</v>
      </c>
      <c r="B699" s="8">
        <v>698</v>
      </c>
      <c r="C699" s="8">
        <v>5.75</v>
      </c>
      <c r="D699" s="8">
        <v>5</v>
      </c>
      <c r="E699" s="8">
        <v>-3.5974784578204242E-5</v>
      </c>
      <c r="F699" s="8">
        <v>-1.1897489757152716E-2</v>
      </c>
      <c r="G699" s="8">
        <v>0</v>
      </c>
      <c r="H699">
        <v>-3.3333333332734347</v>
      </c>
      <c r="I699">
        <v>-7.8828380039267718E-15</v>
      </c>
      <c r="J699">
        <v>3.5527136788005009E-15</v>
      </c>
    </row>
    <row r="700" spans="1:10">
      <c r="A700">
        <v>1</v>
      </c>
      <c r="B700" s="8">
        <v>699</v>
      </c>
      <c r="C700" s="8">
        <v>6</v>
      </c>
      <c r="D700" s="8">
        <v>5.25</v>
      </c>
      <c r="E700" s="8">
        <v>-7.2794646235643671E-19</v>
      </c>
      <c r="F700" s="8">
        <v>-1.2077141490351904E-2</v>
      </c>
      <c r="G700" s="8">
        <v>0</v>
      </c>
      <c r="H700">
        <v>-3.3333333332734338</v>
      </c>
      <c r="I700">
        <v>-4.1788398279146714E-15</v>
      </c>
      <c r="J700">
        <v>-3.9968028886505635E-15</v>
      </c>
    </row>
    <row r="701" spans="1:10">
      <c r="A701">
        <v>1</v>
      </c>
      <c r="B701" s="8">
        <v>700</v>
      </c>
      <c r="C701" s="8">
        <v>7</v>
      </c>
      <c r="D701" s="8">
        <v>4.25</v>
      </c>
      <c r="E701" s="8">
        <v>1.5780544583895401E-4</v>
      </c>
      <c r="F701" s="8">
        <v>-1.0930378409095989E-2</v>
      </c>
      <c r="G701" s="8">
        <v>0</v>
      </c>
      <c r="H701">
        <v>-3.3333333332734347</v>
      </c>
      <c r="I701">
        <v>-5.9763013104502079E-15</v>
      </c>
      <c r="J701">
        <v>4.2632564145606011E-14</v>
      </c>
    </row>
    <row r="702" spans="1:10">
      <c r="A702">
        <v>1</v>
      </c>
      <c r="B702" s="8">
        <v>701</v>
      </c>
      <c r="C702" s="8">
        <v>6.75</v>
      </c>
      <c r="D702" s="8">
        <v>4.5</v>
      </c>
      <c r="E702" s="8">
        <v>1.1761225844289375E-4</v>
      </c>
      <c r="F702" s="8">
        <v>-1.1325433975234021E-2</v>
      </c>
      <c r="G702" s="8">
        <v>0</v>
      </c>
      <c r="H702">
        <v>-3.3333333332734396</v>
      </c>
      <c r="I702">
        <v>-1.8208428541195832E-14</v>
      </c>
      <c r="J702">
        <v>1.3766765505351941E-14</v>
      </c>
    </row>
    <row r="703" spans="1:10">
      <c r="A703">
        <v>1</v>
      </c>
      <c r="B703" s="8">
        <v>702</v>
      </c>
      <c r="C703" s="8">
        <v>6.5</v>
      </c>
      <c r="D703" s="8">
        <v>4.25</v>
      </c>
      <c r="E703" s="8">
        <v>7.691215903484249E-5</v>
      </c>
      <c r="F703" s="8">
        <v>-1.1097869035028698E-2</v>
      </c>
      <c r="G703" s="8">
        <v>0</v>
      </c>
      <c r="H703">
        <v>-3.3333333332734325</v>
      </c>
      <c r="I703">
        <v>6.9033684685966562E-15</v>
      </c>
      <c r="J703">
        <v>5.1070259132757201E-14</v>
      </c>
    </row>
    <row r="704" spans="1:10">
      <c r="A704">
        <v>1</v>
      </c>
      <c r="B704" s="8">
        <v>703</v>
      </c>
      <c r="C704" s="8">
        <v>7</v>
      </c>
      <c r="D704" s="8">
        <v>4.75</v>
      </c>
      <c r="E704" s="8">
        <v>1.7759203679168845E-4</v>
      </c>
      <c r="F704" s="8">
        <v>-1.1508443850224166E-2</v>
      </c>
      <c r="G704" s="8">
        <v>0</v>
      </c>
      <c r="H704">
        <v>-3.3333333332734409</v>
      </c>
      <c r="I704">
        <v>-2.1579297237870254E-16</v>
      </c>
      <c r="J704">
        <v>-4.8849813083506888E-14</v>
      </c>
    </row>
    <row r="705" spans="1:10">
      <c r="A705">
        <v>1</v>
      </c>
      <c r="B705" s="8">
        <v>704</v>
      </c>
      <c r="C705" s="8">
        <v>6.75</v>
      </c>
      <c r="D705" s="8">
        <v>5</v>
      </c>
      <c r="E705" s="8">
        <v>1.1760283254746335E-4</v>
      </c>
      <c r="F705" s="8">
        <v>-1.1813823709429235E-2</v>
      </c>
      <c r="G705" s="8">
        <v>0</v>
      </c>
      <c r="H705">
        <v>-3.3333333332734321</v>
      </c>
      <c r="I705">
        <v>2.2235083511715965E-16</v>
      </c>
      <c r="J705">
        <v>-5.595524044110789E-14</v>
      </c>
    </row>
    <row r="706" spans="1:10">
      <c r="A706">
        <v>1</v>
      </c>
      <c r="B706" s="8">
        <v>705</v>
      </c>
      <c r="C706" s="8">
        <v>6.5</v>
      </c>
      <c r="D706" s="8">
        <v>4.75</v>
      </c>
      <c r="E706" s="8">
        <v>7.6310737153650004E-5</v>
      </c>
      <c r="F706" s="8">
        <v>-1.1649045528051162E-2</v>
      </c>
      <c r="G706" s="8">
        <v>0</v>
      </c>
      <c r="H706">
        <v>-3.3333333332734392</v>
      </c>
      <c r="I706">
        <v>2.0411814719836258E-14</v>
      </c>
      <c r="J706">
        <v>-8.482103908136196E-14</v>
      </c>
    </row>
    <row r="707" spans="1:10">
      <c r="A707">
        <v>1</v>
      </c>
      <c r="B707" s="8">
        <v>706</v>
      </c>
      <c r="C707" s="8">
        <v>6.25</v>
      </c>
      <c r="D707" s="8">
        <v>5</v>
      </c>
      <c r="E707" s="8">
        <v>3.5974784578200583E-5</v>
      </c>
      <c r="F707" s="8">
        <v>-1.1897489757152716E-2</v>
      </c>
      <c r="G707" s="8">
        <v>0</v>
      </c>
      <c r="H707">
        <v>-3.3333333332734325</v>
      </c>
      <c r="I707">
        <v>2.1094827557030695E-15</v>
      </c>
      <c r="J707">
        <v>2.7533531010703882E-14</v>
      </c>
    </row>
    <row r="708" spans="1:10">
      <c r="A708">
        <v>1</v>
      </c>
      <c r="B708" s="8">
        <v>707</v>
      </c>
      <c r="C708" s="8">
        <v>6</v>
      </c>
      <c r="D708" s="8">
        <v>4.75</v>
      </c>
      <c r="E708" s="8">
        <v>-9.9688310503147572E-19</v>
      </c>
      <c r="F708" s="8">
        <v>-1.1697370602058806E-2</v>
      </c>
      <c r="G708" s="8">
        <v>0</v>
      </c>
      <c r="H708">
        <v>-3.3333333332734361</v>
      </c>
      <c r="I708">
        <v>-1.4379415939301724E-15</v>
      </c>
      <c r="J708">
        <v>-8.8817841970012523E-16</v>
      </c>
    </row>
    <row r="709" spans="1:10">
      <c r="A709">
        <v>1</v>
      </c>
      <c r="B709" s="8">
        <v>708</v>
      </c>
      <c r="C709" s="8">
        <v>6.25</v>
      </c>
      <c r="D709" s="8">
        <v>4.5</v>
      </c>
      <c r="E709" s="8">
        <v>3.8099109607640342E-5</v>
      </c>
      <c r="F709" s="8">
        <v>-1.1432882414934219E-2</v>
      </c>
      <c r="G709" s="8">
        <v>0</v>
      </c>
      <c r="H709">
        <v>-3.3333333332734352</v>
      </c>
      <c r="I709">
        <v>5.5521574287774742E-15</v>
      </c>
      <c r="J709">
        <v>-4.4408920985006262E-16</v>
      </c>
    </row>
    <row r="710" spans="1:10">
      <c r="A710">
        <v>1</v>
      </c>
      <c r="B710" s="8">
        <v>709</v>
      </c>
      <c r="C710" s="8">
        <v>6</v>
      </c>
      <c r="D710" s="8">
        <v>4.25</v>
      </c>
      <c r="E710" s="8">
        <v>-1.1510223887260166E-18</v>
      </c>
      <c r="F710" s="8">
        <v>-1.1156112237276949E-2</v>
      </c>
      <c r="G710" s="8">
        <v>0</v>
      </c>
      <c r="H710">
        <v>-3.3333333332734334</v>
      </c>
      <c r="I710">
        <v>-1.4219700492028417E-14</v>
      </c>
      <c r="J710">
        <v>1.1546319456101628E-14</v>
      </c>
    </row>
    <row r="711" spans="1:10">
      <c r="A711">
        <v>1</v>
      </c>
      <c r="B711" s="8">
        <v>710</v>
      </c>
      <c r="C711" s="8">
        <v>7</v>
      </c>
      <c r="D711" s="8">
        <v>5.75</v>
      </c>
      <c r="E711" s="8">
        <v>7.0008637167938512E-5</v>
      </c>
      <c r="F711" s="8">
        <v>-1.2158532127926299E-2</v>
      </c>
      <c r="G711" s="8">
        <v>0</v>
      </c>
      <c r="H711">
        <v>-3.3333333332734436</v>
      </c>
      <c r="I711">
        <v>-1.1278035047962021E-14</v>
      </c>
      <c r="J711">
        <v>5.4178883601707639E-14</v>
      </c>
    </row>
    <row r="712" spans="1:10">
      <c r="A712">
        <v>1</v>
      </c>
      <c r="B712" s="8">
        <v>711</v>
      </c>
      <c r="C712" s="8">
        <v>6.75</v>
      </c>
      <c r="D712" s="8">
        <v>6</v>
      </c>
      <c r="E712" s="8">
        <v>9.6316522183105906E-6</v>
      </c>
      <c r="F712" s="8">
        <v>-1.2237194585591731E-2</v>
      </c>
      <c r="G712" s="8">
        <v>0</v>
      </c>
      <c r="H712">
        <v>-1.6666666666367189</v>
      </c>
      <c r="I712">
        <v>1.0436191737078029E-14</v>
      </c>
      <c r="J712">
        <v>-1.1102230246251565E-14</v>
      </c>
    </row>
    <row r="713" spans="1:10">
      <c r="A713">
        <v>1</v>
      </c>
      <c r="B713" s="8">
        <v>712</v>
      </c>
      <c r="C713" s="8">
        <v>6.5</v>
      </c>
      <c r="D713" s="8">
        <v>5.75</v>
      </c>
      <c r="E713" s="8">
        <v>3.0147815523047243E-5</v>
      </c>
      <c r="F713" s="8">
        <v>-1.2245540847900126E-2</v>
      </c>
      <c r="G713" s="8">
        <v>0</v>
      </c>
      <c r="H713">
        <v>-3.3333333332734396</v>
      </c>
      <c r="I713">
        <v>-2.5205881242335953E-15</v>
      </c>
      <c r="J713">
        <v>-3.3750779948604759E-14</v>
      </c>
    </row>
    <row r="714" spans="1:10">
      <c r="A714">
        <v>1</v>
      </c>
      <c r="B714" s="8">
        <v>713</v>
      </c>
      <c r="C714" s="8">
        <v>6.75</v>
      </c>
      <c r="D714" s="8">
        <v>5.5</v>
      </c>
      <c r="E714" s="8">
        <v>8.0668861693321386E-5</v>
      </c>
      <c r="F714" s="8">
        <v>-1.2126861207926611E-2</v>
      </c>
      <c r="G714" s="8">
        <v>0</v>
      </c>
      <c r="H714">
        <v>-3.3333333332734449</v>
      </c>
      <c r="I714">
        <v>3.5443660856974339E-14</v>
      </c>
      <c r="J714">
        <v>3.4194869158454821E-14</v>
      </c>
    </row>
    <row r="715" spans="1:10">
      <c r="A715">
        <v>1</v>
      </c>
      <c r="B715" s="8">
        <v>714</v>
      </c>
      <c r="C715" s="8">
        <v>6.25</v>
      </c>
      <c r="D715" s="8">
        <v>6</v>
      </c>
      <c r="E715" s="8">
        <v>1.0201436892245787E-6</v>
      </c>
      <c r="F715" s="8">
        <v>-1.2295830497631588E-2</v>
      </c>
      <c r="G715" s="8">
        <v>0</v>
      </c>
      <c r="H715">
        <v>-1.6666666666367205</v>
      </c>
      <c r="I715">
        <v>-3.7306440862818235E-15</v>
      </c>
      <c r="J715">
        <v>-3.4638958368304884E-14</v>
      </c>
    </row>
    <row r="716" spans="1:10">
      <c r="A716">
        <v>1</v>
      </c>
      <c r="B716" s="8">
        <v>715</v>
      </c>
      <c r="C716" s="8">
        <v>6.25</v>
      </c>
      <c r="D716" s="8">
        <v>5.5</v>
      </c>
      <c r="E716" s="8">
        <v>2.4311122098490452E-5</v>
      </c>
      <c r="F716" s="8">
        <v>-1.219226055409355E-2</v>
      </c>
      <c r="G716" s="8">
        <v>0</v>
      </c>
      <c r="H716">
        <v>-3.333333333273433</v>
      </c>
      <c r="I716">
        <v>-3.3625972288448016E-14</v>
      </c>
      <c r="J716">
        <v>2.5313084961453569E-14</v>
      </c>
    </row>
    <row r="717" spans="1:10">
      <c r="A717">
        <v>1</v>
      </c>
      <c r="B717" s="8">
        <v>716</v>
      </c>
      <c r="C717" s="8">
        <v>6.5</v>
      </c>
      <c r="D717" s="8">
        <v>5.25</v>
      </c>
      <c r="E717" s="8">
        <v>6.5314049897549368E-5</v>
      </c>
      <c r="F717" s="8">
        <v>-1.203933488321004E-2</v>
      </c>
      <c r="G717" s="8">
        <v>0</v>
      </c>
      <c r="H717">
        <v>-3.3333333332734356</v>
      </c>
      <c r="I717">
        <v>-3.3131781743869133E-15</v>
      </c>
      <c r="J717">
        <v>-7.6827433304060833E-14</v>
      </c>
    </row>
    <row r="718" spans="1:10">
      <c r="A718">
        <v>1</v>
      </c>
      <c r="B718" s="8">
        <v>717</v>
      </c>
      <c r="C718" s="8">
        <v>7</v>
      </c>
      <c r="D718" s="8">
        <v>5.25</v>
      </c>
      <c r="E718" s="8">
        <v>1.5105105812344955E-4</v>
      </c>
      <c r="F718" s="8">
        <v>-1.1936456821515274E-2</v>
      </c>
      <c r="G718" s="8">
        <v>0</v>
      </c>
      <c r="H718">
        <v>-3.3333333332734352</v>
      </c>
      <c r="I718">
        <v>1.2205883948035614E-14</v>
      </c>
      <c r="J718">
        <v>4.1744385725905886E-14</v>
      </c>
    </row>
    <row r="719" spans="1:10">
      <c r="A719">
        <v>1</v>
      </c>
      <c r="B719" s="8">
        <v>718</v>
      </c>
      <c r="C719" s="8">
        <v>7.75</v>
      </c>
      <c r="D719" s="8">
        <v>5</v>
      </c>
      <c r="E719" s="8">
        <v>4.2050800309613662E-4</v>
      </c>
      <c r="F719" s="8">
        <v>-1.1515572422323636E-2</v>
      </c>
      <c r="G719" s="8">
        <v>0</v>
      </c>
      <c r="H719">
        <v>-3.3333333332734476</v>
      </c>
      <c r="I719">
        <v>1.0295792658450331E-14</v>
      </c>
      <c r="J719">
        <v>-2.6645352591003757E-15</v>
      </c>
    </row>
    <row r="720" spans="1:10">
      <c r="A720">
        <v>1</v>
      </c>
      <c r="B720" s="8">
        <v>719</v>
      </c>
      <c r="C720" s="8">
        <v>8</v>
      </c>
      <c r="D720" s="8">
        <v>5.25</v>
      </c>
      <c r="E720" s="8">
        <v>4.1259248510764512E-4</v>
      </c>
      <c r="F720" s="8">
        <v>-1.1615740555021306E-2</v>
      </c>
      <c r="G720" s="8">
        <v>0</v>
      </c>
      <c r="H720">
        <v>-1.6666666666367229</v>
      </c>
      <c r="I720">
        <v>-2.675015743340541E-15</v>
      </c>
      <c r="J720">
        <v>-2.9087843245179101E-14</v>
      </c>
    </row>
    <row r="721" spans="1:10">
      <c r="A721">
        <v>1</v>
      </c>
      <c r="B721" s="8">
        <v>720</v>
      </c>
      <c r="C721" s="8">
        <v>7.75</v>
      </c>
      <c r="D721" s="8">
        <v>5.5</v>
      </c>
      <c r="E721" s="8">
        <v>2.4867068335023457E-4</v>
      </c>
      <c r="F721" s="8">
        <v>-1.1855304298999166E-2</v>
      </c>
      <c r="G721" s="8">
        <v>0</v>
      </c>
      <c r="H721">
        <v>-3.3333333332734507</v>
      </c>
      <c r="I721">
        <v>-2.2413039417890269E-15</v>
      </c>
      <c r="J721">
        <v>1.5099033134902129E-14</v>
      </c>
    </row>
    <row r="722" spans="1:10">
      <c r="A722">
        <v>1</v>
      </c>
      <c r="B722" s="8">
        <v>721</v>
      </c>
      <c r="C722" s="8">
        <v>7.5</v>
      </c>
      <c r="D722" s="8">
        <v>5.25</v>
      </c>
      <c r="E722" s="8">
        <v>2.7286631458688234E-4</v>
      </c>
      <c r="F722" s="8">
        <v>-1.1794332046476629E-2</v>
      </c>
      <c r="G722" s="8">
        <v>0</v>
      </c>
      <c r="H722">
        <v>-3.3333333332734449</v>
      </c>
      <c r="I722">
        <v>-1.7994221024193567E-15</v>
      </c>
      <c r="J722">
        <v>5.2846615972157451E-14</v>
      </c>
    </row>
    <row r="723" spans="1:10">
      <c r="A723">
        <v>1</v>
      </c>
      <c r="B723" s="8">
        <v>722</v>
      </c>
      <c r="C723" s="8">
        <v>8</v>
      </c>
      <c r="D723" s="8">
        <v>5.75</v>
      </c>
      <c r="E723" s="8">
        <v>1.6980580931943377E-4</v>
      </c>
      <c r="F723" s="8">
        <v>-1.1828650075108298E-2</v>
      </c>
      <c r="G723" s="8">
        <v>0</v>
      </c>
      <c r="H723">
        <v>-1.6666666666367265</v>
      </c>
      <c r="I723">
        <v>-1.3214890790480952E-14</v>
      </c>
      <c r="J723">
        <v>-1.5765166949677223E-14</v>
      </c>
    </row>
    <row r="724" spans="1:10">
      <c r="A724">
        <v>1</v>
      </c>
      <c r="B724" s="8">
        <v>723</v>
      </c>
      <c r="C724" s="8">
        <v>7.75</v>
      </c>
      <c r="D724" s="8">
        <v>6</v>
      </c>
      <c r="E724" s="8">
        <v>4.204415391923091E-5</v>
      </c>
      <c r="F724" s="8">
        <v>-1.1968930845053542E-2</v>
      </c>
      <c r="G724" s="8">
        <v>0</v>
      </c>
      <c r="H724">
        <v>-1.6666666666367267</v>
      </c>
      <c r="I724">
        <v>8.2732121826649204E-16</v>
      </c>
      <c r="J724">
        <v>-3.2640556923979602E-14</v>
      </c>
    </row>
    <row r="725" spans="1:10">
      <c r="A725">
        <v>1</v>
      </c>
      <c r="B725" s="8">
        <v>724</v>
      </c>
      <c r="C725" s="8">
        <v>7.5</v>
      </c>
      <c r="D725" s="8">
        <v>5.75</v>
      </c>
      <c r="E725" s="8">
        <v>1.1992935461683668E-4</v>
      </c>
      <c r="F725" s="8">
        <v>-1.2027304600350047E-2</v>
      </c>
      <c r="G725" s="8">
        <v>0</v>
      </c>
      <c r="H725">
        <v>-3.3333333332734458</v>
      </c>
      <c r="I725">
        <v>3.6994521644228435E-16</v>
      </c>
      <c r="J725">
        <v>3.2862601528904634E-14</v>
      </c>
    </row>
    <row r="726" spans="1:10">
      <c r="A726">
        <v>1</v>
      </c>
      <c r="B726" s="8">
        <v>725</v>
      </c>
      <c r="C726" s="8">
        <v>7.25</v>
      </c>
      <c r="D726" s="8">
        <v>6</v>
      </c>
      <c r="E726" s="8">
        <v>2.8613203617513697E-5</v>
      </c>
      <c r="F726" s="8">
        <v>-1.2129735796057924E-2</v>
      </c>
      <c r="G726" s="8">
        <v>0</v>
      </c>
      <c r="H726">
        <v>-1.6666666666367196</v>
      </c>
      <c r="I726">
        <v>-5.0090944256225875E-15</v>
      </c>
      <c r="J726">
        <v>-3.1086244689504383E-15</v>
      </c>
    </row>
    <row r="727" spans="1:10">
      <c r="A727">
        <v>1</v>
      </c>
      <c r="B727" s="8">
        <v>726</v>
      </c>
      <c r="C727" s="8">
        <v>7.25</v>
      </c>
      <c r="D727" s="8">
        <v>5.5</v>
      </c>
      <c r="E727" s="8">
        <v>1.5616887661514309E-4</v>
      </c>
      <c r="F727" s="8">
        <v>-1.2012017479947392E-2</v>
      </c>
      <c r="G727" s="8">
        <v>0</v>
      </c>
      <c r="H727">
        <v>-3.3333333332734405</v>
      </c>
      <c r="I727">
        <v>2.9978379270371329E-15</v>
      </c>
      <c r="J727">
        <v>1.021405182655144E-14</v>
      </c>
    </row>
    <row r="728" spans="1:10">
      <c r="A728">
        <v>1</v>
      </c>
      <c r="B728" s="8">
        <v>727</v>
      </c>
      <c r="C728" s="8">
        <v>7.25</v>
      </c>
      <c r="D728" s="8">
        <v>5</v>
      </c>
      <c r="E728" s="8">
        <v>2.4107346820751726E-4</v>
      </c>
      <c r="F728" s="8">
        <v>-1.1669449623873649E-2</v>
      </c>
      <c r="G728" s="8">
        <v>0</v>
      </c>
      <c r="H728">
        <v>-3.3333333332734387</v>
      </c>
      <c r="I728">
        <v>9.5490593889002189E-15</v>
      </c>
      <c r="J728">
        <v>-2.9753977059954195E-14</v>
      </c>
    </row>
    <row r="729" spans="1:10">
      <c r="A729">
        <v>1</v>
      </c>
      <c r="B729" s="8">
        <v>728</v>
      </c>
      <c r="C729" s="8">
        <v>4</v>
      </c>
      <c r="D729" s="8">
        <v>4.75</v>
      </c>
      <c r="E729" s="8">
        <v>-5.8685544060200481E-4</v>
      </c>
      <c r="F729" s="8">
        <v>-1.1202664061182406E-2</v>
      </c>
      <c r="G729" s="8">
        <v>0</v>
      </c>
      <c r="H729">
        <v>-1.666666666636718</v>
      </c>
      <c r="I729">
        <v>1.6354037807135569E-14</v>
      </c>
      <c r="J729">
        <v>-1.3322676295501878E-14</v>
      </c>
    </row>
    <row r="730" spans="1:10">
      <c r="A730">
        <v>1</v>
      </c>
      <c r="B730" s="8">
        <v>729</v>
      </c>
      <c r="C730" s="8">
        <v>4.25</v>
      </c>
      <c r="D730" s="8">
        <v>4.5</v>
      </c>
      <c r="E730" s="8">
        <v>-4.3836156291645099E-4</v>
      </c>
      <c r="F730" s="8">
        <v>-1.0898651983832327E-2</v>
      </c>
      <c r="G730" s="8">
        <v>0</v>
      </c>
      <c r="H730">
        <v>-3.3333333332734343</v>
      </c>
      <c r="I730">
        <v>-2.7992676769302462E-10</v>
      </c>
      <c r="J730">
        <v>-1.3443912649790946E-10</v>
      </c>
    </row>
    <row r="731" spans="1:10">
      <c r="A731">
        <v>1</v>
      </c>
      <c r="B731" s="8">
        <v>730</v>
      </c>
      <c r="C731" s="8">
        <v>4.5</v>
      </c>
      <c r="D731" s="8">
        <v>4.75</v>
      </c>
      <c r="E731" s="8">
        <v>-3.4061798723383882E-4</v>
      </c>
      <c r="F731" s="8">
        <v>-1.1322488212725506E-2</v>
      </c>
      <c r="G731" s="8">
        <v>0</v>
      </c>
      <c r="H731">
        <v>-3.3333333332734347</v>
      </c>
      <c r="I731">
        <v>-2.916306061792823E-14</v>
      </c>
      <c r="J731">
        <v>3.1086244689504383E-15</v>
      </c>
    </row>
    <row r="732" spans="1:10">
      <c r="A732">
        <v>1</v>
      </c>
      <c r="B732" s="8">
        <v>731</v>
      </c>
      <c r="C732" s="8">
        <v>4</v>
      </c>
      <c r="D732" s="8">
        <v>4.25</v>
      </c>
      <c r="E732" s="8">
        <v>-5.3992123092354088E-4</v>
      </c>
      <c r="F732" s="8">
        <v>-1.0438060433422188E-2</v>
      </c>
      <c r="G732" s="8">
        <v>0</v>
      </c>
      <c r="H732">
        <v>-1.666666666636718</v>
      </c>
      <c r="I732">
        <v>6.6563048610870977E-9</v>
      </c>
      <c r="J732">
        <v>-3.1343267981043255E-9</v>
      </c>
    </row>
    <row r="733" spans="1:10">
      <c r="A733">
        <v>1</v>
      </c>
      <c r="B733" s="8">
        <v>732</v>
      </c>
      <c r="C733" s="8">
        <v>4.5</v>
      </c>
      <c r="D733" s="8">
        <v>4.25</v>
      </c>
      <c r="E733" s="8">
        <v>-2.3623916103263792E-4</v>
      </c>
      <c r="F733" s="8">
        <v>-1.0626045694326614E-2</v>
      </c>
      <c r="G733" s="8">
        <v>0</v>
      </c>
      <c r="H733">
        <v>-3.3333333332734334</v>
      </c>
      <c r="I733">
        <v>1.3556498786734921E-9</v>
      </c>
      <c r="J733">
        <v>5.0773696358419329E-10</v>
      </c>
    </row>
    <row r="734" spans="1:10">
      <c r="A734">
        <v>1</v>
      </c>
      <c r="B734" s="8">
        <v>733</v>
      </c>
      <c r="C734" s="8">
        <v>5</v>
      </c>
      <c r="D734" s="8">
        <v>4.25</v>
      </c>
      <c r="E734" s="8">
        <v>-1.5780544583895447E-4</v>
      </c>
      <c r="F734" s="8">
        <v>-1.0930378409095986E-2</v>
      </c>
      <c r="G734" s="8">
        <v>0</v>
      </c>
      <c r="H734">
        <v>-3.3333333332734343</v>
      </c>
      <c r="I734">
        <v>1.2158630961067224E-15</v>
      </c>
      <c r="J734">
        <v>-7.5495165674510645E-15</v>
      </c>
    </row>
    <row r="735" spans="1:10">
      <c r="A735">
        <v>1</v>
      </c>
      <c r="B735" s="8">
        <v>734</v>
      </c>
      <c r="C735" s="8">
        <v>4.75</v>
      </c>
      <c r="D735" s="8">
        <v>4.5</v>
      </c>
      <c r="E735" s="8">
        <v>-2.2971988306076508E-4</v>
      </c>
      <c r="F735" s="8">
        <v>-1.1119390361679683E-2</v>
      </c>
      <c r="G735" s="8">
        <v>0</v>
      </c>
      <c r="H735">
        <v>-3.3333333332734338</v>
      </c>
      <c r="I735">
        <v>3.5518850520596893E-15</v>
      </c>
      <c r="J735">
        <v>-1.9539925233402755E-14</v>
      </c>
    </row>
    <row r="736" spans="1:10">
      <c r="A736">
        <v>1</v>
      </c>
      <c r="B736" s="8">
        <v>735</v>
      </c>
      <c r="C736" s="8">
        <v>5</v>
      </c>
      <c r="D736" s="8">
        <v>4.75</v>
      </c>
      <c r="E736" s="8">
        <v>-1.7759203679169213E-4</v>
      </c>
      <c r="F736" s="8">
        <v>-1.1508443850224162E-2</v>
      </c>
      <c r="G736" s="8">
        <v>0</v>
      </c>
      <c r="H736">
        <v>-3.3333333332734316</v>
      </c>
      <c r="I736">
        <v>-1.1956376682076026E-14</v>
      </c>
      <c r="J736">
        <v>9.50350909079134E-14</v>
      </c>
    </row>
    <row r="737" spans="1:10">
      <c r="A737">
        <v>1</v>
      </c>
      <c r="B737" s="8">
        <v>736</v>
      </c>
      <c r="C737" s="8">
        <v>7.5</v>
      </c>
      <c r="D737" s="8">
        <v>4.25</v>
      </c>
      <c r="E737" s="8">
        <v>2.3623916103263654E-4</v>
      </c>
      <c r="F737" s="8">
        <v>-1.0626045694326619E-2</v>
      </c>
      <c r="G737" s="8">
        <v>0</v>
      </c>
      <c r="H737">
        <v>-3.3333333332734423</v>
      </c>
      <c r="I737">
        <v>-1.3556507038940704E-9</v>
      </c>
      <c r="J737">
        <v>5.0768278470059158E-10</v>
      </c>
    </row>
    <row r="738" spans="1:10">
      <c r="A738">
        <v>1</v>
      </c>
      <c r="B738" s="8">
        <v>737</v>
      </c>
      <c r="C738" s="8">
        <v>7.25</v>
      </c>
      <c r="D738" s="8">
        <v>4.5</v>
      </c>
      <c r="E738" s="8">
        <v>2.2971988306076216E-4</v>
      </c>
      <c r="F738" s="8">
        <v>-1.1119390361679686E-2</v>
      </c>
      <c r="G738" s="8">
        <v>0</v>
      </c>
      <c r="H738">
        <v>-3.3333333332734405</v>
      </c>
      <c r="I738">
        <v>-5.1069400539503836E-15</v>
      </c>
      <c r="J738">
        <v>-7.5495165674510645E-15</v>
      </c>
    </row>
    <row r="739" spans="1:10">
      <c r="A739">
        <v>1</v>
      </c>
      <c r="B739" s="8">
        <v>738</v>
      </c>
      <c r="C739" s="8">
        <v>8</v>
      </c>
      <c r="D739" s="8">
        <v>4.25</v>
      </c>
      <c r="E739" s="8">
        <v>5.3992123092353752E-4</v>
      </c>
      <c r="F739" s="8">
        <v>-1.0438060433422186E-2</v>
      </c>
      <c r="G739" s="8">
        <v>0</v>
      </c>
      <c r="H739">
        <v>-1.6666666666367196</v>
      </c>
      <c r="I739">
        <v>-6.6563062631138197E-9</v>
      </c>
      <c r="J739">
        <v>-3.1343849737908158E-9</v>
      </c>
    </row>
    <row r="740" spans="1:10">
      <c r="A740">
        <v>1</v>
      </c>
      <c r="B740" s="8">
        <v>739</v>
      </c>
      <c r="C740" s="8">
        <v>7.75</v>
      </c>
      <c r="D740" s="8">
        <v>4.5</v>
      </c>
      <c r="E740" s="8">
        <v>4.3836156291644757E-4</v>
      </c>
      <c r="F740" s="8">
        <v>-1.0898651983832329E-2</v>
      </c>
      <c r="G740" s="8">
        <v>0</v>
      </c>
      <c r="H740">
        <v>-3.3333333332734454</v>
      </c>
      <c r="I740">
        <v>2.799140956905018E-10</v>
      </c>
      <c r="J740">
        <v>-1.3446799229654971E-10</v>
      </c>
    </row>
    <row r="741" spans="1:10">
      <c r="A741">
        <v>1</v>
      </c>
      <c r="B741" s="8">
        <v>740</v>
      </c>
      <c r="C741" s="8">
        <v>8</v>
      </c>
      <c r="D741" s="8">
        <v>4.75</v>
      </c>
      <c r="E741" s="8">
        <v>5.8685544060200167E-4</v>
      </c>
      <c r="F741" s="8">
        <v>-1.1202664061182407E-2</v>
      </c>
      <c r="G741" s="8">
        <v>0</v>
      </c>
      <c r="H741">
        <v>-1.6666666666367251</v>
      </c>
      <c r="I741">
        <v>-5.1115024824019591E-15</v>
      </c>
      <c r="J741">
        <v>-3.1974423109204508E-14</v>
      </c>
    </row>
    <row r="742" spans="1:10">
      <c r="A742">
        <v>1</v>
      </c>
      <c r="B742" s="8">
        <v>741</v>
      </c>
      <c r="C742" s="8">
        <v>7.5</v>
      </c>
      <c r="D742" s="8">
        <v>4.75</v>
      </c>
      <c r="E742" s="8">
        <v>3.4061798723383465E-4</v>
      </c>
      <c r="F742" s="8">
        <v>-1.1322488212725509E-2</v>
      </c>
      <c r="G742" s="8">
        <v>0</v>
      </c>
      <c r="H742">
        <v>-3.3333333332734449</v>
      </c>
      <c r="I742">
        <v>2.1045486486598753E-15</v>
      </c>
      <c r="J742">
        <v>-5.2402526762307389E-14</v>
      </c>
    </row>
    <row r="743" spans="1:10">
      <c r="A743">
        <v>1</v>
      </c>
      <c r="B743" s="8">
        <v>742</v>
      </c>
      <c r="C743" s="8">
        <v>5.25</v>
      </c>
      <c r="D743" s="8">
        <v>4.5</v>
      </c>
      <c r="E743" s="8">
        <v>-1.1761225844289588E-4</v>
      </c>
      <c r="F743" s="8">
        <v>-1.1325433975234021E-2</v>
      </c>
      <c r="G743" s="8">
        <v>0</v>
      </c>
      <c r="H743">
        <v>-3.3333333332734369</v>
      </c>
      <c r="I743">
        <v>-7.9547888068611525E-21</v>
      </c>
      <c r="J743">
        <v>-3.5527136788005009E-14</v>
      </c>
    </row>
    <row r="744" spans="1:10">
      <c r="A744">
        <v>1</v>
      </c>
      <c r="B744" s="8">
        <v>743</v>
      </c>
      <c r="C744" s="8">
        <v>5.5</v>
      </c>
      <c r="D744" s="8">
        <v>4.75</v>
      </c>
      <c r="E744" s="8">
        <v>-7.6310737153653283E-5</v>
      </c>
      <c r="F744" s="8">
        <v>-1.164904552805116E-2</v>
      </c>
      <c r="G744" s="8">
        <v>0</v>
      </c>
      <c r="H744">
        <v>-3.3333333332734343</v>
      </c>
      <c r="I744">
        <v>5.4896663238738314E-16</v>
      </c>
      <c r="J744">
        <v>6.2172489379008766E-14</v>
      </c>
    </row>
    <row r="745" spans="1:10">
      <c r="A745">
        <v>1</v>
      </c>
      <c r="B745" s="8">
        <v>744</v>
      </c>
      <c r="C745" s="8">
        <v>5.5</v>
      </c>
      <c r="D745" s="8">
        <v>4.25</v>
      </c>
      <c r="E745" s="8">
        <v>-7.6912159034845011E-5</v>
      </c>
      <c r="F745" s="8">
        <v>-1.10978690350287E-2</v>
      </c>
      <c r="G745" s="8">
        <v>0</v>
      </c>
      <c r="H745">
        <v>-3.3333333332734374</v>
      </c>
      <c r="I745">
        <v>1.7846408745639567E-15</v>
      </c>
      <c r="J745">
        <v>-5.3734794391857577E-14</v>
      </c>
    </row>
    <row r="746" spans="1:10">
      <c r="A746">
        <v>1</v>
      </c>
      <c r="B746" s="8">
        <v>745</v>
      </c>
      <c r="C746" s="8">
        <v>5.75</v>
      </c>
      <c r="D746" s="8">
        <v>4.5</v>
      </c>
      <c r="E746" s="8">
        <v>-3.8099109607643019E-5</v>
      </c>
      <c r="F746" s="8">
        <v>-1.1432882414934219E-2</v>
      </c>
      <c r="G746" s="8">
        <v>0</v>
      </c>
      <c r="H746">
        <v>-3.3333333332734347</v>
      </c>
      <c r="I746">
        <v>1.3489003603008822E-14</v>
      </c>
      <c r="J746">
        <v>1.2434497875801753E-14</v>
      </c>
    </row>
    <row r="747" spans="1:10">
      <c r="A747">
        <v>1</v>
      </c>
      <c r="B747" s="8">
        <v>746</v>
      </c>
      <c r="C747" s="8">
        <v>7</v>
      </c>
      <c r="D747" s="8">
        <v>4</v>
      </c>
      <c r="E747" s="8">
        <v>1.5473694247174999E-4</v>
      </c>
      <c r="F747" s="8">
        <v>-1.0584457441873519E-2</v>
      </c>
      <c r="G747" s="8">
        <v>0</v>
      </c>
      <c r="H747">
        <v>0.83333333327343584</v>
      </c>
      <c r="I747">
        <v>1.2537171821536131E-14</v>
      </c>
      <c r="J747">
        <v>-2.1760371282653068E-14</v>
      </c>
    </row>
    <row r="748" spans="1:10">
      <c r="A748">
        <v>1</v>
      </c>
      <c r="B748" s="8">
        <v>747</v>
      </c>
      <c r="C748" s="8">
        <v>6.5</v>
      </c>
      <c r="D748" s="8">
        <v>4</v>
      </c>
      <c r="E748" s="8">
        <v>8.4137142383396859E-5</v>
      </c>
      <c r="F748" s="8">
        <v>-1.0767584793377081E-2</v>
      </c>
      <c r="G748" s="8">
        <v>0</v>
      </c>
      <c r="H748">
        <v>0.83333333327343662</v>
      </c>
      <c r="I748">
        <v>-7.061773820598357E-15</v>
      </c>
      <c r="J748">
        <v>-2.375877272697835E-14</v>
      </c>
    </row>
    <row r="749" spans="1:10">
      <c r="A749">
        <v>1</v>
      </c>
      <c r="B749" s="8">
        <v>748</v>
      </c>
      <c r="C749" s="8">
        <v>6.75</v>
      </c>
      <c r="D749" s="8">
        <v>4</v>
      </c>
      <c r="E749" s="8">
        <v>1.2039246957972174E-4</v>
      </c>
      <c r="F749" s="8">
        <v>-1.0692763779446715E-2</v>
      </c>
      <c r="G749" s="8">
        <v>0</v>
      </c>
      <c r="H749">
        <v>-1.666666666636714</v>
      </c>
      <c r="I749">
        <v>-3.1214045020586112E-15</v>
      </c>
      <c r="J749">
        <v>2.6423307986078726E-14</v>
      </c>
    </row>
    <row r="750" spans="1:10">
      <c r="A750">
        <v>1</v>
      </c>
      <c r="B750" s="8">
        <v>749</v>
      </c>
      <c r="C750" s="8">
        <v>6</v>
      </c>
      <c r="D750" s="8">
        <v>4</v>
      </c>
      <c r="E750" s="8">
        <v>-1.1163344177509498E-20</v>
      </c>
      <c r="F750" s="8">
        <v>-1.0824386665302334E-2</v>
      </c>
      <c r="G750" s="8">
        <v>0</v>
      </c>
      <c r="H750">
        <v>0.83333333327343562</v>
      </c>
      <c r="I750">
        <v>5.1981429414777597E-15</v>
      </c>
      <c r="J750">
        <v>-8.8817841970012523E-16</v>
      </c>
    </row>
    <row r="751" spans="1:10">
      <c r="A751">
        <v>1</v>
      </c>
      <c r="B751" s="8">
        <v>750</v>
      </c>
      <c r="C751" s="8">
        <v>6.25</v>
      </c>
      <c r="D751" s="8">
        <v>4</v>
      </c>
      <c r="E751" s="8">
        <v>4.3211625372090291E-5</v>
      </c>
      <c r="F751" s="8">
        <v>-1.0810637660668044E-2</v>
      </c>
      <c r="G751" s="8">
        <v>0</v>
      </c>
      <c r="H751">
        <v>-1.6666666666367163</v>
      </c>
      <c r="I751">
        <v>7.5903892952878735E-16</v>
      </c>
      <c r="J751">
        <v>-2.3314683517128287E-14</v>
      </c>
    </row>
    <row r="752" spans="1:10">
      <c r="A752">
        <v>1</v>
      </c>
      <c r="B752" s="8">
        <v>751</v>
      </c>
      <c r="C752" s="8">
        <v>4.5</v>
      </c>
      <c r="D752" s="8">
        <v>4</v>
      </c>
      <c r="E752" s="8">
        <v>-2.2363656295178476E-4</v>
      </c>
      <c r="F752" s="8">
        <v>-1.0282702664078557E-2</v>
      </c>
      <c r="G752" s="8">
        <v>0</v>
      </c>
      <c r="H752">
        <v>0.83333333327343573</v>
      </c>
      <c r="I752">
        <v>-4.9493673878265101E-10</v>
      </c>
      <c r="J752">
        <v>-4.7037185257892133E-10</v>
      </c>
    </row>
    <row r="753" spans="1:10">
      <c r="A753">
        <v>1</v>
      </c>
      <c r="B753" s="8">
        <v>752</v>
      </c>
      <c r="C753" s="8">
        <v>4</v>
      </c>
      <c r="D753" s="8">
        <v>4</v>
      </c>
      <c r="E753" s="8">
        <v>-2.1436064237147825E-4</v>
      </c>
      <c r="F753" s="8">
        <v>-9.8245871590985894E-3</v>
      </c>
      <c r="G753" s="8">
        <v>0</v>
      </c>
      <c r="H753">
        <v>0.41666666663671781</v>
      </c>
      <c r="I753">
        <v>-4.2161260431234499E-9</v>
      </c>
      <c r="J753">
        <v>-2.5388399715886578E-9</v>
      </c>
    </row>
    <row r="754" spans="1:10">
      <c r="A754">
        <v>1</v>
      </c>
      <c r="B754" s="8">
        <v>753</v>
      </c>
      <c r="C754" s="8">
        <v>4.25</v>
      </c>
      <c r="D754" s="8">
        <v>4</v>
      </c>
      <c r="E754" s="8">
        <v>-1.5304638804158882E-4</v>
      </c>
      <c r="F754" s="8">
        <v>-1.0016703281616149E-2</v>
      </c>
      <c r="G754" s="8">
        <v>0</v>
      </c>
      <c r="H754">
        <v>-1.6666666666367174</v>
      </c>
      <c r="I754">
        <v>-8.8916125341471225E-10</v>
      </c>
      <c r="J754">
        <v>3.8162912829875495E-9</v>
      </c>
    </row>
    <row r="755" spans="1:10">
      <c r="A755">
        <v>1</v>
      </c>
      <c r="B755" s="8">
        <v>754</v>
      </c>
      <c r="C755" s="8">
        <v>5</v>
      </c>
      <c r="D755" s="8">
        <v>4</v>
      </c>
      <c r="E755" s="8">
        <v>-1.5473694247175072E-4</v>
      </c>
      <c r="F755" s="8">
        <v>-1.0584457441873514E-2</v>
      </c>
      <c r="G755" s="8">
        <v>0</v>
      </c>
      <c r="H755">
        <v>0.83333333327343795</v>
      </c>
      <c r="I755">
        <v>-2.1163626406917047E-15</v>
      </c>
      <c r="J755">
        <v>-1.5876189252139739E-14</v>
      </c>
    </row>
    <row r="756" spans="1:10">
      <c r="A756">
        <v>1</v>
      </c>
      <c r="B756" s="8">
        <v>755</v>
      </c>
      <c r="C756" s="8">
        <v>4.75</v>
      </c>
      <c r="D756" s="8">
        <v>4</v>
      </c>
      <c r="E756" s="8">
        <v>-1.975567166626603E-4</v>
      </c>
      <c r="F756" s="8">
        <v>-1.0448168985110622E-2</v>
      </c>
      <c r="G756" s="8">
        <v>0</v>
      </c>
      <c r="H756">
        <v>-1.6666666666367154</v>
      </c>
      <c r="I756">
        <v>-7.3383952994138246E-15</v>
      </c>
      <c r="J756">
        <v>-8.4376949871511897E-15</v>
      </c>
    </row>
    <row r="757" spans="1:10">
      <c r="A757">
        <v>1</v>
      </c>
      <c r="B757" s="8">
        <v>756</v>
      </c>
      <c r="C757" s="8">
        <v>7.5</v>
      </c>
      <c r="D757" s="8">
        <v>4</v>
      </c>
      <c r="E757" s="8">
        <v>2.2363656295178728E-4</v>
      </c>
      <c r="F757" s="8">
        <v>-1.0282702664078561E-2</v>
      </c>
      <c r="G757" s="8">
        <v>0</v>
      </c>
      <c r="H757">
        <v>0.83333333327343972</v>
      </c>
      <c r="I757">
        <v>4.9495019462607835E-10</v>
      </c>
      <c r="J757">
        <v>-4.703112344017768E-10</v>
      </c>
    </row>
    <row r="758" spans="1:10">
      <c r="A758">
        <v>1</v>
      </c>
      <c r="B758" s="8">
        <v>757</v>
      </c>
      <c r="C758" s="8">
        <v>7.25</v>
      </c>
      <c r="D758" s="8">
        <v>4</v>
      </c>
      <c r="E758" s="8">
        <v>1.975567166626609E-4</v>
      </c>
      <c r="F758" s="8">
        <v>-1.0448168985110626E-2</v>
      </c>
      <c r="G758" s="8">
        <v>0</v>
      </c>
      <c r="H758">
        <v>-1.6666666666367234</v>
      </c>
      <c r="I758">
        <v>1.1639506632826757E-14</v>
      </c>
      <c r="J758">
        <v>-4.1078251911130792E-14</v>
      </c>
    </row>
    <row r="759" spans="1:10">
      <c r="A759">
        <v>1</v>
      </c>
      <c r="B759" s="8">
        <v>758</v>
      </c>
      <c r="C759" s="8">
        <v>8</v>
      </c>
      <c r="D759" s="8">
        <v>4</v>
      </c>
      <c r="E759" s="8">
        <v>2.1436064237147681E-4</v>
      </c>
      <c r="F759" s="8">
        <v>-9.8245871590985964E-3</v>
      </c>
      <c r="G759" s="8">
        <v>0</v>
      </c>
      <c r="H759">
        <v>0.4166666666367187</v>
      </c>
      <c r="I759">
        <v>4.2161071078713206E-9</v>
      </c>
      <c r="J759">
        <v>-2.5387889568406763E-9</v>
      </c>
    </row>
    <row r="760" spans="1:10">
      <c r="A760">
        <v>1</v>
      </c>
      <c r="B760" s="8">
        <v>759</v>
      </c>
      <c r="C760" s="8">
        <v>7.75</v>
      </c>
      <c r="D760" s="8">
        <v>4</v>
      </c>
      <c r="E760" s="8">
        <v>1.5304638804159058E-4</v>
      </c>
      <c r="F760" s="8">
        <v>-1.0016703281616154E-2</v>
      </c>
      <c r="G760" s="8">
        <v>0</v>
      </c>
      <c r="H760">
        <v>-1.666666666636722</v>
      </c>
      <c r="I760">
        <v>8.8916181275461303E-10</v>
      </c>
      <c r="J760">
        <v>3.8162266680075163E-9</v>
      </c>
    </row>
    <row r="761" spans="1:10">
      <c r="A761">
        <v>1</v>
      </c>
      <c r="B761" s="8">
        <v>760</v>
      </c>
      <c r="C761" s="8">
        <v>5.5</v>
      </c>
      <c r="D761" s="8">
        <v>4</v>
      </c>
      <c r="E761" s="8">
        <v>-8.4137142383395965E-5</v>
      </c>
      <c r="F761" s="8">
        <v>-1.0767584793377083E-2</v>
      </c>
      <c r="G761" s="8">
        <v>0</v>
      </c>
      <c r="H761">
        <v>0.83333333327343817</v>
      </c>
      <c r="I761">
        <v>-1.00789128020147E-14</v>
      </c>
      <c r="J761">
        <v>2.55351295663786E-14</v>
      </c>
    </row>
    <row r="762" spans="1:10">
      <c r="A762">
        <v>1</v>
      </c>
      <c r="B762" s="8">
        <v>761</v>
      </c>
      <c r="C762" s="8">
        <v>5.25</v>
      </c>
      <c r="D762" s="8">
        <v>4</v>
      </c>
      <c r="E762" s="8">
        <v>-1.2039246957972185E-4</v>
      </c>
      <c r="F762" s="8">
        <v>-1.0692763779446716E-2</v>
      </c>
      <c r="G762" s="8">
        <v>0</v>
      </c>
      <c r="H762">
        <v>-1.6666666666367209</v>
      </c>
      <c r="I762">
        <v>1.5439553932225514E-14</v>
      </c>
      <c r="J762">
        <v>-7.3274719625260332E-15</v>
      </c>
    </row>
    <row r="763" spans="1:10">
      <c r="A763">
        <v>1</v>
      </c>
      <c r="B763" s="8">
        <v>762</v>
      </c>
      <c r="C763" s="8">
        <v>5.75</v>
      </c>
      <c r="D763" s="8">
        <v>4</v>
      </c>
      <c r="E763" s="8">
        <v>-4.3211625372089912E-5</v>
      </c>
      <c r="F763" s="8">
        <v>-1.0810637660668043E-2</v>
      </c>
      <c r="G763" s="8">
        <v>0</v>
      </c>
      <c r="H763">
        <v>-1.6666666666367167</v>
      </c>
      <c r="I763">
        <v>-6.2406812573537196E-15</v>
      </c>
      <c r="J763">
        <v>2.4424906541753444E-14</v>
      </c>
    </row>
    <row r="764" spans="1:10">
      <c r="H764"/>
      <c r="I764"/>
    </row>
    <row r="765" spans="1:10">
      <c r="H765"/>
      <c r="I765"/>
    </row>
    <row r="766" spans="1:10">
      <c r="H766"/>
      <c r="I766"/>
    </row>
    <row r="767" spans="1:10">
      <c r="H767"/>
      <c r="I767"/>
    </row>
    <row r="768" spans="1:10">
      <c r="H768"/>
      <c r="I768"/>
    </row>
    <row r="769" spans="8:9">
      <c r="H769"/>
      <c r="I769"/>
    </row>
    <row r="770" spans="8:9">
      <c r="H770"/>
      <c r="I770"/>
    </row>
    <row r="771" spans="8:9">
      <c r="H771"/>
      <c r="I771"/>
    </row>
    <row r="772" spans="8:9">
      <c r="H772"/>
      <c r="I772"/>
    </row>
    <row r="773" spans="8:9">
      <c r="H773"/>
      <c r="I773"/>
    </row>
    <row r="774" spans="8:9">
      <c r="H774"/>
      <c r="I774"/>
    </row>
    <row r="775" spans="8:9">
      <c r="H775"/>
      <c r="I775"/>
    </row>
    <row r="776" spans="8:9">
      <c r="H776"/>
      <c r="I776"/>
    </row>
    <row r="777" spans="8:9">
      <c r="H777"/>
      <c r="I777"/>
    </row>
    <row r="778" spans="8:9">
      <c r="H778"/>
      <c r="I778"/>
    </row>
    <row r="779" spans="8:9">
      <c r="H779"/>
      <c r="I779"/>
    </row>
    <row r="780" spans="8:9">
      <c r="H780"/>
      <c r="I780"/>
    </row>
    <row r="781" spans="8:9">
      <c r="H781"/>
      <c r="I781"/>
    </row>
    <row r="782" spans="8:9">
      <c r="H782"/>
      <c r="I782"/>
    </row>
    <row r="783" spans="8:9">
      <c r="H783"/>
      <c r="I783"/>
    </row>
    <row r="784" spans="8:9">
      <c r="H784"/>
      <c r="I784"/>
    </row>
    <row r="785" spans="8:9">
      <c r="H785"/>
      <c r="I785"/>
    </row>
    <row r="786" spans="8:9">
      <c r="H786"/>
      <c r="I786"/>
    </row>
    <row r="787" spans="8:9">
      <c r="H787"/>
      <c r="I787"/>
    </row>
    <row r="788" spans="8:9">
      <c r="H788"/>
      <c r="I788"/>
    </row>
    <row r="789" spans="8:9">
      <c r="H789"/>
      <c r="I789"/>
    </row>
    <row r="790" spans="8:9">
      <c r="H790"/>
      <c r="I790"/>
    </row>
    <row r="791" spans="8:9">
      <c r="H791"/>
      <c r="I791"/>
    </row>
    <row r="792" spans="8:9">
      <c r="H792"/>
      <c r="I792"/>
    </row>
    <row r="793" spans="8:9">
      <c r="H793"/>
      <c r="I793"/>
    </row>
    <row r="794" spans="8:9">
      <c r="H794"/>
      <c r="I794"/>
    </row>
    <row r="795" spans="8:9">
      <c r="H795"/>
      <c r="I795"/>
    </row>
    <row r="796" spans="8:9">
      <c r="H796"/>
      <c r="I796"/>
    </row>
    <row r="797" spans="8:9">
      <c r="H797"/>
      <c r="I797"/>
    </row>
    <row r="798" spans="8:9">
      <c r="H798"/>
      <c r="I798"/>
    </row>
    <row r="799" spans="8:9">
      <c r="H799"/>
      <c r="I799"/>
    </row>
    <row r="800" spans="8:9">
      <c r="H800"/>
      <c r="I800"/>
    </row>
    <row r="801" spans="8:9">
      <c r="H801"/>
      <c r="I801"/>
    </row>
    <row r="802" spans="8:9">
      <c r="H802"/>
      <c r="I802"/>
    </row>
    <row r="803" spans="8:9">
      <c r="H803"/>
      <c r="I803"/>
    </row>
    <row r="804" spans="8:9">
      <c r="H804"/>
      <c r="I804"/>
    </row>
    <row r="805" spans="8:9">
      <c r="H805"/>
      <c r="I805"/>
    </row>
    <row r="806" spans="8:9">
      <c r="H806"/>
      <c r="I806"/>
    </row>
    <row r="807" spans="8:9">
      <c r="H807"/>
      <c r="I807"/>
    </row>
    <row r="808" spans="8:9">
      <c r="H808"/>
      <c r="I808"/>
    </row>
    <row r="809" spans="8:9">
      <c r="H809"/>
      <c r="I809"/>
    </row>
    <row r="810" spans="8:9">
      <c r="H810"/>
      <c r="I810"/>
    </row>
    <row r="811" spans="8:9">
      <c r="H811"/>
      <c r="I811"/>
    </row>
    <row r="812" spans="8:9">
      <c r="H812"/>
      <c r="I812"/>
    </row>
    <row r="813" spans="8:9">
      <c r="H813"/>
      <c r="I813"/>
    </row>
    <row r="814" spans="8:9">
      <c r="H814"/>
      <c r="I814"/>
    </row>
    <row r="815" spans="8:9">
      <c r="H815"/>
      <c r="I815"/>
    </row>
    <row r="816" spans="8:9">
      <c r="H816"/>
      <c r="I816"/>
    </row>
    <row r="817" spans="8:9">
      <c r="H817"/>
      <c r="I817"/>
    </row>
    <row r="818" spans="8:9">
      <c r="H818"/>
      <c r="I818"/>
    </row>
    <row r="819" spans="8:9">
      <c r="H819"/>
      <c r="I819"/>
    </row>
    <row r="820" spans="8:9">
      <c r="H820"/>
      <c r="I820"/>
    </row>
    <row r="821" spans="8:9">
      <c r="H821"/>
      <c r="I821"/>
    </row>
    <row r="822" spans="8:9">
      <c r="H822"/>
      <c r="I822"/>
    </row>
    <row r="823" spans="8:9">
      <c r="H823"/>
      <c r="I823"/>
    </row>
    <row r="824" spans="8:9">
      <c r="H824"/>
      <c r="I824"/>
    </row>
    <row r="825" spans="8:9">
      <c r="H825"/>
      <c r="I825"/>
    </row>
    <row r="826" spans="8:9">
      <c r="H826"/>
      <c r="I826"/>
    </row>
    <row r="827" spans="8:9">
      <c r="H827"/>
      <c r="I827"/>
    </row>
    <row r="828" spans="8:9">
      <c r="H828"/>
      <c r="I828"/>
    </row>
    <row r="829" spans="8:9">
      <c r="H829"/>
      <c r="I829"/>
    </row>
    <row r="830" spans="8:9">
      <c r="H830"/>
      <c r="I830"/>
    </row>
    <row r="831" spans="8:9">
      <c r="H831"/>
      <c r="I831"/>
    </row>
    <row r="832" spans="8:9">
      <c r="H832"/>
      <c r="I832"/>
    </row>
    <row r="833" spans="8:9">
      <c r="H833"/>
      <c r="I833"/>
    </row>
    <row r="834" spans="8:9">
      <c r="H834"/>
      <c r="I834"/>
    </row>
    <row r="835" spans="8:9">
      <c r="H835"/>
      <c r="I835"/>
    </row>
    <row r="836" spans="8:9">
      <c r="H836"/>
      <c r="I836"/>
    </row>
    <row r="837" spans="8:9">
      <c r="H837"/>
      <c r="I837"/>
    </row>
    <row r="838" spans="8:9">
      <c r="H838"/>
      <c r="I838"/>
    </row>
    <row r="839" spans="8:9">
      <c r="H839"/>
      <c r="I839"/>
    </row>
    <row r="840" spans="8:9">
      <c r="H840"/>
      <c r="I840"/>
    </row>
    <row r="841" spans="8:9">
      <c r="H841"/>
      <c r="I841"/>
    </row>
    <row r="842" spans="8:9">
      <c r="H842"/>
      <c r="I842"/>
    </row>
    <row r="843" spans="8:9">
      <c r="H843"/>
      <c r="I843"/>
    </row>
    <row r="844" spans="8:9">
      <c r="H844"/>
      <c r="I844"/>
    </row>
    <row r="845" spans="8:9">
      <c r="H845"/>
      <c r="I845"/>
    </row>
    <row r="846" spans="8:9">
      <c r="H846"/>
      <c r="I846"/>
    </row>
    <row r="847" spans="8:9">
      <c r="H847"/>
      <c r="I847"/>
    </row>
    <row r="848" spans="8:9">
      <c r="H848"/>
      <c r="I848"/>
    </row>
    <row r="849" spans="8:9">
      <c r="H849"/>
      <c r="I849"/>
    </row>
    <row r="850" spans="8:9">
      <c r="H850"/>
      <c r="I850"/>
    </row>
    <row r="851" spans="8:9">
      <c r="H851"/>
      <c r="I851"/>
    </row>
    <row r="852" spans="8:9">
      <c r="H852"/>
      <c r="I852"/>
    </row>
    <row r="853" spans="8:9">
      <c r="H853"/>
      <c r="I853"/>
    </row>
    <row r="854" spans="8:9">
      <c r="H854"/>
      <c r="I854"/>
    </row>
    <row r="855" spans="8:9">
      <c r="H855"/>
      <c r="I855"/>
    </row>
    <row r="856" spans="8:9">
      <c r="H856"/>
      <c r="I856"/>
    </row>
    <row r="857" spans="8:9">
      <c r="H857"/>
      <c r="I857"/>
    </row>
    <row r="858" spans="8:9">
      <c r="H858"/>
      <c r="I858"/>
    </row>
    <row r="859" spans="8:9">
      <c r="H859"/>
      <c r="I859"/>
    </row>
    <row r="860" spans="8:9">
      <c r="H860"/>
      <c r="I860"/>
    </row>
    <row r="861" spans="8:9">
      <c r="H861"/>
      <c r="I861"/>
    </row>
    <row r="862" spans="8:9">
      <c r="H862"/>
      <c r="I862"/>
    </row>
    <row r="863" spans="8:9">
      <c r="H863"/>
      <c r="I863"/>
    </row>
    <row r="864" spans="8:9">
      <c r="H864"/>
      <c r="I864"/>
    </row>
    <row r="865" spans="8:9">
      <c r="H865"/>
      <c r="I865"/>
    </row>
    <row r="866" spans="8:9">
      <c r="H866"/>
      <c r="I866"/>
    </row>
    <row r="867" spans="8:9">
      <c r="H867"/>
      <c r="I867"/>
    </row>
    <row r="868" spans="8:9">
      <c r="H868"/>
      <c r="I868"/>
    </row>
    <row r="869" spans="8:9">
      <c r="H869"/>
      <c r="I869"/>
    </row>
    <row r="870" spans="8:9">
      <c r="H870"/>
      <c r="I870"/>
    </row>
    <row r="871" spans="8:9">
      <c r="H871"/>
      <c r="I871"/>
    </row>
    <row r="872" spans="8:9">
      <c r="H872"/>
      <c r="I872"/>
    </row>
    <row r="873" spans="8:9">
      <c r="H873"/>
      <c r="I873"/>
    </row>
    <row r="874" spans="8:9">
      <c r="H874"/>
      <c r="I874"/>
    </row>
    <row r="875" spans="8:9">
      <c r="H875"/>
      <c r="I875"/>
    </row>
    <row r="876" spans="8:9">
      <c r="H876"/>
      <c r="I876"/>
    </row>
    <row r="877" spans="8:9">
      <c r="H877"/>
      <c r="I877"/>
    </row>
    <row r="878" spans="8:9">
      <c r="H878"/>
      <c r="I878"/>
    </row>
    <row r="879" spans="8:9">
      <c r="H879"/>
      <c r="I879"/>
    </row>
    <row r="880" spans="8:9">
      <c r="H880"/>
      <c r="I880"/>
    </row>
    <row r="881" spans="8:9">
      <c r="H881"/>
      <c r="I881"/>
    </row>
    <row r="882" spans="8:9">
      <c r="H882"/>
      <c r="I882"/>
    </row>
    <row r="883" spans="8:9">
      <c r="H883"/>
      <c r="I883"/>
    </row>
    <row r="884" spans="8:9">
      <c r="H884"/>
      <c r="I884"/>
    </row>
    <row r="885" spans="8:9">
      <c r="H885"/>
      <c r="I885"/>
    </row>
    <row r="886" spans="8:9">
      <c r="H886"/>
      <c r="I886"/>
    </row>
    <row r="887" spans="8:9">
      <c r="H887"/>
      <c r="I887"/>
    </row>
    <row r="888" spans="8:9">
      <c r="H888"/>
      <c r="I888"/>
    </row>
    <row r="889" spans="8:9">
      <c r="H889"/>
      <c r="I889"/>
    </row>
    <row r="890" spans="8:9">
      <c r="H890"/>
      <c r="I890"/>
    </row>
    <row r="891" spans="8:9">
      <c r="H891"/>
      <c r="I891"/>
    </row>
    <row r="892" spans="8:9">
      <c r="H892"/>
      <c r="I892"/>
    </row>
    <row r="893" spans="8:9">
      <c r="H893"/>
      <c r="I893"/>
    </row>
    <row r="894" spans="8:9">
      <c r="H894"/>
      <c r="I894"/>
    </row>
    <row r="895" spans="8:9">
      <c r="H895"/>
      <c r="I895"/>
    </row>
    <row r="896" spans="8:9">
      <c r="H896"/>
      <c r="I896"/>
    </row>
    <row r="897" spans="8:9">
      <c r="H897"/>
      <c r="I897"/>
    </row>
    <row r="898" spans="8:9">
      <c r="H898"/>
      <c r="I898"/>
    </row>
    <row r="899" spans="8:9">
      <c r="H899"/>
      <c r="I899"/>
    </row>
    <row r="900" spans="8:9">
      <c r="H900"/>
      <c r="I900"/>
    </row>
    <row r="901" spans="8:9">
      <c r="H901"/>
      <c r="I901"/>
    </row>
    <row r="902" spans="8:9">
      <c r="H902"/>
      <c r="I902"/>
    </row>
    <row r="903" spans="8:9">
      <c r="H903"/>
      <c r="I903"/>
    </row>
    <row r="904" spans="8:9">
      <c r="H904"/>
      <c r="I904"/>
    </row>
    <row r="905" spans="8:9">
      <c r="H905"/>
      <c r="I905"/>
    </row>
    <row r="906" spans="8:9">
      <c r="H906"/>
      <c r="I906"/>
    </row>
    <row r="907" spans="8:9">
      <c r="H907"/>
      <c r="I907"/>
    </row>
    <row r="908" spans="8:9">
      <c r="H908"/>
      <c r="I908"/>
    </row>
    <row r="909" spans="8:9">
      <c r="H909"/>
      <c r="I909"/>
    </row>
    <row r="910" spans="8:9">
      <c r="H910"/>
      <c r="I910"/>
    </row>
    <row r="911" spans="8:9">
      <c r="H911"/>
      <c r="I911"/>
    </row>
    <row r="912" spans="8:9">
      <c r="H912"/>
      <c r="I912"/>
    </row>
    <row r="913" spans="8:9">
      <c r="H913"/>
      <c r="I913"/>
    </row>
    <row r="914" spans="8:9">
      <c r="H914"/>
      <c r="I914"/>
    </row>
    <row r="915" spans="8:9">
      <c r="H915"/>
      <c r="I915"/>
    </row>
    <row r="916" spans="8:9">
      <c r="H916"/>
      <c r="I916"/>
    </row>
    <row r="917" spans="8:9">
      <c r="H917"/>
      <c r="I917"/>
    </row>
    <row r="918" spans="8:9">
      <c r="H918"/>
      <c r="I918"/>
    </row>
    <row r="919" spans="8:9">
      <c r="H919"/>
      <c r="I919"/>
    </row>
    <row r="920" spans="8:9">
      <c r="H920"/>
      <c r="I920"/>
    </row>
    <row r="921" spans="8:9">
      <c r="H921"/>
      <c r="I921"/>
    </row>
    <row r="922" spans="8:9">
      <c r="H922"/>
      <c r="I922"/>
    </row>
    <row r="923" spans="8:9">
      <c r="H923"/>
      <c r="I923"/>
    </row>
    <row r="924" spans="8:9">
      <c r="H924"/>
      <c r="I924"/>
    </row>
    <row r="925" spans="8:9">
      <c r="H925"/>
      <c r="I925"/>
    </row>
    <row r="926" spans="8:9">
      <c r="H926"/>
      <c r="I926"/>
    </row>
    <row r="927" spans="8:9">
      <c r="H927"/>
      <c r="I927"/>
    </row>
    <row r="928" spans="8:9">
      <c r="H928"/>
      <c r="I928"/>
    </row>
    <row r="929" spans="8:9">
      <c r="H929"/>
      <c r="I929"/>
    </row>
    <row r="930" spans="8:9">
      <c r="H930"/>
      <c r="I930"/>
    </row>
    <row r="931" spans="8:9">
      <c r="H931"/>
      <c r="I931"/>
    </row>
    <row r="932" spans="8:9">
      <c r="H932"/>
      <c r="I932"/>
    </row>
    <row r="933" spans="8:9">
      <c r="H933"/>
      <c r="I933"/>
    </row>
    <row r="934" spans="8:9">
      <c r="H934"/>
      <c r="I934"/>
    </row>
    <row r="935" spans="8:9">
      <c r="H935"/>
      <c r="I935"/>
    </row>
    <row r="936" spans="8:9">
      <c r="H936"/>
      <c r="I936"/>
    </row>
    <row r="937" spans="8:9">
      <c r="H937"/>
      <c r="I937"/>
    </row>
    <row r="938" spans="8:9">
      <c r="H938"/>
      <c r="I938"/>
    </row>
    <row r="939" spans="8:9">
      <c r="H939"/>
      <c r="I939"/>
    </row>
    <row r="940" spans="8:9">
      <c r="H940"/>
      <c r="I940"/>
    </row>
    <row r="941" spans="8:9">
      <c r="H941"/>
      <c r="I941"/>
    </row>
    <row r="942" spans="8:9">
      <c r="H942"/>
      <c r="I942"/>
    </row>
    <row r="943" spans="8:9">
      <c r="H943"/>
      <c r="I943"/>
    </row>
    <row r="944" spans="8:9">
      <c r="H944"/>
      <c r="I944"/>
    </row>
    <row r="945" spans="8:9">
      <c r="H945"/>
      <c r="I945"/>
    </row>
    <row r="946" spans="8:9">
      <c r="H946"/>
      <c r="I946"/>
    </row>
    <row r="947" spans="8:9">
      <c r="H947"/>
      <c r="I947"/>
    </row>
    <row r="948" spans="8:9">
      <c r="H948"/>
      <c r="I948"/>
    </row>
    <row r="949" spans="8:9">
      <c r="H949"/>
      <c r="I949"/>
    </row>
    <row r="950" spans="8:9">
      <c r="H950"/>
      <c r="I950"/>
    </row>
    <row r="951" spans="8:9">
      <c r="H951"/>
      <c r="I951"/>
    </row>
    <row r="952" spans="8:9">
      <c r="H952"/>
      <c r="I952"/>
    </row>
    <row r="953" spans="8:9">
      <c r="H953"/>
      <c r="I953"/>
    </row>
    <row r="954" spans="8:9">
      <c r="H954"/>
      <c r="I954"/>
    </row>
    <row r="955" spans="8:9">
      <c r="H955"/>
      <c r="I955"/>
    </row>
    <row r="956" spans="8:9">
      <c r="H956"/>
      <c r="I956"/>
    </row>
    <row r="957" spans="8:9">
      <c r="H957"/>
      <c r="I957"/>
    </row>
    <row r="958" spans="8:9">
      <c r="H958"/>
      <c r="I958"/>
    </row>
    <row r="959" spans="8:9">
      <c r="H959"/>
      <c r="I959"/>
    </row>
    <row r="960" spans="8:9">
      <c r="H960"/>
      <c r="I960"/>
    </row>
    <row r="961" spans="8:9">
      <c r="H961"/>
      <c r="I961"/>
    </row>
    <row r="962" spans="8:9">
      <c r="H962"/>
      <c r="I962"/>
    </row>
    <row r="963" spans="8:9">
      <c r="H963"/>
      <c r="I963"/>
    </row>
    <row r="964" spans="8:9">
      <c r="H964"/>
      <c r="I964"/>
    </row>
    <row r="965" spans="8:9">
      <c r="H965"/>
      <c r="I965"/>
    </row>
    <row r="966" spans="8:9">
      <c r="H966"/>
      <c r="I966"/>
    </row>
    <row r="967" spans="8:9">
      <c r="H967"/>
      <c r="I967"/>
    </row>
    <row r="968" spans="8:9">
      <c r="H968"/>
      <c r="I968"/>
    </row>
    <row r="969" spans="8:9">
      <c r="H969"/>
      <c r="I969"/>
    </row>
    <row r="970" spans="8:9">
      <c r="H970"/>
      <c r="I970"/>
    </row>
    <row r="971" spans="8:9">
      <c r="H971"/>
      <c r="I971"/>
    </row>
    <row r="972" spans="8:9">
      <c r="H972"/>
      <c r="I972"/>
    </row>
    <row r="973" spans="8:9">
      <c r="H973"/>
      <c r="I973"/>
    </row>
    <row r="974" spans="8:9">
      <c r="H974"/>
      <c r="I974"/>
    </row>
    <row r="975" spans="8:9">
      <c r="H975"/>
      <c r="I975"/>
    </row>
    <row r="976" spans="8:9">
      <c r="H976"/>
      <c r="I976"/>
    </row>
    <row r="977" spans="8:9">
      <c r="H977"/>
      <c r="I977"/>
    </row>
    <row r="978" spans="8:9">
      <c r="H978"/>
      <c r="I978"/>
    </row>
    <row r="979" spans="8:9">
      <c r="H979"/>
      <c r="I979"/>
    </row>
    <row r="980" spans="8:9">
      <c r="H980"/>
      <c r="I980"/>
    </row>
    <row r="981" spans="8:9">
      <c r="H981"/>
      <c r="I981"/>
    </row>
    <row r="982" spans="8:9">
      <c r="H982"/>
      <c r="I982"/>
    </row>
    <row r="983" spans="8:9">
      <c r="H983"/>
      <c r="I983"/>
    </row>
    <row r="984" spans="8:9">
      <c r="H984"/>
      <c r="I984"/>
    </row>
    <row r="985" spans="8:9">
      <c r="H985"/>
      <c r="I985"/>
    </row>
    <row r="986" spans="8:9">
      <c r="H986"/>
      <c r="I986"/>
    </row>
    <row r="987" spans="8:9">
      <c r="H987"/>
      <c r="I987"/>
    </row>
    <row r="988" spans="8:9">
      <c r="H988"/>
      <c r="I988"/>
    </row>
    <row r="989" spans="8:9">
      <c r="H989"/>
      <c r="I989"/>
    </row>
    <row r="990" spans="8:9">
      <c r="H990"/>
      <c r="I990"/>
    </row>
    <row r="991" spans="8:9">
      <c r="H991"/>
      <c r="I991"/>
    </row>
    <row r="992" spans="8:9">
      <c r="H992"/>
      <c r="I992"/>
    </row>
    <row r="993" spans="8:9">
      <c r="H993"/>
      <c r="I993"/>
    </row>
    <row r="994" spans="8:9">
      <c r="H994"/>
      <c r="I994"/>
    </row>
    <row r="995" spans="8:9">
      <c r="H995"/>
      <c r="I995"/>
    </row>
    <row r="996" spans="8:9">
      <c r="H996"/>
      <c r="I996"/>
    </row>
    <row r="997" spans="8:9">
      <c r="H997"/>
      <c r="I997"/>
    </row>
    <row r="998" spans="8:9">
      <c r="H998"/>
      <c r="I998"/>
    </row>
    <row r="999" spans="8:9">
      <c r="H999"/>
      <c r="I999"/>
    </row>
    <row r="1000" spans="8:9">
      <c r="H1000"/>
      <c r="I1000"/>
    </row>
    <row r="1001" spans="8:9">
      <c r="H1001"/>
      <c r="I1001"/>
    </row>
    <row r="1002" spans="8:9">
      <c r="H1002"/>
      <c r="I1002"/>
    </row>
    <row r="1003" spans="8:9">
      <c r="H1003"/>
      <c r="I1003"/>
    </row>
    <row r="1004" spans="8:9">
      <c r="H1004"/>
      <c r="I1004"/>
    </row>
    <row r="1005" spans="8:9">
      <c r="H1005"/>
      <c r="I1005"/>
    </row>
    <row r="1006" spans="8:9">
      <c r="H1006"/>
      <c r="I1006"/>
    </row>
    <row r="1007" spans="8:9">
      <c r="H1007"/>
      <c r="I1007"/>
    </row>
    <row r="1008" spans="8:9">
      <c r="H1008"/>
      <c r="I1008"/>
    </row>
    <row r="1009" spans="8:9">
      <c r="H1009"/>
      <c r="I1009"/>
    </row>
    <row r="1010" spans="8:9">
      <c r="H1010"/>
      <c r="I1010"/>
    </row>
    <row r="1011" spans="8:9">
      <c r="H1011"/>
      <c r="I1011"/>
    </row>
    <row r="1012" spans="8:9">
      <c r="H1012"/>
      <c r="I1012"/>
    </row>
    <row r="1013" spans="8:9">
      <c r="H1013"/>
      <c r="I1013"/>
    </row>
    <row r="1014" spans="8:9">
      <c r="H1014"/>
      <c r="I1014"/>
    </row>
    <row r="1015" spans="8:9">
      <c r="H1015"/>
      <c r="I1015"/>
    </row>
    <row r="1016" spans="8:9">
      <c r="H1016"/>
      <c r="I1016"/>
    </row>
    <row r="1017" spans="8:9">
      <c r="H1017"/>
      <c r="I1017"/>
    </row>
    <row r="1018" spans="8:9">
      <c r="H1018"/>
      <c r="I1018"/>
    </row>
    <row r="1019" spans="8:9">
      <c r="H1019"/>
      <c r="I1019"/>
    </row>
    <row r="1020" spans="8:9">
      <c r="H1020"/>
      <c r="I1020"/>
    </row>
    <row r="1021" spans="8:9">
      <c r="H1021"/>
      <c r="I1021"/>
    </row>
    <row r="1022" spans="8:9">
      <c r="H1022"/>
      <c r="I1022"/>
    </row>
    <row r="1023" spans="8:9">
      <c r="H1023"/>
      <c r="I1023"/>
    </row>
    <row r="1024" spans="8:9">
      <c r="H1024"/>
      <c r="I1024"/>
    </row>
    <row r="1025" spans="8:9">
      <c r="H1025"/>
      <c r="I1025"/>
    </row>
    <row r="1026" spans="8:9">
      <c r="H1026"/>
      <c r="I1026"/>
    </row>
    <row r="1027" spans="8:9">
      <c r="H1027"/>
      <c r="I1027"/>
    </row>
    <row r="1028" spans="8:9">
      <c r="H1028"/>
      <c r="I1028"/>
    </row>
    <row r="1029" spans="8:9">
      <c r="H1029"/>
      <c r="I1029"/>
    </row>
    <row r="1030" spans="8:9">
      <c r="H1030"/>
      <c r="I1030"/>
    </row>
    <row r="1031" spans="8:9">
      <c r="H1031"/>
      <c r="I1031"/>
    </row>
    <row r="1032" spans="8:9">
      <c r="H1032"/>
      <c r="I1032"/>
    </row>
    <row r="1033" spans="8:9">
      <c r="H1033"/>
      <c r="I1033"/>
    </row>
    <row r="1034" spans="8:9">
      <c r="H1034"/>
      <c r="I1034"/>
    </row>
    <row r="1035" spans="8:9">
      <c r="H1035"/>
      <c r="I1035"/>
    </row>
    <row r="1036" spans="8:9">
      <c r="H1036"/>
      <c r="I1036"/>
    </row>
    <row r="1037" spans="8:9">
      <c r="H1037"/>
      <c r="I1037"/>
    </row>
    <row r="1038" spans="8:9">
      <c r="H1038"/>
      <c r="I1038"/>
    </row>
    <row r="1039" spans="8:9">
      <c r="H1039"/>
      <c r="I1039"/>
    </row>
    <row r="1040" spans="8:9">
      <c r="H1040"/>
      <c r="I1040"/>
    </row>
    <row r="1041" spans="8:9">
      <c r="H1041"/>
      <c r="I1041"/>
    </row>
    <row r="1042" spans="8:9">
      <c r="H1042"/>
      <c r="I1042"/>
    </row>
    <row r="1043" spans="8:9">
      <c r="H1043"/>
      <c r="I1043"/>
    </row>
    <row r="1044" spans="8:9">
      <c r="H1044"/>
      <c r="I1044"/>
    </row>
    <row r="1045" spans="8:9">
      <c r="H1045"/>
      <c r="I1045"/>
    </row>
    <row r="1046" spans="8:9">
      <c r="H1046"/>
      <c r="I1046"/>
    </row>
    <row r="1047" spans="8:9">
      <c r="H1047"/>
      <c r="I1047"/>
    </row>
    <row r="1048" spans="8:9">
      <c r="H1048"/>
      <c r="I1048"/>
    </row>
    <row r="1049" spans="8:9">
      <c r="H1049"/>
      <c r="I1049"/>
    </row>
    <row r="1050" spans="8:9">
      <c r="H1050"/>
      <c r="I1050"/>
    </row>
    <row r="1051" spans="8:9">
      <c r="H1051"/>
      <c r="I1051"/>
    </row>
    <row r="1052" spans="8:9">
      <c r="H1052"/>
      <c r="I1052"/>
    </row>
    <row r="1053" spans="8:9">
      <c r="H1053"/>
      <c r="I1053"/>
    </row>
    <row r="1054" spans="8:9">
      <c r="H1054"/>
      <c r="I1054"/>
    </row>
    <row r="1055" spans="8:9">
      <c r="H1055"/>
      <c r="I1055"/>
    </row>
    <row r="1056" spans="8:9">
      <c r="H1056"/>
      <c r="I1056"/>
    </row>
    <row r="1057" spans="8:9">
      <c r="H1057"/>
      <c r="I1057"/>
    </row>
    <row r="1058" spans="8:9">
      <c r="H1058"/>
      <c r="I1058"/>
    </row>
    <row r="1059" spans="8:9">
      <c r="H1059"/>
      <c r="I1059"/>
    </row>
    <row r="1060" spans="8:9">
      <c r="H1060"/>
      <c r="I1060"/>
    </row>
    <row r="1061" spans="8:9">
      <c r="H1061"/>
      <c r="I1061"/>
    </row>
    <row r="1062" spans="8:9">
      <c r="H1062"/>
      <c r="I1062"/>
    </row>
    <row r="1063" spans="8:9">
      <c r="H1063"/>
      <c r="I1063"/>
    </row>
    <row r="1064" spans="8:9">
      <c r="H1064"/>
      <c r="I1064"/>
    </row>
    <row r="1065" spans="8:9">
      <c r="H1065"/>
      <c r="I1065"/>
    </row>
    <row r="1066" spans="8:9">
      <c r="H1066"/>
      <c r="I1066"/>
    </row>
    <row r="1067" spans="8:9">
      <c r="H1067"/>
      <c r="I1067"/>
    </row>
    <row r="1068" spans="8:9">
      <c r="H1068"/>
      <c r="I1068"/>
    </row>
    <row r="1069" spans="8:9">
      <c r="H1069"/>
      <c r="I1069"/>
    </row>
    <row r="1070" spans="8:9">
      <c r="H1070"/>
      <c r="I1070"/>
    </row>
    <row r="1071" spans="8:9">
      <c r="H1071"/>
      <c r="I1071"/>
    </row>
    <row r="1072" spans="8:9">
      <c r="H1072"/>
      <c r="I1072"/>
    </row>
    <row r="1073" spans="8:9">
      <c r="H1073"/>
      <c r="I1073"/>
    </row>
    <row r="1074" spans="8:9">
      <c r="H1074"/>
      <c r="I1074"/>
    </row>
    <row r="1075" spans="8:9">
      <c r="H1075"/>
      <c r="I1075"/>
    </row>
    <row r="1076" spans="8:9">
      <c r="H1076"/>
      <c r="I1076"/>
    </row>
    <row r="1077" spans="8:9">
      <c r="H1077"/>
      <c r="I1077"/>
    </row>
    <row r="1078" spans="8:9">
      <c r="H1078"/>
      <c r="I1078"/>
    </row>
    <row r="1079" spans="8:9">
      <c r="H1079"/>
      <c r="I1079"/>
    </row>
    <row r="1080" spans="8:9">
      <c r="H1080"/>
      <c r="I1080"/>
    </row>
    <row r="1081" spans="8:9">
      <c r="H1081"/>
      <c r="I1081"/>
    </row>
    <row r="1082" spans="8:9">
      <c r="H1082"/>
      <c r="I1082"/>
    </row>
    <row r="1083" spans="8:9">
      <c r="H1083"/>
      <c r="I1083"/>
    </row>
    <row r="1084" spans="8:9">
      <c r="H1084"/>
      <c r="I1084"/>
    </row>
    <row r="1085" spans="8:9">
      <c r="H1085"/>
      <c r="I1085"/>
    </row>
    <row r="1086" spans="8:9">
      <c r="H1086"/>
      <c r="I1086"/>
    </row>
    <row r="1087" spans="8:9">
      <c r="H1087"/>
      <c r="I1087"/>
    </row>
    <row r="1088" spans="8:9">
      <c r="H1088"/>
      <c r="I1088"/>
    </row>
    <row r="1089" spans="8:9">
      <c r="H1089"/>
      <c r="I1089"/>
    </row>
    <row r="1090" spans="8:9">
      <c r="H1090"/>
      <c r="I1090"/>
    </row>
    <row r="1091" spans="8:9">
      <c r="H1091"/>
      <c r="I1091"/>
    </row>
    <row r="1092" spans="8:9">
      <c r="H1092"/>
      <c r="I1092"/>
    </row>
    <row r="1093" spans="8:9">
      <c r="H1093"/>
      <c r="I1093"/>
    </row>
    <row r="1094" spans="8:9">
      <c r="H1094"/>
      <c r="I1094"/>
    </row>
    <row r="1095" spans="8:9">
      <c r="H1095"/>
      <c r="I1095"/>
    </row>
    <row r="1096" spans="8:9">
      <c r="H1096"/>
      <c r="I1096"/>
    </row>
    <row r="1097" spans="8:9">
      <c r="H1097"/>
      <c r="I1097"/>
    </row>
    <row r="1098" spans="8:9">
      <c r="H1098"/>
      <c r="I1098"/>
    </row>
    <row r="1099" spans="8:9">
      <c r="H1099"/>
      <c r="I1099"/>
    </row>
    <row r="1100" spans="8:9">
      <c r="H1100"/>
      <c r="I1100"/>
    </row>
    <row r="1101" spans="8:9">
      <c r="H1101"/>
      <c r="I1101"/>
    </row>
    <row r="1102" spans="8:9">
      <c r="H1102"/>
      <c r="I1102"/>
    </row>
    <row r="1103" spans="8:9">
      <c r="H1103"/>
      <c r="I1103"/>
    </row>
    <row r="1104" spans="8:9">
      <c r="H1104"/>
      <c r="I1104"/>
    </row>
    <row r="1105" spans="8:9">
      <c r="H1105"/>
      <c r="I1105"/>
    </row>
    <row r="1106" spans="8:9">
      <c r="H1106"/>
      <c r="I1106"/>
    </row>
    <row r="1107" spans="8:9">
      <c r="H1107"/>
      <c r="I1107"/>
    </row>
    <row r="1108" spans="8:9">
      <c r="H1108"/>
      <c r="I1108"/>
    </row>
    <row r="1109" spans="8:9">
      <c r="H1109"/>
      <c r="I1109"/>
    </row>
    <row r="1110" spans="8:9">
      <c r="H1110"/>
      <c r="I1110"/>
    </row>
    <row r="1111" spans="8:9">
      <c r="H1111"/>
      <c r="I1111"/>
    </row>
    <row r="1112" spans="8:9">
      <c r="H1112"/>
      <c r="I1112"/>
    </row>
    <row r="1113" spans="8:9">
      <c r="H1113"/>
      <c r="I1113"/>
    </row>
    <row r="1114" spans="8:9">
      <c r="H1114"/>
      <c r="I1114"/>
    </row>
    <row r="1115" spans="8:9">
      <c r="H1115"/>
      <c r="I1115"/>
    </row>
    <row r="1116" spans="8:9">
      <c r="H1116"/>
      <c r="I1116"/>
    </row>
    <row r="1117" spans="8:9">
      <c r="H1117"/>
      <c r="I1117"/>
    </row>
    <row r="1118" spans="8:9">
      <c r="H1118"/>
      <c r="I1118"/>
    </row>
    <row r="1119" spans="8:9">
      <c r="H1119"/>
      <c r="I1119"/>
    </row>
    <row r="1120" spans="8:9">
      <c r="H1120"/>
      <c r="I1120"/>
    </row>
    <row r="1121" spans="8:9">
      <c r="H1121"/>
      <c r="I1121"/>
    </row>
    <row r="1122" spans="8:9">
      <c r="H1122"/>
      <c r="I1122"/>
    </row>
    <row r="1123" spans="8:9">
      <c r="H1123"/>
      <c r="I1123"/>
    </row>
    <row r="1124" spans="8:9">
      <c r="H1124"/>
      <c r="I1124"/>
    </row>
    <row r="1125" spans="8:9">
      <c r="H1125"/>
      <c r="I1125"/>
    </row>
    <row r="1126" spans="8:9">
      <c r="H1126"/>
      <c r="I1126"/>
    </row>
    <row r="1127" spans="8:9">
      <c r="H1127"/>
      <c r="I1127"/>
    </row>
    <row r="1128" spans="8:9">
      <c r="H1128"/>
      <c r="I1128"/>
    </row>
    <row r="1129" spans="8:9">
      <c r="H1129"/>
      <c r="I1129"/>
    </row>
    <row r="1130" spans="8:9">
      <c r="H1130"/>
      <c r="I1130"/>
    </row>
    <row r="1131" spans="8:9">
      <c r="H1131"/>
      <c r="I1131"/>
    </row>
    <row r="1132" spans="8:9">
      <c r="H1132"/>
      <c r="I1132"/>
    </row>
    <row r="1133" spans="8:9">
      <c r="H1133"/>
      <c r="I1133"/>
    </row>
    <row r="1134" spans="8:9">
      <c r="H1134"/>
      <c r="I1134"/>
    </row>
    <row r="1135" spans="8:9">
      <c r="H1135"/>
      <c r="I1135"/>
    </row>
    <row r="1136" spans="8:9">
      <c r="H1136"/>
      <c r="I1136"/>
    </row>
    <row r="1137" spans="8:9">
      <c r="H1137"/>
      <c r="I1137"/>
    </row>
    <row r="1138" spans="8:9">
      <c r="H1138"/>
      <c r="I1138"/>
    </row>
    <row r="1139" spans="8:9">
      <c r="H1139"/>
      <c r="I1139"/>
    </row>
    <row r="1140" spans="8:9">
      <c r="H1140"/>
      <c r="I1140"/>
    </row>
    <row r="1141" spans="8:9">
      <c r="H1141"/>
      <c r="I1141"/>
    </row>
    <row r="1142" spans="8:9">
      <c r="H1142"/>
      <c r="I1142"/>
    </row>
    <row r="1143" spans="8:9">
      <c r="H1143"/>
      <c r="I1143"/>
    </row>
    <row r="1144" spans="8:9">
      <c r="H1144"/>
      <c r="I1144"/>
    </row>
    <row r="1145" spans="8:9">
      <c r="H1145"/>
      <c r="I1145"/>
    </row>
    <row r="1146" spans="8:9">
      <c r="H1146"/>
      <c r="I1146"/>
    </row>
    <row r="1147" spans="8:9">
      <c r="H1147"/>
      <c r="I1147"/>
    </row>
    <row r="1148" spans="8:9">
      <c r="H1148"/>
      <c r="I1148"/>
    </row>
    <row r="1149" spans="8:9">
      <c r="H1149"/>
      <c r="I1149"/>
    </row>
    <row r="1150" spans="8:9">
      <c r="H1150"/>
      <c r="I1150"/>
    </row>
    <row r="1151" spans="8:9">
      <c r="H1151"/>
      <c r="I1151"/>
    </row>
    <row r="1152" spans="8:9">
      <c r="H1152"/>
      <c r="I1152"/>
    </row>
    <row r="1153" spans="8:9">
      <c r="H1153"/>
      <c r="I1153"/>
    </row>
    <row r="1154" spans="8:9">
      <c r="H1154"/>
      <c r="I1154"/>
    </row>
    <row r="1155" spans="8:9">
      <c r="H1155"/>
      <c r="I1155"/>
    </row>
    <row r="1156" spans="8:9">
      <c r="H1156"/>
      <c r="I1156"/>
    </row>
    <row r="1157" spans="8:9">
      <c r="H1157"/>
      <c r="I1157"/>
    </row>
    <row r="1158" spans="8:9">
      <c r="H1158"/>
      <c r="I1158"/>
    </row>
    <row r="1159" spans="8:9">
      <c r="H1159"/>
      <c r="I1159"/>
    </row>
    <row r="1160" spans="8:9">
      <c r="H1160"/>
      <c r="I1160"/>
    </row>
    <row r="1161" spans="8:9">
      <c r="H1161"/>
      <c r="I1161"/>
    </row>
    <row r="1162" spans="8:9">
      <c r="H1162"/>
      <c r="I1162"/>
    </row>
    <row r="1163" spans="8:9">
      <c r="H1163"/>
      <c r="I1163"/>
    </row>
    <row r="1164" spans="8:9">
      <c r="H1164"/>
      <c r="I1164"/>
    </row>
    <row r="1165" spans="8:9">
      <c r="H1165"/>
      <c r="I1165"/>
    </row>
    <row r="1166" spans="8:9">
      <c r="H1166"/>
      <c r="I1166"/>
    </row>
    <row r="1167" spans="8:9">
      <c r="H1167"/>
      <c r="I1167"/>
    </row>
    <row r="1168" spans="8:9">
      <c r="H1168"/>
      <c r="I1168"/>
    </row>
    <row r="1169" spans="8:9">
      <c r="H1169"/>
      <c r="I1169"/>
    </row>
    <row r="1170" spans="8:9">
      <c r="H1170"/>
      <c r="I1170"/>
    </row>
    <row r="1171" spans="8:9">
      <c r="H1171"/>
      <c r="I1171"/>
    </row>
    <row r="1172" spans="8:9">
      <c r="H1172"/>
      <c r="I1172"/>
    </row>
    <row r="1173" spans="8:9">
      <c r="H1173"/>
      <c r="I1173"/>
    </row>
    <row r="1174" spans="8:9">
      <c r="H1174"/>
      <c r="I1174"/>
    </row>
    <row r="1175" spans="8:9">
      <c r="H1175"/>
      <c r="I1175"/>
    </row>
    <row r="1176" spans="8:9">
      <c r="H1176"/>
      <c r="I1176"/>
    </row>
    <row r="1177" spans="8:9">
      <c r="H1177"/>
      <c r="I1177"/>
    </row>
    <row r="1178" spans="8:9">
      <c r="H1178"/>
      <c r="I1178"/>
    </row>
    <row r="1179" spans="8:9">
      <c r="H1179"/>
      <c r="I1179"/>
    </row>
    <row r="1180" spans="8:9">
      <c r="H1180"/>
      <c r="I1180"/>
    </row>
    <row r="1181" spans="8:9">
      <c r="H1181"/>
      <c r="I1181"/>
    </row>
    <row r="1182" spans="8:9">
      <c r="H1182"/>
      <c r="I1182"/>
    </row>
    <row r="1183" spans="8:9">
      <c r="H1183"/>
      <c r="I1183"/>
    </row>
    <row r="1184" spans="8:9">
      <c r="H1184"/>
      <c r="I1184"/>
    </row>
    <row r="1185" spans="8:9">
      <c r="H1185"/>
      <c r="I1185"/>
    </row>
    <row r="1186" spans="8:9">
      <c r="H1186"/>
      <c r="I1186"/>
    </row>
    <row r="1187" spans="8:9">
      <c r="H1187"/>
      <c r="I1187"/>
    </row>
    <row r="1188" spans="8:9">
      <c r="H1188"/>
      <c r="I1188"/>
    </row>
    <row r="1189" spans="8:9">
      <c r="H1189"/>
      <c r="I1189"/>
    </row>
    <row r="1190" spans="8:9">
      <c r="H1190"/>
      <c r="I1190"/>
    </row>
    <row r="1191" spans="8:9">
      <c r="H1191"/>
      <c r="I1191"/>
    </row>
    <row r="1192" spans="8:9">
      <c r="H1192"/>
      <c r="I1192"/>
    </row>
    <row r="1193" spans="8:9">
      <c r="H1193"/>
      <c r="I1193"/>
    </row>
    <row r="1194" spans="8:9">
      <c r="H1194"/>
      <c r="I1194"/>
    </row>
    <row r="1195" spans="8:9">
      <c r="H1195"/>
      <c r="I1195"/>
    </row>
    <row r="1196" spans="8:9">
      <c r="H1196"/>
      <c r="I1196"/>
    </row>
    <row r="1197" spans="8:9">
      <c r="H1197"/>
      <c r="I1197"/>
    </row>
    <row r="1198" spans="8:9">
      <c r="H1198"/>
      <c r="I1198"/>
    </row>
    <row r="1199" spans="8:9">
      <c r="H1199"/>
      <c r="I1199"/>
    </row>
    <row r="1200" spans="8:9">
      <c r="H1200"/>
      <c r="I1200"/>
    </row>
    <row r="1201" spans="8:9">
      <c r="H1201"/>
      <c r="I1201"/>
    </row>
    <row r="1202" spans="8:9">
      <c r="H1202"/>
      <c r="I1202"/>
    </row>
    <row r="1203" spans="8:9">
      <c r="H1203"/>
      <c r="I1203"/>
    </row>
    <row r="1204" spans="8:9">
      <c r="H1204"/>
      <c r="I1204"/>
    </row>
    <row r="1205" spans="8:9">
      <c r="H1205"/>
      <c r="I1205"/>
    </row>
    <row r="1206" spans="8:9">
      <c r="H1206"/>
      <c r="I1206"/>
    </row>
    <row r="1207" spans="8:9">
      <c r="H1207"/>
      <c r="I1207"/>
    </row>
    <row r="1208" spans="8:9">
      <c r="H1208"/>
      <c r="I1208"/>
    </row>
    <row r="1209" spans="8:9">
      <c r="H1209"/>
      <c r="I1209"/>
    </row>
    <row r="1210" spans="8:9">
      <c r="H1210"/>
      <c r="I1210"/>
    </row>
    <row r="1211" spans="8:9">
      <c r="H1211"/>
      <c r="I1211"/>
    </row>
    <row r="1212" spans="8:9">
      <c r="H1212"/>
      <c r="I1212"/>
    </row>
    <row r="1213" spans="8:9">
      <c r="H1213"/>
      <c r="I1213"/>
    </row>
    <row r="1214" spans="8:9">
      <c r="H1214"/>
      <c r="I1214"/>
    </row>
    <row r="1215" spans="8:9">
      <c r="H1215"/>
      <c r="I1215"/>
    </row>
    <row r="1216" spans="8:9">
      <c r="H1216"/>
      <c r="I1216"/>
    </row>
    <row r="1217" spans="8:9">
      <c r="H1217"/>
      <c r="I1217"/>
    </row>
    <row r="1218" spans="8:9">
      <c r="H1218"/>
      <c r="I1218"/>
    </row>
    <row r="1219" spans="8:9">
      <c r="H1219"/>
      <c r="I1219"/>
    </row>
    <row r="1220" spans="8:9">
      <c r="H1220"/>
      <c r="I1220"/>
    </row>
    <row r="1221" spans="8:9">
      <c r="H1221"/>
      <c r="I1221"/>
    </row>
    <row r="1222" spans="8:9">
      <c r="H1222"/>
      <c r="I1222"/>
    </row>
    <row r="1223" spans="8:9">
      <c r="H1223"/>
      <c r="I1223"/>
    </row>
    <row r="1224" spans="8:9">
      <c r="H1224"/>
      <c r="I1224"/>
    </row>
    <row r="1225" spans="8:9">
      <c r="H1225"/>
      <c r="I1225"/>
    </row>
    <row r="1226" spans="8:9">
      <c r="H1226"/>
      <c r="I1226"/>
    </row>
    <row r="1227" spans="8:9">
      <c r="H1227"/>
      <c r="I1227"/>
    </row>
    <row r="1228" spans="8:9">
      <c r="H1228"/>
      <c r="I1228"/>
    </row>
    <row r="1229" spans="8:9">
      <c r="H1229"/>
      <c r="I1229"/>
    </row>
    <row r="1230" spans="8:9">
      <c r="H1230"/>
      <c r="I1230"/>
    </row>
    <row r="1231" spans="8:9">
      <c r="H1231"/>
      <c r="I1231"/>
    </row>
    <row r="1232" spans="8:9">
      <c r="H1232"/>
      <c r="I1232"/>
    </row>
    <row r="1233" spans="8:9">
      <c r="H1233"/>
      <c r="I1233"/>
    </row>
    <row r="1234" spans="8:9">
      <c r="H1234"/>
      <c r="I1234"/>
    </row>
    <row r="1235" spans="8:9">
      <c r="H1235"/>
      <c r="I1235"/>
    </row>
    <row r="1236" spans="8:9">
      <c r="H1236"/>
      <c r="I1236"/>
    </row>
    <row r="1237" spans="8:9">
      <c r="H1237"/>
      <c r="I1237"/>
    </row>
    <row r="1238" spans="8:9">
      <c r="H1238"/>
      <c r="I1238"/>
    </row>
    <row r="1239" spans="8:9">
      <c r="H1239"/>
      <c r="I1239"/>
    </row>
    <row r="1240" spans="8:9">
      <c r="H1240"/>
      <c r="I1240"/>
    </row>
    <row r="1241" spans="8:9">
      <c r="H1241"/>
      <c r="I1241"/>
    </row>
    <row r="1242" spans="8:9">
      <c r="H1242"/>
      <c r="I1242"/>
    </row>
    <row r="1243" spans="8:9">
      <c r="H1243"/>
      <c r="I1243"/>
    </row>
    <row r="1244" spans="8:9">
      <c r="H1244"/>
      <c r="I1244"/>
    </row>
    <row r="1245" spans="8:9">
      <c r="H1245"/>
      <c r="I1245"/>
    </row>
    <row r="1246" spans="8:9">
      <c r="H1246"/>
      <c r="I1246"/>
    </row>
    <row r="1247" spans="8:9">
      <c r="H1247"/>
      <c r="I1247"/>
    </row>
    <row r="1248" spans="8:9">
      <c r="H1248"/>
      <c r="I1248"/>
    </row>
    <row r="1249" spans="8:9">
      <c r="H1249"/>
      <c r="I1249"/>
    </row>
    <row r="1250" spans="8:9">
      <c r="H1250"/>
      <c r="I1250"/>
    </row>
    <row r="1251" spans="8:9">
      <c r="H1251"/>
      <c r="I1251"/>
    </row>
    <row r="1252" spans="8:9">
      <c r="H1252"/>
      <c r="I1252"/>
    </row>
    <row r="1253" spans="8:9">
      <c r="H1253"/>
      <c r="I1253"/>
    </row>
    <row r="1254" spans="8:9">
      <c r="H1254"/>
      <c r="I1254"/>
    </row>
    <row r="1255" spans="8:9">
      <c r="H1255"/>
      <c r="I1255"/>
    </row>
    <row r="1256" spans="8:9">
      <c r="H1256"/>
      <c r="I1256"/>
    </row>
    <row r="1257" spans="8:9">
      <c r="H1257"/>
      <c r="I1257"/>
    </row>
    <row r="1258" spans="8:9">
      <c r="H1258"/>
      <c r="I1258"/>
    </row>
    <row r="1259" spans="8:9">
      <c r="H1259"/>
      <c r="I1259"/>
    </row>
    <row r="1260" spans="8:9">
      <c r="H1260"/>
      <c r="I1260"/>
    </row>
    <row r="1261" spans="8:9">
      <c r="H1261"/>
      <c r="I1261"/>
    </row>
    <row r="1262" spans="8:9">
      <c r="H1262"/>
      <c r="I1262"/>
    </row>
    <row r="1263" spans="8:9">
      <c r="H1263"/>
      <c r="I1263"/>
    </row>
    <row r="1264" spans="8:9">
      <c r="H1264"/>
      <c r="I1264"/>
    </row>
    <row r="1265" spans="8:9">
      <c r="H1265"/>
      <c r="I1265"/>
    </row>
    <row r="1266" spans="8:9">
      <c r="H1266"/>
      <c r="I1266"/>
    </row>
    <row r="1267" spans="8:9">
      <c r="H1267"/>
      <c r="I1267"/>
    </row>
    <row r="1268" spans="8:9">
      <c r="H1268"/>
      <c r="I1268"/>
    </row>
    <row r="1269" spans="8:9">
      <c r="H1269"/>
      <c r="I1269"/>
    </row>
    <row r="1270" spans="8:9">
      <c r="H1270"/>
      <c r="I1270"/>
    </row>
    <row r="1271" spans="8:9">
      <c r="H1271"/>
      <c r="I1271"/>
    </row>
    <row r="1272" spans="8:9">
      <c r="H1272"/>
      <c r="I1272"/>
    </row>
    <row r="1273" spans="8:9">
      <c r="H1273"/>
      <c r="I1273"/>
    </row>
    <row r="1274" spans="8:9">
      <c r="H1274"/>
      <c r="I1274"/>
    </row>
    <row r="1275" spans="8:9">
      <c r="H1275"/>
      <c r="I1275"/>
    </row>
    <row r="1276" spans="8:9">
      <c r="H1276"/>
      <c r="I1276"/>
    </row>
    <row r="1277" spans="8:9">
      <c r="H1277"/>
      <c r="I1277"/>
    </row>
    <row r="1278" spans="8:9">
      <c r="H1278"/>
      <c r="I1278"/>
    </row>
    <row r="1279" spans="8:9">
      <c r="H1279"/>
      <c r="I1279"/>
    </row>
    <row r="1280" spans="8:9">
      <c r="H1280"/>
      <c r="I1280"/>
    </row>
    <row r="1281" spans="8:9">
      <c r="H1281"/>
      <c r="I1281"/>
    </row>
    <row r="1282" spans="8:9">
      <c r="H1282"/>
      <c r="I1282"/>
    </row>
    <row r="1283" spans="8:9">
      <c r="H1283"/>
      <c r="I1283"/>
    </row>
    <row r="1284" spans="8:9">
      <c r="H1284"/>
      <c r="I1284"/>
    </row>
    <row r="1285" spans="8:9">
      <c r="H1285"/>
      <c r="I1285"/>
    </row>
    <row r="1286" spans="8:9">
      <c r="H1286"/>
      <c r="I1286"/>
    </row>
    <row r="1287" spans="8:9">
      <c r="H1287"/>
      <c r="I1287"/>
    </row>
    <row r="1288" spans="8:9">
      <c r="H1288"/>
      <c r="I1288"/>
    </row>
    <row r="1289" spans="8:9">
      <c r="H1289"/>
      <c r="I1289"/>
    </row>
    <row r="1290" spans="8:9">
      <c r="H1290"/>
      <c r="I1290"/>
    </row>
    <row r="1291" spans="8:9">
      <c r="H1291"/>
      <c r="I1291"/>
    </row>
    <row r="1292" spans="8:9">
      <c r="H1292"/>
      <c r="I1292"/>
    </row>
    <row r="1293" spans="8:9">
      <c r="H1293"/>
      <c r="I1293"/>
    </row>
    <row r="1294" spans="8:9">
      <c r="H1294"/>
      <c r="I1294"/>
    </row>
    <row r="1295" spans="8:9">
      <c r="H1295"/>
      <c r="I1295"/>
    </row>
    <row r="1296" spans="8:9">
      <c r="H1296"/>
      <c r="I1296"/>
    </row>
    <row r="1297" spans="8:9">
      <c r="H1297"/>
      <c r="I1297"/>
    </row>
    <row r="1298" spans="8:9">
      <c r="H1298"/>
      <c r="I1298"/>
    </row>
    <row r="1299" spans="8:9">
      <c r="H1299"/>
      <c r="I1299"/>
    </row>
    <row r="1300" spans="8:9">
      <c r="H1300"/>
      <c r="I1300"/>
    </row>
    <row r="1301" spans="8:9">
      <c r="H1301"/>
      <c r="I1301"/>
    </row>
    <row r="1302" spans="8:9">
      <c r="H1302"/>
      <c r="I1302"/>
    </row>
    <row r="1303" spans="8:9">
      <c r="H1303"/>
      <c r="I1303"/>
    </row>
    <row r="1304" spans="8:9">
      <c r="H1304"/>
      <c r="I1304"/>
    </row>
    <row r="1305" spans="8:9">
      <c r="H1305"/>
      <c r="I1305"/>
    </row>
    <row r="1306" spans="8:9">
      <c r="H1306"/>
      <c r="I1306"/>
    </row>
    <row r="1307" spans="8:9">
      <c r="H1307"/>
      <c r="I1307"/>
    </row>
    <row r="1308" spans="8:9">
      <c r="H1308"/>
      <c r="I1308"/>
    </row>
    <row r="1309" spans="8:9">
      <c r="H1309"/>
      <c r="I1309"/>
    </row>
    <row r="1310" spans="8:9">
      <c r="H1310"/>
      <c r="I1310"/>
    </row>
    <row r="1311" spans="8:9">
      <c r="H1311"/>
      <c r="I1311"/>
    </row>
    <row r="1312" spans="8:9">
      <c r="H1312"/>
      <c r="I1312"/>
    </row>
    <row r="1313" spans="8:9">
      <c r="H1313"/>
      <c r="I1313"/>
    </row>
    <row r="1314" spans="8:9">
      <c r="H1314"/>
      <c r="I1314"/>
    </row>
    <row r="1315" spans="8:9">
      <c r="H1315"/>
      <c r="I1315"/>
    </row>
    <row r="1316" spans="8:9">
      <c r="H1316"/>
      <c r="I1316"/>
    </row>
    <row r="1317" spans="8:9">
      <c r="H1317"/>
      <c r="I1317"/>
    </row>
    <row r="1318" spans="8:9">
      <c r="H1318"/>
      <c r="I1318"/>
    </row>
    <row r="1319" spans="8:9">
      <c r="H1319"/>
      <c r="I1319"/>
    </row>
    <row r="1320" spans="8:9">
      <c r="H1320"/>
      <c r="I1320"/>
    </row>
    <row r="1321" spans="8:9">
      <c r="H1321"/>
      <c r="I1321"/>
    </row>
    <row r="1322" spans="8:9">
      <c r="H1322"/>
      <c r="I1322"/>
    </row>
    <row r="1323" spans="8:9">
      <c r="H1323"/>
      <c r="I1323"/>
    </row>
    <row r="1324" spans="8:9">
      <c r="H1324"/>
      <c r="I1324"/>
    </row>
    <row r="1325" spans="8:9">
      <c r="H1325"/>
      <c r="I1325"/>
    </row>
    <row r="1326" spans="8:9">
      <c r="H1326"/>
      <c r="I1326"/>
    </row>
    <row r="1327" spans="8:9">
      <c r="H1327"/>
      <c r="I1327"/>
    </row>
    <row r="1328" spans="8:9">
      <c r="H1328"/>
      <c r="I1328"/>
    </row>
    <row r="1329" spans="8:9">
      <c r="H1329"/>
      <c r="I1329"/>
    </row>
    <row r="1330" spans="8:9">
      <c r="H1330"/>
      <c r="I1330"/>
    </row>
    <row r="1331" spans="8:9">
      <c r="H1331"/>
      <c r="I1331"/>
    </row>
    <row r="1332" spans="8:9">
      <c r="H1332"/>
      <c r="I1332"/>
    </row>
    <row r="1333" spans="8:9">
      <c r="H1333"/>
      <c r="I1333"/>
    </row>
    <row r="1334" spans="8:9">
      <c r="H1334"/>
      <c r="I1334"/>
    </row>
    <row r="1335" spans="8:9">
      <c r="H1335"/>
      <c r="I1335"/>
    </row>
    <row r="1336" spans="8:9">
      <c r="H1336"/>
      <c r="I1336"/>
    </row>
    <row r="1337" spans="8:9">
      <c r="H1337"/>
      <c r="I1337"/>
    </row>
    <row r="1338" spans="8:9">
      <c r="H1338"/>
      <c r="I1338"/>
    </row>
    <row r="1339" spans="8:9">
      <c r="H1339"/>
      <c r="I1339"/>
    </row>
    <row r="1340" spans="8:9">
      <c r="H1340"/>
      <c r="I1340"/>
    </row>
    <row r="1341" spans="8:9">
      <c r="H1341"/>
      <c r="I1341"/>
    </row>
    <row r="1342" spans="8:9">
      <c r="H1342"/>
      <c r="I1342"/>
    </row>
    <row r="1343" spans="8:9">
      <c r="H1343"/>
      <c r="I1343"/>
    </row>
    <row r="1344" spans="8:9">
      <c r="H1344"/>
      <c r="I1344"/>
    </row>
    <row r="1345" spans="8:9">
      <c r="H1345"/>
      <c r="I1345"/>
    </row>
    <row r="1346" spans="8:9">
      <c r="H1346"/>
      <c r="I1346"/>
    </row>
    <row r="1347" spans="8:9">
      <c r="H1347"/>
      <c r="I1347"/>
    </row>
    <row r="1348" spans="8:9">
      <c r="H1348"/>
      <c r="I1348"/>
    </row>
    <row r="1349" spans="8:9">
      <c r="H1349"/>
      <c r="I1349"/>
    </row>
    <row r="1350" spans="8:9">
      <c r="H1350"/>
      <c r="I1350"/>
    </row>
    <row r="1351" spans="8:9">
      <c r="H1351"/>
      <c r="I1351"/>
    </row>
    <row r="1352" spans="8:9">
      <c r="H1352"/>
      <c r="I1352"/>
    </row>
    <row r="1353" spans="8:9">
      <c r="H1353"/>
      <c r="I1353"/>
    </row>
    <row r="1354" spans="8:9">
      <c r="H1354"/>
      <c r="I1354"/>
    </row>
    <row r="1355" spans="8:9">
      <c r="H1355"/>
      <c r="I1355"/>
    </row>
    <row r="1356" spans="8:9">
      <c r="H1356"/>
      <c r="I1356"/>
    </row>
    <row r="1357" spans="8:9">
      <c r="H1357"/>
      <c r="I1357"/>
    </row>
    <row r="1358" spans="8:9">
      <c r="H1358"/>
      <c r="I1358"/>
    </row>
    <row r="1359" spans="8:9">
      <c r="H1359"/>
      <c r="I1359"/>
    </row>
    <row r="1360" spans="8:9">
      <c r="H1360"/>
      <c r="I1360"/>
    </row>
    <row r="1361" spans="8:9">
      <c r="H1361"/>
      <c r="I1361"/>
    </row>
    <row r="1362" spans="8:9">
      <c r="H1362"/>
      <c r="I1362"/>
    </row>
    <row r="1363" spans="8:9">
      <c r="H1363"/>
      <c r="I1363"/>
    </row>
    <row r="1364" spans="8:9">
      <c r="H1364"/>
      <c r="I1364"/>
    </row>
    <row r="1365" spans="8:9">
      <c r="H1365"/>
      <c r="I1365"/>
    </row>
    <row r="1366" spans="8:9">
      <c r="H1366"/>
      <c r="I1366"/>
    </row>
    <row r="1367" spans="8:9">
      <c r="H1367"/>
      <c r="I1367"/>
    </row>
    <row r="1368" spans="8:9">
      <c r="H1368"/>
      <c r="I1368"/>
    </row>
    <row r="1369" spans="8:9">
      <c r="H1369"/>
      <c r="I1369"/>
    </row>
    <row r="1370" spans="8:9">
      <c r="H1370"/>
      <c r="I1370"/>
    </row>
    <row r="1371" spans="8:9">
      <c r="H1371"/>
      <c r="I1371"/>
    </row>
    <row r="1372" spans="8:9">
      <c r="H1372"/>
      <c r="I1372"/>
    </row>
    <row r="1373" spans="8:9">
      <c r="H1373"/>
      <c r="I1373"/>
    </row>
    <row r="1374" spans="8:9">
      <c r="H1374"/>
      <c r="I1374"/>
    </row>
    <row r="1375" spans="8:9">
      <c r="H1375"/>
      <c r="I1375"/>
    </row>
    <row r="1376" spans="8:9">
      <c r="H1376"/>
      <c r="I1376"/>
    </row>
    <row r="1377" spans="8:9">
      <c r="H1377"/>
      <c r="I1377"/>
    </row>
    <row r="1378" spans="8:9">
      <c r="H1378"/>
      <c r="I1378"/>
    </row>
    <row r="1379" spans="8:9">
      <c r="H1379"/>
      <c r="I1379"/>
    </row>
    <row r="1380" spans="8:9">
      <c r="H1380"/>
      <c r="I1380"/>
    </row>
    <row r="1381" spans="8:9">
      <c r="H1381"/>
      <c r="I1381"/>
    </row>
    <row r="1382" spans="8:9">
      <c r="H1382"/>
      <c r="I1382"/>
    </row>
    <row r="1383" spans="8:9">
      <c r="H1383"/>
      <c r="I1383"/>
    </row>
    <row r="1384" spans="8:9">
      <c r="H1384"/>
      <c r="I1384"/>
    </row>
    <row r="1385" spans="8:9">
      <c r="H1385"/>
      <c r="I1385"/>
    </row>
    <row r="1386" spans="8:9">
      <c r="H1386"/>
      <c r="I1386"/>
    </row>
    <row r="1387" spans="8:9">
      <c r="H1387"/>
      <c r="I1387"/>
    </row>
    <row r="1388" spans="8:9">
      <c r="H1388"/>
      <c r="I1388"/>
    </row>
    <row r="1389" spans="8:9">
      <c r="H1389"/>
      <c r="I1389"/>
    </row>
    <row r="1390" spans="8:9">
      <c r="H1390"/>
      <c r="I1390"/>
    </row>
    <row r="1391" spans="8:9">
      <c r="H1391"/>
      <c r="I1391"/>
    </row>
    <row r="1392" spans="8:9">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172</v>
      </c>
      <c r="B1" s="57" t="s">
        <v>173</v>
      </c>
      <c r="C1" s="57" t="s">
        <v>174</v>
      </c>
      <c r="D1" s="57" t="s">
        <v>175</v>
      </c>
      <c r="E1" s="57" t="s">
        <v>176</v>
      </c>
      <c r="F1" s="57" t="s">
        <v>177</v>
      </c>
      <c r="G1" s="57" t="s">
        <v>178</v>
      </c>
      <c r="H1" s="57" t="s">
        <v>179</v>
      </c>
      <c r="I1" s="57" t="s">
        <v>180</v>
      </c>
      <c r="J1" s="57" t="s">
        <v>1</v>
      </c>
    </row>
    <row r="2" spans="1:10">
      <c r="A2" s="47">
        <v>1</v>
      </c>
      <c r="B2" s="47">
        <v>79</v>
      </c>
      <c r="C2" s="47">
        <v>61</v>
      </c>
      <c r="D2" s="47">
        <v>76</v>
      </c>
      <c r="E2" s="47">
        <v>80</v>
      </c>
      <c r="F2" s="47">
        <v>262</v>
      </c>
      <c r="G2" s="47">
        <v>263</v>
      </c>
      <c r="H2" s="47">
        <v>264</v>
      </c>
      <c r="I2" s="47">
        <v>265</v>
      </c>
      <c r="J2" s="47">
        <v>1</v>
      </c>
    </row>
    <row r="3" spans="1:10">
      <c r="A3" s="47">
        <v>2</v>
      </c>
      <c r="B3" s="47">
        <v>76</v>
      </c>
      <c r="C3" s="47">
        <v>72</v>
      </c>
      <c r="D3" s="47">
        <v>77</v>
      </c>
      <c r="E3" s="47">
        <v>80</v>
      </c>
      <c r="F3" s="47">
        <v>266</v>
      </c>
      <c r="G3" s="47">
        <v>267</v>
      </c>
      <c r="H3" s="47">
        <v>268</v>
      </c>
      <c r="I3" s="47">
        <v>264</v>
      </c>
      <c r="J3" s="47">
        <v>1</v>
      </c>
    </row>
    <row r="4" spans="1:10">
      <c r="A4" s="47">
        <v>3</v>
      </c>
      <c r="B4" s="47">
        <v>77</v>
      </c>
      <c r="C4" s="47">
        <v>71</v>
      </c>
      <c r="D4" s="47">
        <v>78</v>
      </c>
      <c r="E4" s="47">
        <v>80</v>
      </c>
      <c r="F4" s="47">
        <v>269</v>
      </c>
      <c r="G4" s="47">
        <v>270</v>
      </c>
      <c r="H4" s="47">
        <v>271</v>
      </c>
      <c r="I4" s="47">
        <v>268</v>
      </c>
      <c r="J4" s="47">
        <v>1</v>
      </c>
    </row>
    <row r="5" spans="1:10">
      <c r="A5" s="47">
        <v>4</v>
      </c>
      <c r="B5" s="47">
        <v>78</v>
      </c>
      <c r="C5" s="47">
        <v>60</v>
      </c>
      <c r="D5" s="47">
        <v>79</v>
      </c>
      <c r="E5" s="47">
        <v>80</v>
      </c>
      <c r="F5" s="47">
        <v>272</v>
      </c>
      <c r="G5" s="47">
        <v>273</v>
      </c>
      <c r="H5" s="47">
        <v>265</v>
      </c>
      <c r="I5" s="47">
        <v>271</v>
      </c>
      <c r="J5" s="47">
        <v>1</v>
      </c>
    </row>
    <row r="6" spans="1:10">
      <c r="A6" s="47">
        <v>5</v>
      </c>
      <c r="B6" s="47">
        <v>84</v>
      </c>
      <c r="C6" s="47">
        <v>18</v>
      </c>
      <c r="D6" s="47">
        <v>81</v>
      </c>
      <c r="E6" s="47">
        <v>85</v>
      </c>
      <c r="F6" s="47">
        <v>274</v>
      </c>
      <c r="G6" s="47">
        <v>275</v>
      </c>
      <c r="H6" s="47">
        <v>276</v>
      </c>
      <c r="I6" s="47">
        <v>277</v>
      </c>
      <c r="J6" s="47">
        <v>1</v>
      </c>
    </row>
    <row r="7" spans="1:10">
      <c r="A7" s="47">
        <v>6</v>
      </c>
      <c r="B7" s="47">
        <v>81</v>
      </c>
      <c r="C7" s="47">
        <v>50</v>
      </c>
      <c r="D7" s="47">
        <v>82</v>
      </c>
      <c r="E7" s="47">
        <v>85</v>
      </c>
      <c r="F7" s="47">
        <v>278</v>
      </c>
      <c r="G7" s="47">
        <v>279</v>
      </c>
      <c r="H7" s="47">
        <v>280</v>
      </c>
      <c r="I7" s="47">
        <v>276</v>
      </c>
      <c r="J7" s="47">
        <v>1</v>
      </c>
    </row>
    <row r="8" spans="1:10">
      <c r="A8" s="47">
        <v>7</v>
      </c>
      <c r="B8" s="47">
        <v>82</v>
      </c>
      <c r="C8" s="47">
        <v>49</v>
      </c>
      <c r="D8" s="47">
        <v>83</v>
      </c>
      <c r="E8" s="47">
        <v>85</v>
      </c>
      <c r="F8" s="47">
        <v>281</v>
      </c>
      <c r="G8" s="47">
        <v>282</v>
      </c>
      <c r="H8" s="47">
        <v>283</v>
      </c>
      <c r="I8" s="47">
        <v>280</v>
      </c>
      <c r="J8" s="47">
        <v>1</v>
      </c>
    </row>
    <row r="9" spans="1:10">
      <c r="A9" s="47">
        <v>8</v>
      </c>
      <c r="B9" s="47">
        <v>83</v>
      </c>
      <c r="C9" s="47">
        <v>19</v>
      </c>
      <c r="D9" s="47">
        <v>84</v>
      </c>
      <c r="E9" s="47">
        <v>85</v>
      </c>
      <c r="F9" s="47">
        <v>284</v>
      </c>
      <c r="G9" s="47">
        <v>285</v>
      </c>
      <c r="H9" s="47">
        <v>277</v>
      </c>
      <c r="I9" s="47">
        <v>283</v>
      </c>
      <c r="J9" s="47">
        <v>1</v>
      </c>
    </row>
    <row r="10" spans="1:10">
      <c r="A10" s="47">
        <v>9</v>
      </c>
      <c r="B10" s="47">
        <v>81</v>
      </c>
      <c r="C10" s="47">
        <v>18</v>
      </c>
      <c r="D10" s="47">
        <v>86</v>
      </c>
      <c r="E10" s="47">
        <v>89</v>
      </c>
      <c r="F10" s="47">
        <v>275</v>
      </c>
      <c r="G10" s="47">
        <v>286</v>
      </c>
      <c r="H10" s="47">
        <v>287</v>
      </c>
      <c r="I10" s="47">
        <v>288</v>
      </c>
      <c r="J10" s="47">
        <v>1</v>
      </c>
    </row>
    <row r="11" spans="1:10">
      <c r="A11" s="47">
        <v>10</v>
      </c>
      <c r="B11" s="47">
        <v>86</v>
      </c>
      <c r="C11" s="47">
        <v>17</v>
      </c>
      <c r="D11" s="47">
        <v>87</v>
      </c>
      <c r="E11" s="47">
        <v>89</v>
      </c>
      <c r="F11" s="47">
        <v>289</v>
      </c>
      <c r="G11" s="47">
        <v>290</v>
      </c>
      <c r="H11" s="47">
        <v>291</v>
      </c>
      <c r="I11" s="47">
        <v>287</v>
      </c>
      <c r="J11" s="47">
        <v>1</v>
      </c>
    </row>
    <row r="12" spans="1:10">
      <c r="A12" s="47">
        <v>11</v>
      </c>
      <c r="B12" s="47">
        <v>87</v>
      </c>
      <c r="C12" s="47">
        <v>16</v>
      </c>
      <c r="D12" s="47">
        <v>88</v>
      </c>
      <c r="E12" s="47">
        <v>89</v>
      </c>
      <c r="F12" s="47">
        <v>292</v>
      </c>
      <c r="G12" s="47">
        <v>293</v>
      </c>
      <c r="H12" s="47">
        <v>294</v>
      </c>
      <c r="I12" s="47">
        <v>291</v>
      </c>
      <c r="J12" s="47">
        <v>1</v>
      </c>
    </row>
    <row r="13" spans="1:10">
      <c r="A13" s="47">
        <v>12</v>
      </c>
      <c r="B13" s="47">
        <v>88</v>
      </c>
      <c r="C13" s="47">
        <v>50</v>
      </c>
      <c r="D13" s="47">
        <v>81</v>
      </c>
      <c r="E13" s="47">
        <v>89</v>
      </c>
      <c r="F13" s="47">
        <v>295</v>
      </c>
      <c r="G13" s="47">
        <v>278</v>
      </c>
      <c r="H13" s="47">
        <v>288</v>
      </c>
      <c r="I13" s="47">
        <v>294</v>
      </c>
      <c r="J13" s="47">
        <v>1</v>
      </c>
    </row>
    <row r="14" spans="1:10">
      <c r="A14" s="47">
        <v>13</v>
      </c>
      <c r="B14" s="47">
        <v>93</v>
      </c>
      <c r="C14" s="47">
        <v>51</v>
      </c>
      <c r="D14" s="47">
        <v>90</v>
      </c>
      <c r="E14" s="47">
        <v>94</v>
      </c>
      <c r="F14" s="47">
        <v>296</v>
      </c>
      <c r="G14" s="47">
        <v>297</v>
      </c>
      <c r="H14" s="47">
        <v>298</v>
      </c>
      <c r="I14" s="47">
        <v>299</v>
      </c>
      <c r="J14" s="47">
        <v>1</v>
      </c>
    </row>
    <row r="15" spans="1:10">
      <c r="A15" s="47">
        <v>14</v>
      </c>
      <c r="B15" s="47">
        <v>90</v>
      </c>
      <c r="C15" s="47">
        <v>62</v>
      </c>
      <c r="D15" s="47">
        <v>91</v>
      </c>
      <c r="E15" s="47">
        <v>94</v>
      </c>
      <c r="F15" s="47">
        <v>300</v>
      </c>
      <c r="G15" s="47">
        <v>301</v>
      </c>
      <c r="H15" s="47">
        <v>302</v>
      </c>
      <c r="I15" s="47">
        <v>298</v>
      </c>
      <c r="J15" s="47">
        <v>1</v>
      </c>
    </row>
    <row r="16" spans="1:10">
      <c r="A16" s="47">
        <v>15</v>
      </c>
      <c r="B16" s="47">
        <v>91</v>
      </c>
      <c r="C16" s="47">
        <v>32</v>
      </c>
      <c r="D16" s="47">
        <v>92</v>
      </c>
      <c r="E16" s="47">
        <v>94</v>
      </c>
      <c r="F16" s="47">
        <v>303</v>
      </c>
      <c r="G16" s="47">
        <v>304</v>
      </c>
      <c r="H16" s="47">
        <v>305</v>
      </c>
      <c r="I16" s="47">
        <v>302</v>
      </c>
      <c r="J16" s="47">
        <v>1</v>
      </c>
    </row>
    <row r="17" spans="1:10">
      <c r="A17" s="47">
        <v>16</v>
      </c>
      <c r="B17" s="47">
        <v>92</v>
      </c>
      <c r="C17" s="47">
        <v>31</v>
      </c>
      <c r="D17" s="47">
        <v>93</v>
      </c>
      <c r="E17" s="47">
        <v>94</v>
      </c>
      <c r="F17" s="47">
        <v>306</v>
      </c>
      <c r="G17" s="47">
        <v>307</v>
      </c>
      <c r="H17" s="47">
        <v>299</v>
      </c>
      <c r="I17" s="47">
        <v>305</v>
      </c>
      <c r="J17" s="47">
        <v>1</v>
      </c>
    </row>
    <row r="18" spans="1:10">
      <c r="A18" s="47">
        <v>17</v>
      </c>
      <c r="B18" s="47">
        <v>98</v>
      </c>
      <c r="C18" s="47">
        <v>41</v>
      </c>
      <c r="D18" s="47">
        <v>95</v>
      </c>
      <c r="E18" s="47">
        <v>99</v>
      </c>
      <c r="F18" s="47">
        <v>308</v>
      </c>
      <c r="G18" s="47">
        <v>309</v>
      </c>
      <c r="H18" s="47">
        <v>310</v>
      </c>
      <c r="I18" s="47">
        <v>311</v>
      </c>
      <c r="J18" s="47">
        <v>1</v>
      </c>
    </row>
    <row r="19" spans="1:10">
      <c r="A19" s="47">
        <v>18</v>
      </c>
      <c r="B19" s="47">
        <v>95</v>
      </c>
      <c r="C19" s="47">
        <v>52</v>
      </c>
      <c r="D19" s="47">
        <v>96</v>
      </c>
      <c r="E19" s="47">
        <v>99</v>
      </c>
      <c r="F19" s="47">
        <v>312</v>
      </c>
      <c r="G19" s="47">
        <v>313</v>
      </c>
      <c r="H19" s="47">
        <v>314</v>
      </c>
      <c r="I19" s="47">
        <v>310</v>
      </c>
      <c r="J19" s="47">
        <v>1</v>
      </c>
    </row>
    <row r="20" spans="1:10">
      <c r="A20" s="47">
        <v>19</v>
      </c>
      <c r="B20" s="47">
        <v>96</v>
      </c>
      <c r="C20" s="47">
        <v>51</v>
      </c>
      <c r="D20" s="47">
        <v>97</v>
      </c>
      <c r="E20" s="47">
        <v>99</v>
      </c>
      <c r="F20" s="47">
        <v>315</v>
      </c>
      <c r="G20" s="47">
        <v>316</v>
      </c>
      <c r="H20" s="47">
        <v>317</v>
      </c>
      <c r="I20" s="47">
        <v>314</v>
      </c>
      <c r="J20" s="47">
        <v>1</v>
      </c>
    </row>
    <row r="21" spans="1:10">
      <c r="A21" s="47">
        <v>20</v>
      </c>
      <c r="B21" s="47">
        <v>97</v>
      </c>
      <c r="C21" s="47">
        <v>40</v>
      </c>
      <c r="D21" s="47">
        <v>98</v>
      </c>
      <c r="E21" s="47">
        <v>99</v>
      </c>
      <c r="F21" s="47">
        <v>318</v>
      </c>
      <c r="G21" s="47">
        <v>319</v>
      </c>
      <c r="H21" s="47">
        <v>311</v>
      </c>
      <c r="I21" s="47">
        <v>317</v>
      </c>
      <c r="J21" s="47">
        <v>1</v>
      </c>
    </row>
    <row r="22" spans="1:10">
      <c r="A22" s="47">
        <v>21</v>
      </c>
      <c r="B22" s="47">
        <v>102</v>
      </c>
      <c r="C22" s="47">
        <v>42</v>
      </c>
      <c r="D22" s="47">
        <v>100</v>
      </c>
      <c r="E22" s="47">
        <v>103</v>
      </c>
      <c r="F22" s="47">
        <v>320</v>
      </c>
      <c r="G22" s="47">
        <v>321</v>
      </c>
      <c r="H22" s="47">
        <v>322</v>
      </c>
      <c r="I22" s="47">
        <v>323</v>
      </c>
      <c r="J22" s="47">
        <v>1</v>
      </c>
    </row>
    <row r="23" spans="1:10">
      <c r="A23" s="47">
        <v>22</v>
      </c>
      <c r="B23" s="47">
        <v>100</v>
      </c>
      <c r="C23" s="47">
        <v>53</v>
      </c>
      <c r="D23" s="47">
        <v>101</v>
      </c>
      <c r="E23" s="47">
        <v>103</v>
      </c>
      <c r="F23" s="47">
        <v>324</v>
      </c>
      <c r="G23" s="47">
        <v>325</v>
      </c>
      <c r="H23" s="47">
        <v>326</v>
      </c>
      <c r="I23" s="47">
        <v>322</v>
      </c>
      <c r="J23" s="47">
        <v>1</v>
      </c>
    </row>
    <row r="24" spans="1:10">
      <c r="A24" s="47">
        <v>23</v>
      </c>
      <c r="B24" s="47">
        <v>101</v>
      </c>
      <c r="C24" s="47">
        <v>52</v>
      </c>
      <c r="D24" s="47">
        <v>95</v>
      </c>
      <c r="E24" s="47">
        <v>103</v>
      </c>
      <c r="F24" s="47">
        <v>327</v>
      </c>
      <c r="G24" s="47">
        <v>312</v>
      </c>
      <c r="H24" s="47">
        <v>328</v>
      </c>
      <c r="I24" s="47">
        <v>326</v>
      </c>
      <c r="J24" s="47">
        <v>1</v>
      </c>
    </row>
    <row r="25" spans="1:10">
      <c r="A25" s="47">
        <v>24</v>
      </c>
      <c r="B25" s="47">
        <v>95</v>
      </c>
      <c r="C25" s="47">
        <v>41</v>
      </c>
      <c r="D25" s="47">
        <v>102</v>
      </c>
      <c r="E25" s="47">
        <v>103</v>
      </c>
      <c r="F25" s="47">
        <v>309</v>
      </c>
      <c r="G25" s="47">
        <v>329</v>
      </c>
      <c r="H25" s="47">
        <v>323</v>
      </c>
      <c r="I25" s="47">
        <v>328</v>
      </c>
      <c r="J25" s="47">
        <v>1</v>
      </c>
    </row>
    <row r="26" spans="1:10">
      <c r="A26" s="47">
        <v>25</v>
      </c>
      <c r="B26" s="47">
        <v>106</v>
      </c>
      <c r="C26" s="47">
        <v>43</v>
      </c>
      <c r="D26" s="47">
        <v>104</v>
      </c>
      <c r="E26" s="47">
        <v>107</v>
      </c>
      <c r="F26" s="47">
        <v>330</v>
      </c>
      <c r="G26" s="47">
        <v>331</v>
      </c>
      <c r="H26" s="47">
        <v>332</v>
      </c>
      <c r="I26" s="47">
        <v>333</v>
      </c>
      <c r="J26" s="47">
        <v>1</v>
      </c>
    </row>
    <row r="27" spans="1:10">
      <c r="A27" s="47">
        <v>26</v>
      </c>
      <c r="B27" s="47">
        <v>104</v>
      </c>
      <c r="C27" s="47">
        <v>54</v>
      </c>
      <c r="D27" s="47">
        <v>105</v>
      </c>
      <c r="E27" s="47">
        <v>107</v>
      </c>
      <c r="F27" s="47">
        <v>334</v>
      </c>
      <c r="G27" s="47">
        <v>335</v>
      </c>
      <c r="H27" s="47">
        <v>336</v>
      </c>
      <c r="I27" s="47">
        <v>332</v>
      </c>
      <c r="J27" s="47">
        <v>1</v>
      </c>
    </row>
    <row r="28" spans="1:10">
      <c r="A28" s="47">
        <v>27</v>
      </c>
      <c r="B28" s="47">
        <v>105</v>
      </c>
      <c r="C28" s="47">
        <v>53</v>
      </c>
      <c r="D28" s="47">
        <v>100</v>
      </c>
      <c r="E28" s="47">
        <v>107</v>
      </c>
      <c r="F28" s="47">
        <v>337</v>
      </c>
      <c r="G28" s="47">
        <v>324</v>
      </c>
      <c r="H28" s="47">
        <v>338</v>
      </c>
      <c r="I28" s="47">
        <v>336</v>
      </c>
      <c r="J28" s="47">
        <v>1</v>
      </c>
    </row>
    <row r="29" spans="1:10">
      <c r="A29" s="47">
        <v>28</v>
      </c>
      <c r="B29" s="47">
        <v>100</v>
      </c>
      <c r="C29" s="47">
        <v>42</v>
      </c>
      <c r="D29" s="47">
        <v>106</v>
      </c>
      <c r="E29" s="47">
        <v>107</v>
      </c>
      <c r="F29" s="47">
        <v>321</v>
      </c>
      <c r="G29" s="47">
        <v>339</v>
      </c>
      <c r="H29" s="47">
        <v>333</v>
      </c>
      <c r="I29" s="47">
        <v>338</v>
      </c>
      <c r="J29" s="47">
        <v>1</v>
      </c>
    </row>
    <row r="30" spans="1:10">
      <c r="A30" s="47">
        <v>29</v>
      </c>
      <c r="B30" s="47">
        <v>110</v>
      </c>
      <c r="C30" s="47">
        <v>44</v>
      </c>
      <c r="D30" s="47">
        <v>108</v>
      </c>
      <c r="E30" s="47">
        <v>111</v>
      </c>
      <c r="F30" s="47">
        <v>340</v>
      </c>
      <c r="G30" s="47">
        <v>341</v>
      </c>
      <c r="H30" s="47">
        <v>342</v>
      </c>
      <c r="I30" s="47">
        <v>343</v>
      </c>
      <c r="J30" s="47">
        <v>1</v>
      </c>
    </row>
    <row r="31" spans="1:10">
      <c r="A31" s="47">
        <v>30</v>
      </c>
      <c r="B31" s="47">
        <v>108</v>
      </c>
      <c r="C31" s="47">
        <v>55</v>
      </c>
      <c r="D31" s="47">
        <v>109</v>
      </c>
      <c r="E31" s="47">
        <v>111</v>
      </c>
      <c r="F31" s="47">
        <v>344</v>
      </c>
      <c r="G31" s="47">
        <v>345</v>
      </c>
      <c r="H31" s="47">
        <v>346</v>
      </c>
      <c r="I31" s="47">
        <v>342</v>
      </c>
      <c r="J31" s="47">
        <v>1</v>
      </c>
    </row>
    <row r="32" spans="1:10">
      <c r="A32" s="47">
        <v>31</v>
      </c>
      <c r="B32" s="47">
        <v>109</v>
      </c>
      <c r="C32" s="47">
        <v>54</v>
      </c>
      <c r="D32" s="47">
        <v>104</v>
      </c>
      <c r="E32" s="47">
        <v>111</v>
      </c>
      <c r="F32" s="47">
        <v>347</v>
      </c>
      <c r="G32" s="47">
        <v>334</v>
      </c>
      <c r="H32" s="47">
        <v>348</v>
      </c>
      <c r="I32" s="47">
        <v>346</v>
      </c>
      <c r="J32" s="47">
        <v>1</v>
      </c>
    </row>
    <row r="33" spans="1:10">
      <c r="A33" s="47">
        <v>32</v>
      </c>
      <c r="B33" s="47">
        <v>104</v>
      </c>
      <c r="C33" s="47">
        <v>43</v>
      </c>
      <c r="D33" s="47">
        <v>110</v>
      </c>
      <c r="E33" s="47">
        <v>111</v>
      </c>
      <c r="F33" s="47">
        <v>331</v>
      </c>
      <c r="G33" s="47">
        <v>349</v>
      </c>
      <c r="H33" s="47">
        <v>343</v>
      </c>
      <c r="I33" s="47">
        <v>348</v>
      </c>
      <c r="J33" s="47">
        <v>1</v>
      </c>
    </row>
    <row r="34" spans="1:10">
      <c r="A34" s="47">
        <v>33</v>
      </c>
      <c r="B34" s="47">
        <v>114</v>
      </c>
      <c r="C34" s="47">
        <v>45</v>
      </c>
      <c r="D34" s="47">
        <v>112</v>
      </c>
      <c r="E34" s="47">
        <v>115</v>
      </c>
      <c r="F34" s="47">
        <v>350</v>
      </c>
      <c r="G34" s="47">
        <v>351</v>
      </c>
      <c r="H34" s="47">
        <v>352</v>
      </c>
      <c r="I34" s="47">
        <v>353</v>
      </c>
      <c r="J34" s="47">
        <v>1</v>
      </c>
    </row>
    <row r="35" spans="1:10">
      <c r="A35" s="47">
        <v>34</v>
      </c>
      <c r="B35" s="47">
        <v>112</v>
      </c>
      <c r="C35" s="47">
        <v>56</v>
      </c>
      <c r="D35" s="47">
        <v>113</v>
      </c>
      <c r="E35" s="47">
        <v>115</v>
      </c>
      <c r="F35" s="47">
        <v>354</v>
      </c>
      <c r="G35" s="47">
        <v>355</v>
      </c>
      <c r="H35" s="47">
        <v>356</v>
      </c>
      <c r="I35" s="47">
        <v>352</v>
      </c>
      <c r="J35" s="47">
        <v>1</v>
      </c>
    </row>
    <row r="36" spans="1:10">
      <c r="A36" s="47">
        <v>35</v>
      </c>
      <c r="B36" s="47">
        <v>113</v>
      </c>
      <c r="C36" s="47">
        <v>55</v>
      </c>
      <c r="D36" s="47">
        <v>108</v>
      </c>
      <c r="E36" s="47">
        <v>115</v>
      </c>
      <c r="F36" s="47">
        <v>357</v>
      </c>
      <c r="G36" s="47">
        <v>344</v>
      </c>
      <c r="H36" s="47">
        <v>358</v>
      </c>
      <c r="I36" s="47">
        <v>356</v>
      </c>
      <c r="J36" s="47">
        <v>1</v>
      </c>
    </row>
    <row r="37" spans="1:10">
      <c r="A37" s="47">
        <v>36</v>
      </c>
      <c r="B37" s="47">
        <v>108</v>
      </c>
      <c r="C37" s="47">
        <v>44</v>
      </c>
      <c r="D37" s="47">
        <v>114</v>
      </c>
      <c r="E37" s="47">
        <v>115</v>
      </c>
      <c r="F37" s="47">
        <v>341</v>
      </c>
      <c r="G37" s="47">
        <v>359</v>
      </c>
      <c r="H37" s="47">
        <v>353</v>
      </c>
      <c r="I37" s="47">
        <v>358</v>
      </c>
      <c r="J37" s="47">
        <v>1</v>
      </c>
    </row>
    <row r="38" spans="1:10">
      <c r="A38" s="47">
        <v>37</v>
      </c>
      <c r="B38" s="47">
        <v>118</v>
      </c>
      <c r="C38" s="47">
        <v>46</v>
      </c>
      <c r="D38" s="47">
        <v>116</v>
      </c>
      <c r="E38" s="47">
        <v>119</v>
      </c>
      <c r="F38" s="47">
        <v>360</v>
      </c>
      <c r="G38" s="47">
        <v>361</v>
      </c>
      <c r="H38" s="47">
        <v>362</v>
      </c>
      <c r="I38" s="47">
        <v>363</v>
      </c>
      <c r="J38" s="47">
        <v>1</v>
      </c>
    </row>
    <row r="39" spans="1:10">
      <c r="A39" s="47">
        <v>38</v>
      </c>
      <c r="B39" s="47">
        <v>116</v>
      </c>
      <c r="C39" s="47">
        <v>57</v>
      </c>
      <c r="D39" s="47">
        <v>117</v>
      </c>
      <c r="E39" s="47">
        <v>119</v>
      </c>
      <c r="F39" s="47">
        <v>364</v>
      </c>
      <c r="G39" s="47">
        <v>365</v>
      </c>
      <c r="H39" s="47">
        <v>366</v>
      </c>
      <c r="I39" s="47">
        <v>362</v>
      </c>
      <c r="J39" s="47">
        <v>1</v>
      </c>
    </row>
    <row r="40" spans="1:10">
      <c r="A40" s="47">
        <v>39</v>
      </c>
      <c r="B40" s="47">
        <v>117</v>
      </c>
      <c r="C40" s="47">
        <v>56</v>
      </c>
      <c r="D40" s="47">
        <v>112</v>
      </c>
      <c r="E40" s="47">
        <v>119</v>
      </c>
      <c r="F40" s="47">
        <v>367</v>
      </c>
      <c r="G40" s="47">
        <v>354</v>
      </c>
      <c r="H40" s="47">
        <v>368</v>
      </c>
      <c r="I40" s="47">
        <v>366</v>
      </c>
      <c r="J40" s="47">
        <v>1</v>
      </c>
    </row>
    <row r="41" spans="1:10">
      <c r="A41" s="47">
        <v>40</v>
      </c>
      <c r="B41" s="47">
        <v>112</v>
      </c>
      <c r="C41" s="47">
        <v>45</v>
      </c>
      <c r="D41" s="47">
        <v>118</v>
      </c>
      <c r="E41" s="47">
        <v>119</v>
      </c>
      <c r="F41" s="47">
        <v>351</v>
      </c>
      <c r="G41" s="47">
        <v>369</v>
      </c>
      <c r="H41" s="47">
        <v>363</v>
      </c>
      <c r="I41" s="47">
        <v>368</v>
      </c>
      <c r="J41" s="47">
        <v>1</v>
      </c>
    </row>
    <row r="42" spans="1:10">
      <c r="A42" s="47">
        <v>41</v>
      </c>
      <c r="B42" s="47">
        <v>123</v>
      </c>
      <c r="C42" s="47">
        <v>58</v>
      </c>
      <c r="D42" s="47">
        <v>120</v>
      </c>
      <c r="E42" s="47">
        <v>124</v>
      </c>
      <c r="F42" s="47">
        <v>370</v>
      </c>
      <c r="G42" s="47">
        <v>371</v>
      </c>
      <c r="H42" s="47">
        <v>372</v>
      </c>
      <c r="I42" s="47">
        <v>373</v>
      </c>
      <c r="J42" s="47">
        <v>1</v>
      </c>
    </row>
    <row r="43" spans="1:10">
      <c r="A43" s="47">
        <v>42</v>
      </c>
      <c r="B43" s="47">
        <v>120</v>
      </c>
      <c r="C43" s="47">
        <v>47</v>
      </c>
      <c r="D43" s="47">
        <v>121</v>
      </c>
      <c r="E43" s="47">
        <v>124</v>
      </c>
      <c r="F43" s="47">
        <v>374</v>
      </c>
      <c r="G43" s="47">
        <v>375</v>
      </c>
      <c r="H43" s="47">
        <v>376</v>
      </c>
      <c r="I43" s="47">
        <v>372</v>
      </c>
      <c r="J43" s="47">
        <v>1</v>
      </c>
    </row>
    <row r="44" spans="1:10">
      <c r="A44" s="47">
        <v>43</v>
      </c>
      <c r="B44" s="47">
        <v>121</v>
      </c>
      <c r="C44" s="47">
        <v>48</v>
      </c>
      <c r="D44" s="47">
        <v>122</v>
      </c>
      <c r="E44" s="47">
        <v>124</v>
      </c>
      <c r="F44" s="47">
        <v>377</v>
      </c>
      <c r="G44" s="47">
        <v>378</v>
      </c>
      <c r="H44" s="47">
        <v>379</v>
      </c>
      <c r="I44" s="47">
        <v>376</v>
      </c>
      <c r="J44" s="47">
        <v>1</v>
      </c>
    </row>
    <row r="45" spans="1:10">
      <c r="A45" s="47">
        <v>44</v>
      </c>
      <c r="B45" s="47">
        <v>122</v>
      </c>
      <c r="C45" s="47">
        <v>59</v>
      </c>
      <c r="D45" s="47">
        <v>123</v>
      </c>
      <c r="E45" s="47">
        <v>124</v>
      </c>
      <c r="F45" s="47">
        <v>380</v>
      </c>
      <c r="G45" s="47">
        <v>381</v>
      </c>
      <c r="H45" s="47">
        <v>373</v>
      </c>
      <c r="I45" s="47">
        <v>379</v>
      </c>
      <c r="J45" s="47">
        <v>1</v>
      </c>
    </row>
    <row r="46" spans="1:10">
      <c r="A46" s="47">
        <v>45</v>
      </c>
      <c r="B46" s="47">
        <v>127</v>
      </c>
      <c r="C46" s="47">
        <v>12</v>
      </c>
      <c r="D46" s="47">
        <v>125</v>
      </c>
      <c r="E46" s="47">
        <v>128</v>
      </c>
      <c r="F46" s="47">
        <v>382</v>
      </c>
      <c r="G46" s="47">
        <v>383</v>
      </c>
      <c r="H46" s="47">
        <v>384</v>
      </c>
      <c r="I46" s="47">
        <v>385</v>
      </c>
      <c r="J46" s="47">
        <v>1</v>
      </c>
    </row>
    <row r="47" spans="1:10">
      <c r="A47" s="47">
        <v>46</v>
      </c>
      <c r="B47" s="47">
        <v>125</v>
      </c>
      <c r="C47" s="47">
        <v>11</v>
      </c>
      <c r="D47" s="47">
        <v>126</v>
      </c>
      <c r="E47" s="47">
        <v>128</v>
      </c>
      <c r="F47" s="47">
        <v>386</v>
      </c>
      <c r="G47" s="47">
        <v>387</v>
      </c>
      <c r="H47" s="47">
        <v>388</v>
      </c>
      <c r="I47" s="47">
        <v>384</v>
      </c>
      <c r="J47" s="47">
        <v>1</v>
      </c>
    </row>
    <row r="48" spans="1:10">
      <c r="A48" s="47">
        <v>47</v>
      </c>
      <c r="B48" s="47">
        <v>126</v>
      </c>
      <c r="C48" s="47">
        <v>71</v>
      </c>
      <c r="D48" s="47">
        <v>77</v>
      </c>
      <c r="E48" s="47">
        <v>128</v>
      </c>
      <c r="F48" s="47">
        <v>389</v>
      </c>
      <c r="G48" s="47">
        <v>269</v>
      </c>
      <c r="H48" s="47">
        <v>390</v>
      </c>
      <c r="I48" s="47">
        <v>388</v>
      </c>
      <c r="J48" s="47">
        <v>1</v>
      </c>
    </row>
    <row r="49" spans="1:10">
      <c r="A49" s="47">
        <v>48</v>
      </c>
      <c r="B49" s="47">
        <v>77</v>
      </c>
      <c r="C49" s="47">
        <v>72</v>
      </c>
      <c r="D49" s="47">
        <v>127</v>
      </c>
      <c r="E49" s="47">
        <v>128</v>
      </c>
      <c r="F49" s="47">
        <v>267</v>
      </c>
      <c r="G49" s="47">
        <v>391</v>
      </c>
      <c r="H49" s="47">
        <v>385</v>
      </c>
      <c r="I49" s="47">
        <v>390</v>
      </c>
      <c r="J49" s="47">
        <v>1</v>
      </c>
    </row>
    <row r="50" spans="1:10">
      <c r="A50" s="47">
        <v>49</v>
      </c>
      <c r="B50" s="47">
        <v>131</v>
      </c>
      <c r="C50" s="47">
        <v>14</v>
      </c>
      <c r="D50" s="47">
        <v>129</v>
      </c>
      <c r="E50" s="47">
        <v>132</v>
      </c>
      <c r="F50" s="47">
        <v>392</v>
      </c>
      <c r="G50" s="47">
        <v>393</v>
      </c>
      <c r="H50" s="47">
        <v>394</v>
      </c>
      <c r="I50" s="47">
        <v>395</v>
      </c>
      <c r="J50" s="47">
        <v>1</v>
      </c>
    </row>
    <row r="51" spans="1:10">
      <c r="A51" s="47">
        <v>50</v>
      </c>
      <c r="B51" s="47">
        <v>129</v>
      </c>
      <c r="C51" s="47">
        <v>13</v>
      </c>
      <c r="D51" s="47">
        <v>130</v>
      </c>
      <c r="E51" s="47">
        <v>132</v>
      </c>
      <c r="F51" s="47">
        <v>396</v>
      </c>
      <c r="G51" s="47">
        <v>397</v>
      </c>
      <c r="H51" s="47">
        <v>398</v>
      </c>
      <c r="I51" s="47">
        <v>394</v>
      </c>
      <c r="J51" s="47">
        <v>1</v>
      </c>
    </row>
    <row r="52" spans="1:10">
      <c r="A52" s="47">
        <v>51</v>
      </c>
      <c r="B52" s="47">
        <v>130</v>
      </c>
      <c r="C52" s="47">
        <v>12</v>
      </c>
      <c r="D52" s="47">
        <v>127</v>
      </c>
      <c r="E52" s="47">
        <v>132</v>
      </c>
      <c r="F52" s="47">
        <v>399</v>
      </c>
      <c r="G52" s="47">
        <v>382</v>
      </c>
      <c r="H52" s="47">
        <v>400</v>
      </c>
      <c r="I52" s="47">
        <v>398</v>
      </c>
      <c r="J52" s="47">
        <v>1</v>
      </c>
    </row>
    <row r="53" spans="1:10">
      <c r="A53" s="47">
        <v>52</v>
      </c>
      <c r="B53" s="47">
        <v>127</v>
      </c>
      <c r="C53" s="47">
        <v>72</v>
      </c>
      <c r="D53" s="47">
        <v>131</v>
      </c>
      <c r="E53" s="47">
        <v>132</v>
      </c>
      <c r="F53" s="47">
        <v>391</v>
      </c>
      <c r="G53" s="47">
        <v>401</v>
      </c>
      <c r="H53" s="47">
        <v>395</v>
      </c>
      <c r="I53" s="47">
        <v>400</v>
      </c>
      <c r="J53" s="47">
        <v>1</v>
      </c>
    </row>
    <row r="54" spans="1:10">
      <c r="A54" s="47">
        <v>53</v>
      </c>
      <c r="B54" s="47">
        <v>134</v>
      </c>
      <c r="C54" s="47">
        <v>47</v>
      </c>
      <c r="D54" s="47">
        <v>120</v>
      </c>
      <c r="E54" s="47">
        <v>135</v>
      </c>
      <c r="F54" s="47">
        <v>402</v>
      </c>
      <c r="G54" s="47">
        <v>374</v>
      </c>
      <c r="H54" s="47">
        <v>403</v>
      </c>
      <c r="I54" s="47">
        <v>404</v>
      </c>
      <c r="J54" s="47">
        <v>1</v>
      </c>
    </row>
    <row r="55" spans="1:10">
      <c r="A55" s="47">
        <v>54</v>
      </c>
      <c r="B55" s="47">
        <v>120</v>
      </c>
      <c r="C55" s="47">
        <v>58</v>
      </c>
      <c r="D55" s="47">
        <v>133</v>
      </c>
      <c r="E55" s="47">
        <v>135</v>
      </c>
      <c r="F55" s="47">
        <v>371</v>
      </c>
      <c r="G55" s="47">
        <v>405</v>
      </c>
      <c r="H55" s="47">
        <v>406</v>
      </c>
      <c r="I55" s="47">
        <v>403</v>
      </c>
      <c r="J55" s="47">
        <v>1</v>
      </c>
    </row>
    <row r="56" spans="1:10">
      <c r="A56" s="47">
        <v>55</v>
      </c>
      <c r="B56" s="47">
        <v>133</v>
      </c>
      <c r="C56" s="47">
        <v>57</v>
      </c>
      <c r="D56" s="47">
        <v>116</v>
      </c>
      <c r="E56" s="47">
        <v>135</v>
      </c>
      <c r="F56" s="47">
        <v>407</v>
      </c>
      <c r="G56" s="47">
        <v>364</v>
      </c>
      <c r="H56" s="47">
        <v>408</v>
      </c>
      <c r="I56" s="47">
        <v>406</v>
      </c>
      <c r="J56" s="47">
        <v>1</v>
      </c>
    </row>
    <row r="57" spans="1:10">
      <c r="A57" s="47">
        <v>56</v>
      </c>
      <c r="B57" s="47">
        <v>116</v>
      </c>
      <c r="C57" s="47">
        <v>46</v>
      </c>
      <c r="D57" s="47">
        <v>134</v>
      </c>
      <c r="E57" s="47">
        <v>135</v>
      </c>
      <c r="F57" s="47">
        <v>361</v>
      </c>
      <c r="G57" s="47">
        <v>409</v>
      </c>
      <c r="H57" s="47">
        <v>404</v>
      </c>
      <c r="I57" s="47">
        <v>408</v>
      </c>
      <c r="J57" s="47">
        <v>1</v>
      </c>
    </row>
    <row r="58" spans="1:10">
      <c r="A58" s="47">
        <v>57</v>
      </c>
      <c r="B58" s="47">
        <v>138</v>
      </c>
      <c r="C58" s="47">
        <v>49</v>
      </c>
      <c r="D58" s="47">
        <v>136</v>
      </c>
      <c r="E58" s="47">
        <v>139</v>
      </c>
      <c r="F58" s="47">
        <v>410</v>
      </c>
      <c r="G58" s="47">
        <v>411</v>
      </c>
      <c r="H58" s="47">
        <v>412</v>
      </c>
      <c r="I58" s="47">
        <v>413</v>
      </c>
      <c r="J58" s="47">
        <v>1</v>
      </c>
    </row>
    <row r="59" spans="1:10">
      <c r="A59" s="47">
        <v>58</v>
      </c>
      <c r="B59" s="47">
        <v>136</v>
      </c>
      <c r="C59" s="47">
        <v>60</v>
      </c>
      <c r="D59" s="47">
        <v>137</v>
      </c>
      <c r="E59" s="47">
        <v>139</v>
      </c>
      <c r="F59" s="47">
        <v>414</v>
      </c>
      <c r="G59" s="47">
        <v>415</v>
      </c>
      <c r="H59" s="47">
        <v>416</v>
      </c>
      <c r="I59" s="47">
        <v>412</v>
      </c>
      <c r="J59" s="47">
        <v>1</v>
      </c>
    </row>
    <row r="60" spans="1:10">
      <c r="A60" s="47">
        <v>59</v>
      </c>
      <c r="B60" s="47">
        <v>137</v>
      </c>
      <c r="C60" s="47">
        <v>59</v>
      </c>
      <c r="D60" s="47">
        <v>122</v>
      </c>
      <c r="E60" s="47">
        <v>139</v>
      </c>
      <c r="F60" s="47">
        <v>417</v>
      </c>
      <c r="G60" s="47">
        <v>380</v>
      </c>
      <c r="H60" s="47">
        <v>418</v>
      </c>
      <c r="I60" s="47">
        <v>416</v>
      </c>
      <c r="J60" s="47">
        <v>1</v>
      </c>
    </row>
    <row r="61" spans="1:10">
      <c r="A61" s="47">
        <v>60</v>
      </c>
      <c r="B61" s="47">
        <v>122</v>
      </c>
      <c r="C61" s="47">
        <v>48</v>
      </c>
      <c r="D61" s="47">
        <v>138</v>
      </c>
      <c r="E61" s="47">
        <v>139</v>
      </c>
      <c r="F61" s="47">
        <v>378</v>
      </c>
      <c r="G61" s="47">
        <v>419</v>
      </c>
      <c r="H61" s="47">
        <v>413</v>
      </c>
      <c r="I61" s="47">
        <v>418</v>
      </c>
      <c r="J61" s="47">
        <v>1</v>
      </c>
    </row>
    <row r="62" spans="1:10">
      <c r="A62" s="47">
        <v>61</v>
      </c>
      <c r="B62" s="47">
        <v>93</v>
      </c>
      <c r="C62" s="47">
        <v>31</v>
      </c>
      <c r="D62" s="47">
        <v>140</v>
      </c>
      <c r="E62" s="47">
        <v>142</v>
      </c>
      <c r="F62" s="47">
        <v>307</v>
      </c>
      <c r="G62" s="47">
        <v>420</v>
      </c>
      <c r="H62" s="47">
        <v>421</v>
      </c>
      <c r="I62" s="47">
        <v>422</v>
      </c>
      <c r="J62" s="47">
        <v>1</v>
      </c>
    </row>
    <row r="63" spans="1:10">
      <c r="A63" s="47">
        <v>62</v>
      </c>
      <c r="B63" s="47">
        <v>140</v>
      </c>
      <c r="C63" s="47">
        <v>30</v>
      </c>
      <c r="D63" s="47">
        <v>141</v>
      </c>
      <c r="E63" s="47">
        <v>142</v>
      </c>
      <c r="F63" s="47">
        <v>423</v>
      </c>
      <c r="G63" s="47">
        <v>424</v>
      </c>
      <c r="H63" s="47">
        <v>425</v>
      </c>
      <c r="I63" s="47">
        <v>421</v>
      </c>
      <c r="J63" s="47">
        <v>1</v>
      </c>
    </row>
    <row r="64" spans="1:10">
      <c r="A64" s="47">
        <v>63</v>
      </c>
      <c r="B64" s="47">
        <v>141</v>
      </c>
      <c r="C64" s="47">
        <v>40</v>
      </c>
      <c r="D64" s="47">
        <v>97</v>
      </c>
      <c r="E64" s="47">
        <v>142</v>
      </c>
      <c r="F64" s="47">
        <v>426</v>
      </c>
      <c r="G64" s="47">
        <v>318</v>
      </c>
      <c r="H64" s="47">
        <v>427</v>
      </c>
      <c r="I64" s="47">
        <v>425</v>
      </c>
      <c r="J64" s="47">
        <v>1</v>
      </c>
    </row>
    <row r="65" spans="1:10">
      <c r="A65" s="47">
        <v>64</v>
      </c>
      <c r="B65" s="47">
        <v>97</v>
      </c>
      <c r="C65" s="47">
        <v>51</v>
      </c>
      <c r="D65" s="47">
        <v>93</v>
      </c>
      <c r="E65" s="47">
        <v>142</v>
      </c>
      <c r="F65" s="47">
        <v>316</v>
      </c>
      <c r="G65" s="47">
        <v>296</v>
      </c>
      <c r="H65" s="47">
        <v>422</v>
      </c>
      <c r="I65" s="47">
        <v>427</v>
      </c>
      <c r="J65" s="47">
        <v>1</v>
      </c>
    </row>
    <row r="66" spans="1:10">
      <c r="A66" s="47">
        <v>65</v>
      </c>
      <c r="B66" s="47">
        <v>145</v>
      </c>
      <c r="C66" s="47">
        <v>20</v>
      </c>
      <c r="D66" s="47">
        <v>143</v>
      </c>
      <c r="E66" s="47">
        <v>146</v>
      </c>
      <c r="F66" s="47">
        <v>428</v>
      </c>
      <c r="G66" s="47">
        <v>429</v>
      </c>
      <c r="H66" s="47">
        <v>430</v>
      </c>
      <c r="I66" s="47">
        <v>431</v>
      </c>
      <c r="J66" s="47">
        <v>1</v>
      </c>
    </row>
    <row r="67" spans="1:10">
      <c r="A67" s="47">
        <v>66</v>
      </c>
      <c r="B67" s="47">
        <v>143</v>
      </c>
      <c r="C67" s="47">
        <v>48</v>
      </c>
      <c r="D67" s="47">
        <v>121</v>
      </c>
      <c r="E67" s="47">
        <v>146</v>
      </c>
      <c r="F67" s="47">
        <v>432</v>
      </c>
      <c r="G67" s="47">
        <v>377</v>
      </c>
      <c r="H67" s="47">
        <v>433</v>
      </c>
      <c r="I67" s="47">
        <v>430</v>
      </c>
      <c r="J67" s="47">
        <v>1</v>
      </c>
    </row>
    <row r="68" spans="1:10">
      <c r="A68" s="47">
        <v>67</v>
      </c>
      <c r="B68" s="47">
        <v>121</v>
      </c>
      <c r="C68" s="47">
        <v>47</v>
      </c>
      <c r="D68" s="47">
        <v>144</v>
      </c>
      <c r="E68" s="47">
        <v>146</v>
      </c>
      <c r="F68" s="47">
        <v>375</v>
      </c>
      <c r="G68" s="47">
        <v>434</v>
      </c>
      <c r="H68" s="47">
        <v>435</v>
      </c>
      <c r="I68" s="47">
        <v>433</v>
      </c>
      <c r="J68" s="47">
        <v>1</v>
      </c>
    </row>
    <row r="69" spans="1:10">
      <c r="A69" s="47">
        <v>68</v>
      </c>
      <c r="B69" s="47">
        <v>144</v>
      </c>
      <c r="C69" s="47">
        <v>21</v>
      </c>
      <c r="D69" s="47">
        <v>145</v>
      </c>
      <c r="E69" s="47">
        <v>146</v>
      </c>
      <c r="F69" s="47">
        <v>436</v>
      </c>
      <c r="G69" s="47">
        <v>437</v>
      </c>
      <c r="H69" s="47">
        <v>431</v>
      </c>
      <c r="I69" s="47">
        <v>435</v>
      </c>
      <c r="J69" s="47">
        <v>1</v>
      </c>
    </row>
    <row r="70" spans="1:10">
      <c r="A70" s="47">
        <v>69</v>
      </c>
      <c r="B70" s="47">
        <v>148</v>
      </c>
      <c r="C70" s="47">
        <v>21</v>
      </c>
      <c r="D70" s="47">
        <v>144</v>
      </c>
      <c r="E70" s="47">
        <v>149</v>
      </c>
      <c r="F70" s="47">
        <v>438</v>
      </c>
      <c r="G70" s="47">
        <v>436</v>
      </c>
      <c r="H70" s="47">
        <v>439</v>
      </c>
      <c r="I70" s="47">
        <v>440</v>
      </c>
      <c r="J70" s="47">
        <v>1</v>
      </c>
    </row>
    <row r="71" spans="1:10">
      <c r="A71" s="47">
        <v>70</v>
      </c>
      <c r="B71" s="47">
        <v>144</v>
      </c>
      <c r="C71" s="47">
        <v>47</v>
      </c>
      <c r="D71" s="47">
        <v>134</v>
      </c>
      <c r="E71" s="47">
        <v>149</v>
      </c>
      <c r="F71" s="47">
        <v>434</v>
      </c>
      <c r="G71" s="47">
        <v>402</v>
      </c>
      <c r="H71" s="47">
        <v>441</v>
      </c>
      <c r="I71" s="47">
        <v>439</v>
      </c>
      <c r="J71" s="47">
        <v>1</v>
      </c>
    </row>
    <row r="72" spans="1:10">
      <c r="A72" s="47">
        <v>71</v>
      </c>
      <c r="B72" s="47">
        <v>134</v>
      </c>
      <c r="C72" s="47">
        <v>46</v>
      </c>
      <c r="D72" s="47">
        <v>147</v>
      </c>
      <c r="E72" s="47">
        <v>149</v>
      </c>
      <c r="F72" s="47">
        <v>409</v>
      </c>
      <c r="G72" s="47">
        <v>442</v>
      </c>
      <c r="H72" s="47">
        <v>443</v>
      </c>
      <c r="I72" s="47">
        <v>441</v>
      </c>
      <c r="J72" s="47">
        <v>1</v>
      </c>
    </row>
    <row r="73" spans="1:10">
      <c r="A73" s="47">
        <v>72</v>
      </c>
      <c r="B73" s="47">
        <v>147</v>
      </c>
      <c r="C73" s="47">
        <v>22</v>
      </c>
      <c r="D73" s="47">
        <v>148</v>
      </c>
      <c r="E73" s="47">
        <v>149</v>
      </c>
      <c r="F73" s="47">
        <v>444</v>
      </c>
      <c r="G73" s="47">
        <v>445</v>
      </c>
      <c r="H73" s="47">
        <v>440</v>
      </c>
      <c r="I73" s="47">
        <v>443</v>
      </c>
      <c r="J73" s="47">
        <v>1</v>
      </c>
    </row>
    <row r="74" spans="1:10">
      <c r="A74" s="47">
        <v>73</v>
      </c>
      <c r="B74" s="47">
        <v>151</v>
      </c>
      <c r="C74" s="47">
        <v>22</v>
      </c>
      <c r="D74" s="47">
        <v>147</v>
      </c>
      <c r="E74" s="47">
        <v>152</v>
      </c>
      <c r="F74" s="47">
        <v>446</v>
      </c>
      <c r="G74" s="47">
        <v>444</v>
      </c>
      <c r="H74" s="47">
        <v>447</v>
      </c>
      <c r="I74" s="47">
        <v>448</v>
      </c>
      <c r="J74" s="47">
        <v>1</v>
      </c>
    </row>
    <row r="75" spans="1:10">
      <c r="A75" s="47">
        <v>74</v>
      </c>
      <c r="B75" s="47">
        <v>147</v>
      </c>
      <c r="C75" s="47">
        <v>46</v>
      </c>
      <c r="D75" s="47">
        <v>118</v>
      </c>
      <c r="E75" s="47">
        <v>152</v>
      </c>
      <c r="F75" s="47">
        <v>442</v>
      </c>
      <c r="G75" s="47">
        <v>360</v>
      </c>
      <c r="H75" s="47">
        <v>449</v>
      </c>
      <c r="I75" s="47">
        <v>447</v>
      </c>
      <c r="J75" s="47">
        <v>1</v>
      </c>
    </row>
    <row r="76" spans="1:10">
      <c r="A76" s="47">
        <v>75</v>
      </c>
      <c r="B76" s="47">
        <v>118</v>
      </c>
      <c r="C76" s="47">
        <v>45</v>
      </c>
      <c r="D76" s="47">
        <v>150</v>
      </c>
      <c r="E76" s="47">
        <v>152</v>
      </c>
      <c r="F76" s="47">
        <v>369</v>
      </c>
      <c r="G76" s="47">
        <v>450</v>
      </c>
      <c r="H76" s="47">
        <v>451</v>
      </c>
      <c r="I76" s="47">
        <v>449</v>
      </c>
      <c r="J76" s="47">
        <v>1</v>
      </c>
    </row>
    <row r="77" spans="1:10">
      <c r="A77" s="47">
        <v>76</v>
      </c>
      <c r="B77" s="47">
        <v>150</v>
      </c>
      <c r="C77" s="47">
        <v>23</v>
      </c>
      <c r="D77" s="47">
        <v>151</v>
      </c>
      <c r="E77" s="47">
        <v>152</v>
      </c>
      <c r="F77" s="47">
        <v>452</v>
      </c>
      <c r="G77" s="47">
        <v>453</v>
      </c>
      <c r="H77" s="47">
        <v>448</v>
      </c>
      <c r="I77" s="47">
        <v>451</v>
      </c>
      <c r="J77" s="47">
        <v>1</v>
      </c>
    </row>
    <row r="78" spans="1:10">
      <c r="A78" s="47">
        <v>77</v>
      </c>
      <c r="B78" s="47">
        <v>154</v>
      </c>
      <c r="C78" s="47">
        <v>23</v>
      </c>
      <c r="D78" s="47">
        <v>150</v>
      </c>
      <c r="E78" s="47">
        <v>155</v>
      </c>
      <c r="F78" s="47">
        <v>454</v>
      </c>
      <c r="G78" s="47">
        <v>452</v>
      </c>
      <c r="H78" s="47">
        <v>455</v>
      </c>
      <c r="I78" s="47">
        <v>456</v>
      </c>
      <c r="J78" s="47">
        <v>1</v>
      </c>
    </row>
    <row r="79" spans="1:10">
      <c r="A79" s="47">
        <v>78</v>
      </c>
      <c r="B79" s="47">
        <v>150</v>
      </c>
      <c r="C79" s="47">
        <v>45</v>
      </c>
      <c r="D79" s="47">
        <v>114</v>
      </c>
      <c r="E79" s="47">
        <v>155</v>
      </c>
      <c r="F79" s="47">
        <v>450</v>
      </c>
      <c r="G79" s="47">
        <v>350</v>
      </c>
      <c r="H79" s="47">
        <v>457</v>
      </c>
      <c r="I79" s="47">
        <v>455</v>
      </c>
      <c r="J79" s="47">
        <v>1</v>
      </c>
    </row>
    <row r="80" spans="1:10">
      <c r="A80" s="47">
        <v>79</v>
      </c>
      <c r="B80" s="47">
        <v>114</v>
      </c>
      <c r="C80" s="47">
        <v>44</v>
      </c>
      <c r="D80" s="47">
        <v>153</v>
      </c>
      <c r="E80" s="47">
        <v>155</v>
      </c>
      <c r="F80" s="47">
        <v>359</v>
      </c>
      <c r="G80" s="47">
        <v>458</v>
      </c>
      <c r="H80" s="47">
        <v>459</v>
      </c>
      <c r="I80" s="47">
        <v>457</v>
      </c>
      <c r="J80" s="47">
        <v>1</v>
      </c>
    </row>
    <row r="81" spans="1:10">
      <c r="A81" s="47">
        <v>80</v>
      </c>
      <c r="B81" s="47">
        <v>153</v>
      </c>
      <c r="C81" s="47">
        <v>24</v>
      </c>
      <c r="D81" s="47">
        <v>154</v>
      </c>
      <c r="E81" s="47">
        <v>155</v>
      </c>
      <c r="F81" s="47">
        <v>460</v>
      </c>
      <c r="G81" s="47">
        <v>461</v>
      </c>
      <c r="H81" s="47">
        <v>456</v>
      </c>
      <c r="I81" s="47">
        <v>459</v>
      </c>
      <c r="J81" s="47">
        <v>1</v>
      </c>
    </row>
    <row r="82" spans="1:10">
      <c r="A82" s="47">
        <v>81</v>
      </c>
      <c r="B82" s="47">
        <v>157</v>
      </c>
      <c r="C82" s="47">
        <v>24</v>
      </c>
      <c r="D82" s="47">
        <v>153</v>
      </c>
      <c r="E82" s="47">
        <v>158</v>
      </c>
      <c r="F82" s="47">
        <v>462</v>
      </c>
      <c r="G82" s="47">
        <v>460</v>
      </c>
      <c r="H82" s="47">
        <v>463</v>
      </c>
      <c r="I82" s="47">
        <v>464</v>
      </c>
      <c r="J82" s="47">
        <v>1</v>
      </c>
    </row>
    <row r="83" spans="1:10">
      <c r="A83" s="47">
        <v>82</v>
      </c>
      <c r="B83" s="47">
        <v>153</v>
      </c>
      <c r="C83" s="47">
        <v>44</v>
      </c>
      <c r="D83" s="47">
        <v>110</v>
      </c>
      <c r="E83" s="47">
        <v>158</v>
      </c>
      <c r="F83" s="47">
        <v>458</v>
      </c>
      <c r="G83" s="47">
        <v>340</v>
      </c>
      <c r="H83" s="47">
        <v>465</v>
      </c>
      <c r="I83" s="47">
        <v>463</v>
      </c>
      <c r="J83" s="47">
        <v>1</v>
      </c>
    </row>
    <row r="84" spans="1:10">
      <c r="A84" s="47">
        <v>83</v>
      </c>
      <c r="B84" s="47">
        <v>110</v>
      </c>
      <c r="C84" s="47">
        <v>43</v>
      </c>
      <c r="D84" s="47">
        <v>156</v>
      </c>
      <c r="E84" s="47">
        <v>158</v>
      </c>
      <c r="F84" s="47">
        <v>349</v>
      </c>
      <c r="G84" s="47">
        <v>466</v>
      </c>
      <c r="H84" s="47">
        <v>467</v>
      </c>
      <c r="I84" s="47">
        <v>465</v>
      </c>
      <c r="J84" s="47">
        <v>1</v>
      </c>
    </row>
    <row r="85" spans="1:10">
      <c r="A85" s="47">
        <v>84</v>
      </c>
      <c r="B85" s="47">
        <v>156</v>
      </c>
      <c r="C85" s="47">
        <v>25</v>
      </c>
      <c r="D85" s="47">
        <v>157</v>
      </c>
      <c r="E85" s="47">
        <v>158</v>
      </c>
      <c r="F85" s="47">
        <v>468</v>
      </c>
      <c r="G85" s="47">
        <v>469</v>
      </c>
      <c r="H85" s="47">
        <v>464</v>
      </c>
      <c r="I85" s="47">
        <v>467</v>
      </c>
      <c r="J85" s="47">
        <v>1</v>
      </c>
    </row>
    <row r="86" spans="1:10">
      <c r="A86" s="47">
        <v>85</v>
      </c>
      <c r="B86" s="47">
        <v>160</v>
      </c>
      <c r="C86" s="47">
        <v>25</v>
      </c>
      <c r="D86" s="47">
        <v>156</v>
      </c>
      <c r="E86" s="47">
        <v>161</v>
      </c>
      <c r="F86" s="47">
        <v>470</v>
      </c>
      <c r="G86" s="47">
        <v>468</v>
      </c>
      <c r="H86" s="47">
        <v>471</v>
      </c>
      <c r="I86" s="47">
        <v>472</v>
      </c>
      <c r="J86" s="47">
        <v>1</v>
      </c>
    </row>
    <row r="87" spans="1:10">
      <c r="A87" s="47">
        <v>86</v>
      </c>
      <c r="B87" s="47">
        <v>156</v>
      </c>
      <c r="C87" s="47">
        <v>43</v>
      </c>
      <c r="D87" s="47">
        <v>106</v>
      </c>
      <c r="E87" s="47">
        <v>161</v>
      </c>
      <c r="F87" s="47">
        <v>466</v>
      </c>
      <c r="G87" s="47">
        <v>330</v>
      </c>
      <c r="H87" s="47">
        <v>473</v>
      </c>
      <c r="I87" s="47">
        <v>471</v>
      </c>
      <c r="J87" s="47">
        <v>1</v>
      </c>
    </row>
    <row r="88" spans="1:10">
      <c r="A88" s="47">
        <v>87</v>
      </c>
      <c r="B88" s="47">
        <v>106</v>
      </c>
      <c r="C88" s="47">
        <v>42</v>
      </c>
      <c r="D88" s="47">
        <v>159</v>
      </c>
      <c r="E88" s="47">
        <v>161</v>
      </c>
      <c r="F88" s="47">
        <v>339</v>
      </c>
      <c r="G88" s="47">
        <v>474</v>
      </c>
      <c r="H88" s="47">
        <v>475</v>
      </c>
      <c r="I88" s="47">
        <v>473</v>
      </c>
      <c r="J88" s="47">
        <v>1</v>
      </c>
    </row>
    <row r="89" spans="1:10">
      <c r="A89" s="47">
        <v>88</v>
      </c>
      <c r="B89" s="47">
        <v>159</v>
      </c>
      <c r="C89" s="47">
        <v>26</v>
      </c>
      <c r="D89" s="47">
        <v>160</v>
      </c>
      <c r="E89" s="47">
        <v>161</v>
      </c>
      <c r="F89" s="47">
        <v>476</v>
      </c>
      <c r="G89" s="47">
        <v>477</v>
      </c>
      <c r="H89" s="47">
        <v>472</v>
      </c>
      <c r="I89" s="47">
        <v>475</v>
      </c>
      <c r="J89" s="47">
        <v>1</v>
      </c>
    </row>
    <row r="90" spans="1:10">
      <c r="A90" s="47">
        <v>89</v>
      </c>
      <c r="B90" s="47">
        <v>163</v>
      </c>
      <c r="C90" s="47">
        <v>26</v>
      </c>
      <c r="D90" s="47">
        <v>159</v>
      </c>
      <c r="E90" s="47">
        <v>164</v>
      </c>
      <c r="F90" s="47">
        <v>478</v>
      </c>
      <c r="G90" s="47">
        <v>476</v>
      </c>
      <c r="H90" s="47">
        <v>479</v>
      </c>
      <c r="I90" s="47">
        <v>480</v>
      </c>
      <c r="J90" s="47">
        <v>1</v>
      </c>
    </row>
    <row r="91" spans="1:10">
      <c r="A91" s="47">
        <v>90</v>
      </c>
      <c r="B91" s="47">
        <v>159</v>
      </c>
      <c r="C91" s="47">
        <v>42</v>
      </c>
      <c r="D91" s="47">
        <v>102</v>
      </c>
      <c r="E91" s="47">
        <v>164</v>
      </c>
      <c r="F91" s="47">
        <v>474</v>
      </c>
      <c r="G91" s="47">
        <v>320</v>
      </c>
      <c r="H91" s="47">
        <v>481</v>
      </c>
      <c r="I91" s="47">
        <v>479</v>
      </c>
      <c r="J91" s="47">
        <v>1</v>
      </c>
    </row>
    <row r="92" spans="1:10">
      <c r="A92" s="47">
        <v>91</v>
      </c>
      <c r="B92" s="47">
        <v>102</v>
      </c>
      <c r="C92" s="47">
        <v>41</v>
      </c>
      <c r="D92" s="47">
        <v>162</v>
      </c>
      <c r="E92" s="47">
        <v>164</v>
      </c>
      <c r="F92" s="47">
        <v>329</v>
      </c>
      <c r="G92" s="47">
        <v>482</v>
      </c>
      <c r="H92" s="47">
        <v>483</v>
      </c>
      <c r="I92" s="47">
        <v>481</v>
      </c>
      <c r="J92" s="47">
        <v>1</v>
      </c>
    </row>
    <row r="93" spans="1:10">
      <c r="A93" s="47">
        <v>92</v>
      </c>
      <c r="B93" s="47">
        <v>162</v>
      </c>
      <c r="C93" s="47">
        <v>27</v>
      </c>
      <c r="D93" s="47">
        <v>163</v>
      </c>
      <c r="E93" s="47">
        <v>164</v>
      </c>
      <c r="F93" s="47">
        <v>484</v>
      </c>
      <c r="G93" s="47">
        <v>485</v>
      </c>
      <c r="H93" s="47">
        <v>480</v>
      </c>
      <c r="I93" s="47">
        <v>483</v>
      </c>
      <c r="J93" s="47">
        <v>1</v>
      </c>
    </row>
    <row r="94" spans="1:10">
      <c r="A94" s="47">
        <v>93</v>
      </c>
      <c r="B94" s="47">
        <v>166</v>
      </c>
      <c r="C94" s="47">
        <v>27</v>
      </c>
      <c r="D94" s="47">
        <v>162</v>
      </c>
      <c r="E94" s="47">
        <v>167</v>
      </c>
      <c r="F94" s="47">
        <v>486</v>
      </c>
      <c r="G94" s="47">
        <v>484</v>
      </c>
      <c r="H94" s="47">
        <v>487</v>
      </c>
      <c r="I94" s="47">
        <v>488</v>
      </c>
      <c r="J94" s="47">
        <v>1</v>
      </c>
    </row>
    <row r="95" spans="1:10">
      <c r="A95" s="47">
        <v>94</v>
      </c>
      <c r="B95" s="47">
        <v>162</v>
      </c>
      <c r="C95" s="47">
        <v>41</v>
      </c>
      <c r="D95" s="47">
        <v>98</v>
      </c>
      <c r="E95" s="47">
        <v>167</v>
      </c>
      <c r="F95" s="47">
        <v>482</v>
      </c>
      <c r="G95" s="47">
        <v>308</v>
      </c>
      <c r="H95" s="47">
        <v>489</v>
      </c>
      <c r="I95" s="47">
        <v>487</v>
      </c>
      <c r="J95" s="47">
        <v>1</v>
      </c>
    </row>
    <row r="96" spans="1:10">
      <c r="A96" s="47">
        <v>95</v>
      </c>
      <c r="B96" s="47">
        <v>98</v>
      </c>
      <c r="C96" s="47">
        <v>40</v>
      </c>
      <c r="D96" s="47">
        <v>165</v>
      </c>
      <c r="E96" s="47">
        <v>167</v>
      </c>
      <c r="F96" s="47">
        <v>319</v>
      </c>
      <c r="G96" s="47">
        <v>490</v>
      </c>
      <c r="H96" s="47">
        <v>491</v>
      </c>
      <c r="I96" s="47">
        <v>489</v>
      </c>
      <c r="J96" s="47">
        <v>1</v>
      </c>
    </row>
    <row r="97" spans="1:10">
      <c r="A97" s="47">
        <v>96</v>
      </c>
      <c r="B97" s="47">
        <v>165</v>
      </c>
      <c r="C97" s="47">
        <v>28</v>
      </c>
      <c r="D97" s="47">
        <v>166</v>
      </c>
      <c r="E97" s="47">
        <v>167</v>
      </c>
      <c r="F97" s="47">
        <v>492</v>
      </c>
      <c r="G97" s="47">
        <v>493</v>
      </c>
      <c r="H97" s="47">
        <v>488</v>
      </c>
      <c r="I97" s="47">
        <v>491</v>
      </c>
      <c r="J97" s="47">
        <v>1</v>
      </c>
    </row>
    <row r="98" spans="1:10">
      <c r="A98" s="47">
        <v>97</v>
      </c>
      <c r="B98" s="47">
        <v>141</v>
      </c>
      <c r="C98" s="47">
        <v>30</v>
      </c>
      <c r="D98" s="47">
        <v>168</v>
      </c>
      <c r="E98" s="47">
        <v>170</v>
      </c>
      <c r="F98" s="47">
        <v>424</v>
      </c>
      <c r="G98" s="47">
        <v>494</v>
      </c>
      <c r="H98" s="47">
        <v>495</v>
      </c>
      <c r="I98" s="47">
        <v>496</v>
      </c>
      <c r="J98" s="47">
        <v>1</v>
      </c>
    </row>
    <row r="99" spans="1:10">
      <c r="A99" s="47">
        <v>98</v>
      </c>
      <c r="B99" s="47">
        <v>168</v>
      </c>
      <c r="C99" s="47">
        <v>29</v>
      </c>
      <c r="D99" s="47">
        <v>169</v>
      </c>
      <c r="E99" s="47">
        <v>170</v>
      </c>
      <c r="F99" s="47">
        <v>497</v>
      </c>
      <c r="G99" s="47">
        <v>498</v>
      </c>
      <c r="H99" s="47">
        <v>499</v>
      </c>
      <c r="I99" s="47">
        <v>495</v>
      </c>
      <c r="J99" s="47">
        <v>1</v>
      </c>
    </row>
    <row r="100" spans="1:10">
      <c r="A100" s="47">
        <v>99</v>
      </c>
      <c r="B100" s="47">
        <v>169</v>
      </c>
      <c r="C100" s="47">
        <v>28</v>
      </c>
      <c r="D100" s="47">
        <v>165</v>
      </c>
      <c r="E100" s="47">
        <v>170</v>
      </c>
      <c r="F100" s="47">
        <v>500</v>
      </c>
      <c r="G100" s="47">
        <v>492</v>
      </c>
      <c r="H100" s="47">
        <v>501</v>
      </c>
      <c r="I100" s="47">
        <v>499</v>
      </c>
      <c r="J100" s="47">
        <v>1</v>
      </c>
    </row>
    <row r="101" spans="1:10">
      <c r="A101" s="47">
        <v>100</v>
      </c>
      <c r="B101" s="47">
        <v>165</v>
      </c>
      <c r="C101" s="47">
        <v>40</v>
      </c>
      <c r="D101" s="47">
        <v>141</v>
      </c>
      <c r="E101" s="47">
        <v>170</v>
      </c>
      <c r="F101" s="47">
        <v>490</v>
      </c>
      <c r="G101" s="47">
        <v>426</v>
      </c>
      <c r="H101" s="47">
        <v>496</v>
      </c>
      <c r="I101" s="47">
        <v>501</v>
      </c>
      <c r="J101" s="47">
        <v>1</v>
      </c>
    </row>
    <row r="102" spans="1:10">
      <c r="A102" s="47">
        <v>101</v>
      </c>
      <c r="B102" s="47">
        <v>173</v>
      </c>
      <c r="C102" s="47">
        <v>2</v>
      </c>
      <c r="D102" s="47">
        <v>171</v>
      </c>
      <c r="E102" s="47">
        <v>174</v>
      </c>
      <c r="F102" s="47">
        <v>502</v>
      </c>
      <c r="G102" s="47">
        <v>503</v>
      </c>
      <c r="H102" s="47">
        <v>504</v>
      </c>
      <c r="I102" s="47">
        <v>505</v>
      </c>
      <c r="J102" s="47">
        <v>1</v>
      </c>
    </row>
    <row r="103" spans="1:10">
      <c r="A103" s="47">
        <v>102</v>
      </c>
      <c r="B103" s="47">
        <v>171</v>
      </c>
      <c r="C103" s="47">
        <v>1</v>
      </c>
      <c r="D103" s="47">
        <v>172</v>
      </c>
      <c r="E103" s="47">
        <v>174</v>
      </c>
      <c r="F103" s="47">
        <v>506</v>
      </c>
      <c r="G103" s="47">
        <v>507</v>
      </c>
      <c r="H103" s="47">
        <v>508</v>
      </c>
      <c r="I103" s="47">
        <v>504</v>
      </c>
      <c r="J103" s="47">
        <v>1</v>
      </c>
    </row>
    <row r="104" spans="1:10">
      <c r="A104" s="47">
        <v>103</v>
      </c>
      <c r="B104" s="47">
        <v>172</v>
      </c>
      <c r="C104" s="47">
        <v>32</v>
      </c>
      <c r="D104" s="47">
        <v>91</v>
      </c>
      <c r="E104" s="47">
        <v>174</v>
      </c>
      <c r="F104" s="47">
        <v>509</v>
      </c>
      <c r="G104" s="47">
        <v>303</v>
      </c>
      <c r="H104" s="47">
        <v>510</v>
      </c>
      <c r="I104" s="47">
        <v>508</v>
      </c>
      <c r="J104" s="47">
        <v>1</v>
      </c>
    </row>
    <row r="105" spans="1:10">
      <c r="A105" s="47">
        <v>104</v>
      </c>
      <c r="B105" s="47">
        <v>91</v>
      </c>
      <c r="C105" s="47">
        <v>62</v>
      </c>
      <c r="D105" s="47">
        <v>173</v>
      </c>
      <c r="E105" s="47">
        <v>174</v>
      </c>
      <c r="F105" s="47">
        <v>301</v>
      </c>
      <c r="G105" s="47">
        <v>511</v>
      </c>
      <c r="H105" s="47">
        <v>505</v>
      </c>
      <c r="I105" s="47">
        <v>510</v>
      </c>
      <c r="J105" s="47">
        <v>1</v>
      </c>
    </row>
    <row r="106" spans="1:10">
      <c r="A106" s="47">
        <v>105</v>
      </c>
      <c r="B106" s="47">
        <v>178</v>
      </c>
      <c r="C106" s="47">
        <v>4</v>
      </c>
      <c r="D106" s="47">
        <v>175</v>
      </c>
      <c r="E106" s="47">
        <v>179</v>
      </c>
      <c r="F106" s="47">
        <v>512</v>
      </c>
      <c r="G106" s="47">
        <v>513</v>
      </c>
      <c r="H106" s="47">
        <v>514</v>
      </c>
      <c r="I106" s="47">
        <v>515</v>
      </c>
      <c r="J106" s="47">
        <v>1</v>
      </c>
    </row>
    <row r="107" spans="1:10">
      <c r="A107" s="47">
        <v>106</v>
      </c>
      <c r="B107" s="47">
        <v>175</v>
      </c>
      <c r="C107" s="47">
        <v>3</v>
      </c>
      <c r="D107" s="47">
        <v>176</v>
      </c>
      <c r="E107" s="47">
        <v>179</v>
      </c>
      <c r="F107" s="47">
        <v>516</v>
      </c>
      <c r="G107" s="47">
        <v>517</v>
      </c>
      <c r="H107" s="47">
        <v>518</v>
      </c>
      <c r="I107" s="47">
        <v>514</v>
      </c>
      <c r="J107" s="47">
        <v>1</v>
      </c>
    </row>
    <row r="108" spans="1:10">
      <c r="A108" s="47">
        <v>107</v>
      </c>
      <c r="B108" s="47">
        <v>176</v>
      </c>
      <c r="C108" s="47">
        <v>63</v>
      </c>
      <c r="D108" s="47">
        <v>177</v>
      </c>
      <c r="E108" s="47">
        <v>179</v>
      </c>
      <c r="F108" s="47">
        <v>519</v>
      </c>
      <c r="G108" s="47">
        <v>520</v>
      </c>
      <c r="H108" s="47">
        <v>521</v>
      </c>
      <c r="I108" s="47">
        <v>518</v>
      </c>
      <c r="J108" s="47">
        <v>1</v>
      </c>
    </row>
    <row r="109" spans="1:10">
      <c r="A109" s="47">
        <v>108</v>
      </c>
      <c r="B109" s="47">
        <v>177</v>
      </c>
      <c r="C109" s="47">
        <v>64</v>
      </c>
      <c r="D109" s="47">
        <v>178</v>
      </c>
      <c r="E109" s="47">
        <v>179</v>
      </c>
      <c r="F109" s="47">
        <v>522</v>
      </c>
      <c r="G109" s="47">
        <v>523</v>
      </c>
      <c r="H109" s="47">
        <v>515</v>
      </c>
      <c r="I109" s="47">
        <v>521</v>
      </c>
      <c r="J109" s="47">
        <v>1</v>
      </c>
    </row>
    <row r="110" spans="1:10">
      <c r="A110" s="47">
        <v>109</v>
      </c>
      <c r="B110" s="47">
        <v>182</v>
      </c>
      <c r="C110" s="47">
        <v>5</v>
      </c>
      <c r="D110" s="47">
        <v>180</v>
      </c>
      <c r="E110" s="47">
        <v>183</v>
      </c>
      <c r="F110" s="47">
        <v>524</v>
      </c>
      <c r="G110" s="47">
        <v>525</v>
      </c>
      <c r="H110" s="47">
        <v>526</v>
      </c>
      <c r="I110" s="47">
        <v>527</v>
      </c>
      <c r="J110" s="47">
        <v>1</v>
      </c>
    </row>
    <row r="111" spans="1:10">
      <c r="A111" s="47">
        <v>110</v>
      </c>
      <c r="B111" s="47">
        <v>180</v>
      </c>
      <c r="C111" s="47">
        <v>4</v>
      </c>
      <c r="D111" s="47">
        <v>178</v>
      </c>
      <c r="E111" s="47">
        <v>183</v>
      </c>
      <c r="F111" s="47">
        <v>528</v>
      </c>
      <c r="G111" s="47">
        <v>512</v>
      </c>
      <c r="H111" s="47">
        <v>529</v>
      </c>
      <c r="I111" s="47">
        <v>526</v>
      </c>
      <c r="J111" s="47">
        <v>1</v>
      </c>
    </row>
    <row r="112" spans="1:10">
      <c r="A112" s="47">
        <v>111</v>
      </c>
      <c r="B112" s="47">
        <v>178</v>
      </c>
      <c r="C112" s="47">
        <v>64</v>
      </c>
      <c r="D112" s="47">
        <v>181</v>
      </c>
      <c r="E112" s="47">
        <v>183</v>
      </c>
      <c r="F112" s="47">
        <v>523</v>
      </c>
      <c r="G112" s="47">
        <v>530</v>
      </c>
      <c r="H112" s="47">
        <v>531</v>
      </c>
      <c r="I112" s="47">
        <v>529</v>
      </c>
      <c r="J112" s="47">
        <v>1</v>
      </c>
    </row>
    <row r="113" spans="1:10">
      <c r="A113" s="47">
        <v>112</v>
      </c>
      <c r="B113" s="47">
        <v>181</v>
      </c>
      <c r="C113" s="47">
        <v>65</v>
      </c>
      <c r="D113" s="47">
        <v>182</v>
      </c>
      <c r="E113" s="47">
        <v>183</v>
      </c>
      <c r="F113" s="47">
        <v>532</v>
      </c>
      <c r="G113" s="47">
        <v>533</v>
      </c>
      <c r="H113" s="47">
        <v>527</v>
      </c>
      <c r="I113" s="47">
        <v>531</v>
      </c>
      <c r="J113" s="47">
        <v>1</v>
      </c>
    </row>
    <row r="114" spans="1:10">
      <c r="A114" s="47">
        <v>113</v>
      </c>
      <c r="B114" s="47">
        <v>186</v>
      </c>
      <c r="C114" s="47">
        <v>6</v>
      </c>
      <c r="D114" s="47">
        <v>184</v>
      </c>
      <c r="E114" s="47">
        <v>187</v>
      </c>
      <c r="F114" s="47">
        <v>534</v>
      </c>
      <c r="G114" s="47">
        <v>535</v>
      </c>
      <c r="H114" s="47">
        <v>536</v>
      </c>
      <c r="I114" s="47">
        <v>537</v>
      </c>
      <c r="J114" s="47">
        <v>1</v>
      </c>
    </row>
    <row r="115" spans="1:10">
      <c r="A115" s="47">
        <v>114</v>
      </c>
      <c r="B115" s="47">
        <v>184</v>
      </c>
      <c r="C115" s="47">
        <v>5</v>
      </c>
      <c r="D115" s="47">
        <v>182</v>
      </c>
      <c r="E115" s="47">
        <v>187</v>
      </c>
      <c r="F115" s="47">
        <v>538</v>
      </c>
      <c r="G115" s="47">
        <v>524</v>
      </c>
      <c r="H115" s="47">
        <v>539</v>
      </c>
      <c r="I115" s="47">
        <v>536</v>
      </c>
      <c r="J115" s="47">
        <v>1</v>
      </c>
    </row>
    <row r="116" spans="1:10">
      <c r="A116" s="47">
        <v>115</v>
      </c>
      <c r="B116" s="47">
        <v>182</v>
      </c>
      <c r="C116" s="47">
        <v>65</v>
      </c>
      <c r="D116" s="47">
        <v>185</v>
      </c>
      <c r="E116" s="47">
        <v>187</v>
      </c>
      <c r="F116" s="47">
        <v>533</v>
      </c>
      <c r="G116" s="47">
        <v>540</v>
      </c>
      <c r="H116" s="47">
        <v>541</v>
      </c>
      <c r="I116" s="47">
        <v>539</v>
      </c>
      <c r="J116" s="47">
        <v>1</v>
      </c>
    </row>
    <row r="117" spans="1:10">
      <c r="A117" s="47">
        <v>116</v>
      </c>
      <c r="B117" s="47">
        <v>185</v>
      </c>
      <c r="C117" s="47">
        <v>66</v>
      </c>
      <c r="D117" s="47">
        <v>186</v>
      </c>
      <c r="E117" s="47">
        <v>187</v>
      </c>
      <c r="F117" s="47">
        <v>542</v>
      </c>
      <c r="G117" s="47">
        <v>543</v>
      </c>
      <c r="H117" s="47">
        <v>537</v>
      </c>
      <c r="I117" s="47">
        <v>541</v>
      </c>
      <c r="J117" s="47">
        <v>1</v>
      </c>
    </row>
    <row r="118" spans="1:10">
      <c r="A118" s="47">
        <v>117</v>
      </c>
      <c r="B118" s="47">
        <v>190</v>
      </c>
      <c r="C118" s="47">
        <v>7</v>
      </c>
      <c r="D118" s="47">
        <v>188</v>
      </c>
      <c r="E118" s="47">
        <v>191</v>
      </c>
      <c r="F118" s="47">
        <v>544</v>
      </c>
      <c r="G118" s="47">
        <v>545</v>
      </c>
      <c r="H118" s="47">
        <v>546</v>
      </c>
      <c r="I118" s="47">
        <v>547</v>
      </c>
      <c r="J118" s="47">
        <v>1</v>
      </c>
    </row>
    <row r="119" spans="1:10">
      <c r="A119" s="47">
        <v>118</v>
      </c>
      <c r="B119" s="47">
        <v>188</v>
      </c>
      <c r="C119" s="47">
        <v>6</v>
      </c>
      <c r="D119" s="47">
        <v>186</v>
      </c>
      <c r="E119" s="47">
        <v>191</v>
      </c>
      <c r="F119" s="47">
        <v>548</v>
      </c>
      <c r="G119" s="47">
        <v>534</v>
      </c>
      <c r="H119" s="47">
        <v>549</v>
      </c>
      <c r="I119" s="47">
        <v>546</v>
      </c>
      <c r="J119" s="47">
        <v>1</v>
      </c>
    </row>
    <row r="120" spans="1:10">
      <c r="A120" s="47">
        <v>119</v>
      </c>
      <c r="B120" s="47">
        <v>186</v>
      </c>
      <c r="C120" s="47">
        <v>66</v>
      </c>
      <c r="D120" s="47">
        <v>189</v>
      </c>
      <c r="E120" s="47">
        <v>191</v>
      </c>
      <c r="F120" s="47">
        <v>543</v>
      </c>
      <c r="G120" s="47">
        <v>550</v>
      </c>
      <c r="H120" s="47">
        <v>551</v>
      </c>
      <c r="I120" s="47">
        <v>549</v>
      </c>
      <c r="J120" s="47">
        <v>1</v>
      </c>
    </row>
    <row r="121" spans="1:10">
      <c r="A121" s="47">
        <v>120</v>
      </c>
      <c r="B121" s="47">
        <v>189</v>
      </c>
      <c r="C121" s="47">
        <v>67</v>
      </c>
      <c r="D121" s="47">
        <v>190</v>
      </c>
      <c r="E121" s="47">
        <v>191</v>
      </c>
      <c r="F121" s="47">
        <v>552</v>
      </c>
      <c r="G121" s="47">
        <v>553</v>
      </c>
      <c r="H121" s="47">
        <v>547</v>
      </c>
      <c r="I121" s="47">
        <v>551</v>
      </c>
      <c r="J121" s="47">
        <v>1</v>
      </c>
    </row>
    <row r="122" spans="1:10">
      <c r="A122" s="47">
        <v>121</v>
      </c>
      <c r="B122" s="47">
        <v>194</v>
      </c>
      <c r="C122" s="47">
        <v>8</v>
      </c>
      <c r="D122" s="47">
        <v>192</v>
      </c>
      <c r="E122" s="47">
        <v>195</v>
      </c>
      <c r="F122" s="47">
        <v>554</v>
      </c>
      <c r="G122" s="47">
        <v>555</v>
      </c>
      <c r="H122" s="47">
        <v>556</v>
      </c>
      <c r="I122" s="47">
        <v>557</v>
      </c>
      <c r="J122" s="47">
        <v>1</v>
      </c>
    </row>
    <row r="123" spans="1:10">
      <c r="A123" s="47">
        <v>122</v>
      </c>
      <c r="B123" s="47">
        <v>192</v>
      </c>
      <c r="C123" s="47">
        <v>7</v>
      </c>
      <c r="D123" s="47">
        <v>190</v>
      </c>
      <c r="E123" s="47">
        <v>195</v>
      </c>
      <c r="F123" s="47">
        <v>558</v>
      </c>
      <c r="G123" s="47">
        <v>544</v>
      </c>
      <c r="H123" s="47">
        <v>559</v>
      </c>
      <c r="I123" s="47">
        <v>556</v>
      </c>
      <c r="J123" s="47">
        <v>1</v>
      </c>
    </row>
    <row r="124" spans="1:10">
      <c r="A124" s="47">
        <v>123</v>
      </c>
      <c r="B124" s="47">
        <v>190</v>
      </c>
      <c r="C124" s="47">
        <v>67</v>
      </c>
      <c r="D124" s="47">
        <v>193</v>
      </c>
      <c r="E124" s="47">
        <v>195</v>
      </c>
      <c r="F124" s="47">
        <v>553</v>
      </c>
      <c r="G124" s="47">
        <v>560</v>
      </c>
      <c r="H124" s="47">
        <v>561</v>
      </c>
      <c r="I124" s="47">
        <v>559</v>
      </c>
      <c r="J124" s="47">
        <v>1</v>
      </c>
    </row>
    <row r="125" spans="1:10">
      <c r="A125" s="47">
        <v>124</v>
      </c>
      <c r="B125" s="47">
        <v>193</v>
      </c>
      <c r="C125" s="47">
        <v>68</v>
      </c>
      <c r="D125" s="47">
        <v>194</v>
      </c>
      <c r="E125" s="47">
        <v>195</v>
      </c>
      <c r="F125" s="47">
        <v>562</v>
      </c>
      <c r="G125" s="47">
        <v>563</v>
      </c>
      <c r="H125" s="47">
        <v>557</v>
      </c>
      <c r="I125" s="47">
        <v>561</v>
      </c>
      <c r="J125" s="47">
        <v>1</v>
      </c>
    </row>
    <row r="126" spans="1:10">
      <c r="A126" s="47">
        <v>125</v>
      </c>
      <c r="B126" s="47">
        <v>198</v>
      </c>
      <c r="C126" s="47">
        <v>9</v>
      </c>
      <c r="D126" s="47">
        <v>196</v>
      </c>
      <c r="E126" s="47">
        <v>199</v>
      </c>
      <c r="F126" s="47">
        <v>564</v>
      </c>
      <c r="G126" s="47">
        <v>565</v>
      </c>
      <c r="H126" s="47">
        <v>566</v>
      </c>
      <c r="I126" s="47">
        <v>567</v>
      </c>
      <c r="J126" s="47">
        <v>1</v>
      </c>
    </row>
    <row r="127" spans="1:10">
      <c r="A127" s="47">
        <v>126</v>
      </c>
      <c r="B127" s="47">
        <v>196</v>
      </c>
      <c r="C127" s="47">
        <v>8</v>
      </c>
      <c r="D127" s="47">
        <v>194</v>
      </c>
      <c r="E127" s="47">
        <v>199</v>
      </c>
      <c r="F127" s="47">
        <v>568</v>
      </c>
      <c r="G127" s="47">
        <v>554</v>
      </c>
      <c r="H127" s="47">
        <v>569</v>
      </c>
      <c r="I127" s="47">
        <v>566</v>
      </c>
      <c r="J127" s="47">
        <v>1</v>
      </c>
    </row>
    <row r="128" spans="1:10">
      <c r="A128" s="47">
        <v>127</v>
      </c>
      <c r="B128" s="47">
        <v>194</v>
      </c>
      <c r="C128" s="47">
        <v>68</v>
      </c>
      <c r="D128" s="47">
        <v>197</v>
      </c>
      <c r="E128" s="47">
        <v>199</v>
      </c>
      <c r="F128" s="47">
        <v>563</v>
      </c>
      <c r="G128" s="47">
        <v>570</v>
      </c>
      <c r="H128" s="47">
        <v>571</v>
      </c>
      <c r="I128" s="47">
        <v>569</v>
      </c>
      <c r="J128" s="47">
        <v>1</v>
      </c>
    </row>
    <row r="129" spans="1:10">
      <c r="A129" s="47">
        <v>128</v>
      </c>
      <c r="B129" s="47">
        <v>197</v>
      </c>
      <c r="C129" s="47">
        <v>69</v>
      </c>
      <c r="D129" s="47">
        <v>198</v>
      </c>
      <c r="E129" s="47">
        <v>199</v>
      </c>
      <c r="F129" s="47">
        <v>572</v>
      </c>
      <c r="G129" s="47">
        <v>573</v>
      </c>
      <c r="H129" s="47">
        <v>567</v>
      </c>
      <c r="I129" s="47">
        <v>571</v>
      </c>
      <c r="J129" s="47">
        <v>1</v>
      </c>
    </row>
    <row r="130" spans="1:10">
      <c r="A130" s="47">
        <v>129</v>
      </c>
      <c r="B130" s="47">
        <v>138</v>
      </c>
      <c r="C130" s="47">
        <v>48</v>
      </c>
      <c r="D130" s="47">
        <v>143</v>
      </c>
      <c r="E130" s="47">
        <v>201</v>
      </c>
      <c r="F130" s="47">
        <v>419</v>
      </c>
      <c r="G130" s="47">
        <v>432</v>
      </c>
      <c r="H130" s="47">
        <v>574</v>
      </c>
      <c r="I130" s="47">
        <v>575</v>
      </c>
      <c r="J130" s="47">
        <v>1</v>
      </c>
    </row>
    <row r="131" spans="1:10">
      <c r="A131" s="47">
        <v>130</v>
      </c>
      <c r="B131" s="47">
        <v>143</v>
      </c>
      <c r="C131" s="47">
        <v>20</v>
      </c>
      <c r="D131" s="47">
        <v>200</v>
      </c>
      <c r="E131" s="47">
        <v>201</v>
      </c>
      <c r="F131" s="47">
        <v>429</v>
      </c>
      <c r="G131" s="47">
        <v>576</v>
      </c>
      <c r="H131" s="47">
        <v>577</v>
      </c>
      <c r="I131" s="47">
        <v>574</v>
      </c>
      <c r="J131" s="47">
        <v>1</v>
      </c>
    </row>
    <row r="132" spans="1:10">
      <c r="A132" s="47">
        <v>131</v>
      </c>
      <c r="B132" s="47">
        <v>200</v>
      </c>
      <c r="C132" s="47">
        <v>19</v>
      </c>
      <c r="D132" s="47">
        <v>83</v>
      </c>
      <c r="E132" s="47">
        <v>201</v>
      </c>
      <c r="F132" s="47">
        <v>578</v>
      </c>
      <c r="G132" s="47">
        <v>284</v>
      </c>
      <c r="H132" s="47">
        <v>579</v>
      </c>
      <c r="I132" s="47">
        <v>577</v>
      </c>
      <c r="J132" s="47">
        <v>1</v>
      </c>
    </row>
    <row r="133" spans="1:10">
      <c r="A133" s="47">
        <v>132</v>
      </c>
      <c r="B133" s="47">
        <v>83</v>
      </c>
      <c r="C133" s="47">
        <v>49</v>
      </c>
      <c r="D133" s="47">
        <v>138</v>
      </c>
      <c r="E133" s="47">
        <v>201</v>
      </c>
      <c r="F133" s="47">
        <v>282</v>
      </c>
      <c r="G133" s="47">
        <v>410</v>
      </c>
      <c r="H133" s="47">
        <v>575</v>
      </c>
      <c r="I133" s="47">
        <v>579</v>
      </c>
      <c r="J133" s="47">
        <v>1</v>
      </c>
    </row>
    <row r="134" spans="1:10">
      <c r="A134" s="47">
        <v>133</v>
      </c>
      <c r="B134" s="47">
        <v>133</v>
      </c>
      <c r="C134" s="47">
        <v>58</v>
      </c>
      <c r="D134" s="47">
        <v>202</v>
      </c>
      <c r="E134" s="47">
        <v>204</v>
      </c>
      <c r="F134" s="47">
        <v>405</v>
      </c>
      <c r="G134" s="47">
        <v>580</v>
      </c>
      <c r="H134" s="47">
        <v>581</v>
      </c>
      <c r="I134" s="47">
        <v>582</v>
      </c>
      <c r="J134" s="47">
        <v>1</v>
      </c>
    </row>
    <row r="135" spans="1:10">
      <c r="A135" s="47">
        <v>134</v>
      </c>
      <c r="B135" s="47">
        <v>202</v>
      </c>
      <c r="C135" s="47">
        <v>69</v>
      </c>
      <c r="D135" s="47">
        <v>197</v>
      </c>
      <c r="E135" s="47">
        <v>204</v>
      </c>
      <c r="F135" s="47">
        <v>583</v>
      </c>
      <c r="G135" s="47">
        <v>572</v>
      </c>
      <c r="H135" s="47">
        <v>584</v>
      </c>
      <c r="I135" s="47">
        <v>581</v>
      </c>
      <c r="J135" s="47">
        <v>1</v>
      </c>
    </row>
    <row r="136" spans="1:10">
      <c r="A136" s="47">
        <v>135</v>
      </c>
      <c r="B136" s="47">
        <v>197</v>
      </c>
      <c r="C136" s="47">
        <v>68</v>
      </c>
      <c r="D136" s="47">
        <v>203</v>
      </c>
      <c r="E136" s="47">
        <v>204</v>
      </c>
      <c r="F136" s="47">
        <v>570</v>
      </c>
      <c r="G136" s="47">
        <v>585</v>
      </c>
      <c r="H136" s="47">
        <v>586</v>
      </c>
      <c r="I136" s="47">
        <v>584</v>
      </c>
      <c r="J136" s="47">
        <v>1</v>
      </c>
    </row>
    <row r="137" spans="1:10">
      <c r="A137" s="47">
        <v>136</v>
      </c>
      <c r="B137" s="47">
        <v>203</v>
      </c>
      <c r="C137" s="47">
        <v>57</v>
      </c>
      <c r="D137" s="47">
        <v>133</v>
      </c>
      <c r="E137" s="47">
        <v>204</v>
      </c>
      <c r="F137" s="47">
        <v>587</v>
      </c>
      <c r="G137" s="47">
        <v>407</v>
      </c>
      <c r="H137" s="47">
        <v>582</v>
      </c>
      <c r="I137" s="47">
        <v>586</v>
      </c>
      <c r="J137" s="47">
        <v>1</v>
      </c>
    </row>
    <row r="138" spans="1:10">
      <c r="A138" s="47">
        <v>137</v>
      </c>
      <c r="B138" s="47">
        <v>126</v>
      </c>
      <c r="C138" s="47">
        <v>11</v>
      </c>
      <c r="D138" s="47">
        <v>205</v>
      </c>
      <c r="E138" s="47">
        <v>208</v>
      </c>
      <c r="F138" s="47">
        <v>387</v>
      </c>
      <c r="G138" s="47">
        <v>588</v>
      </c>
      <c r="H138" s="47">
        <v>589</v>
      </c>
      <c r="I138" s="47">
        <v>590</v>
      </c>
      <c r="J138" s="47">
        <v>1</v>
      </c>
    </row>
    <row r="139" spans="1:10">
      <c r="A139" s="47">
        <v>138</v>
      </c>
      <c r="B139" s="47">
        <v>205</v>
      </c>
      <c r="C139" s="47">
        <v>10</v>
      </c>
      <c r="D139" s="47">
        <v>206</v>
      </c>
      <c r="E139" s="47">
        <v>208</v>
      </c>
      <c r="F139" s="47">
        <v>591</v>
      </c>
      <c r="G139" s="47">
        <v>592</v>
      </c>
      <c r="H139" s="47">
        <v>593</v>
      </c>
      <c r="I139" s="47">
        <v>589</v>
      </c>
      <c r="J139" s="47">
        <v>1</v>
      </c>
    </row>
    <row r="140" spans="1:10">
      <c r="A140" s="47">
        <v>139</v>
      </c>
      <c r="B140" s="47">
        <v>206</v>
      </c>
      <c r="C140" s="47">
        <v>70</v>
      </c>
      <c r="D140" s="47">
        <v>207</v>
      </c>
      <c r="E140" s="47">
        <v>208</v>
      </c>
      <c r="F140" s="47">
        <v>594</v>
      </c>
      <c r="G140" s="47">
        <v>595</v>
      </c>
      <c r="H140" s="47">
        <v>596</v>
      </c>
      <c r="I140" s="47">
        <v>593</v>
      </c>
      <c r="J140" s="47">
        <v>1</v>
      </c>
    </row>
    <row r="141" spans="1:10">
      <c r="A141" s="47">
        <v>140</v>
      </c>
      <c r="B141" s="47">
        <v>207</v>
      </c>
      <c r="C141" s="47">
        <v>71</v>
      </c>
      <c r="D141" s="47">
        <v>126</v>
      </c>
      <c r="E141" s="47">
        <v>208</v>
      </c>
      <c r="F141" s="47">
        <v>597</v>
      </c>
      <c r="G141" s="47">
        <v>389</v>
      </c>
      <c r="H141" s="47">
        <v>590</v>
      </c>
      <c r="I141" s="47">
        <v>596</v>
      </c>
      <c r="J141" s="47">
        <v>1</v>
      </c>
    </row>
    <row r="142" spans="1:10">
      <c r="A142" s="47">
        <v>141</v>
      </c>
      <c r="B142" s="47">
        <v>82</v>
      </c>
      <c r="C142" s="47">
        <v>50</v>
      </c>
      <c r="D142" s="47">
        <v>209</v>
      </c>
      <c r="E142" s="47">
        <v>210</v>
      </c>
      <c r="F142" s="47">
        <v>279</v>
      </c>
      <c r="G142" s="47">
        <v>598</v>
      </c>
      <c r="H142" s="47">
        <v>599</v>
      </c>
      <c r="I142" s="47">
        <v>600</v>
      </c>
      <c r="J142" s="47">
        <v>1</v>
      </c>
    </row>
    <row r="143" spans="1:10">
      <c r="A143" s="47">
        <v>142</v>
      </c>
      <c r="B143" s="47">
        <v>209</v>
      </c>
      <c r="C143" s="47">
        <v>61</v>
      </c>
      <c r="D143" s="47">
        <v>79</v>
      </c>
      <c r="E143" s="47">
        <v>210</v>
      </c>
      <c r="F143" s="47">
        <v>601</v>
      </c>
      <c r="G143" s="47">
        <v>262</v>
      </c>
      <c r="H143" s="47">
        <v>602</v>
      </c>
      <c r="I143" s="47">
        <v>599</v>
      </c>
      <c r="J143" s="47">
        <v>1</v>
      </c>
    </row>
    <row r="144" spans="1:10">
      <c r="A144" s="47">
        <v>143</v>
      </c>
      <c r="B144" s="47">
        <v>79</v>
      </c>
      <c r="C144" s="47">
        <v>60</v>
      </c>
      <c r="D144" s="47">
        <v>136</v>
      </c>
      <c r="E144" s="47">
        <v>210</v>
      </c>
      <c r="F144" s="47">
        <v>273</v>
      </c>
      <c r="G144" s="47">
        <v>414</v>
      </c>
      <c r="H144" s="47">
        <v>603</v>
      </c>
      <c r="I144" s="47">
        <v>602</v>
      </c>
      <c r="J144" s="47">
        <v>1</v>
      </c>
    </row>
    <row r="145" spans="1:10">
      <c r="A145" s="47">
        <v>144</v>
      </c>
      <c r="B145" s="47">
        <v>136</v>
      </c>
      <c r="C145" s="47">
        <v>49</v>
      </c>
      <c r="D145" s="47">
        <v>82</v>
      </c>
      <c r="E145" s="47">
        <v>210</v>
      </c>
      <c r="F145" s="47">
        <v>411</v>
      </c>
      <c r="G145" s="47">
        <v>281</v>
      </c>
      <c r="H145" s="47">
        <v>600</v>
      </c>
      <c r="I145" s="47">
        <v>603</v>
      </c>
      <c r="J145" s="47">
        <v>1</v>
      </c>
    </row>
    <row r="146" spans="1:10">
      <c r="A146" s="47">
        <v>145</v>
      </c>
      <c r="B146" s="47">
        <v>209</v>
      </c>
      <c r="C146" s="47">
        <v>50</v>
      </c>
      <c r="D146" s="47">
        <v>88</v>
      </c>
      <c r="E146" s="47">
        <v>213</v>
      </c>
      <c r="F146" s="47">
        <v>598</v>
      </c>
      <c r="G146" s="47">
        <v>295</v>
      </c>
      <c r="H146" s="47">
        <v>604</v>
      </c>
      <c r="I146" s="47">
        <v>605</v>
      </c>
      <c r="J146" s="47">
        <v>1</v>
      </c>
    </row>
    <row r="147" spans="1:10">
      <c r="A147" s="47">
        <v>146</v>
      </c>
      <c r="B147" s="47">
        <v>88</v>
      </c>
      <c r="C147" s="47">
        <v>16</v>
      </c>
      <c r="D147" s="47">
        <v>211</v>
      </c>
      <c r="E147" s="47">
        <v>213</v>
      </c>
      <c r="F147" s="47">
        <v>293</v>
      </c>
      <c r="G147" s="47">
        <v>606</v>
      </c>
      <c r="H147" s="47">
        <v>607</v>
      </c>
      <c r="I147" s="47">
        <v>604</v>
      </c>
      <c r="J147" s="47">
        <v>1</v>
      </c>
    </row>
    <row r="148" spans="1:10">
      <c r="A148" s="47">
        <v>147</v>
      </c>
      <c r="B148" s="47">
        <v>211</v>
      </c>
      <c r="C148" s="47">
        <v>15</v>
      </c>
      <c r="D148" s="47">
        <v>212</v>
      </c>
      <c r="E148" s="47">
        <v>213</v>
      </c>
      <c r="F148" s="47">
        <v>608</v>
      </c>
      <c r="G148" s="47">
        <v>609</v>
      </c>
      <c r="H148" s="47">
        <v>610</v>
      </c>
      <c r="I148" s="47">
        <v>607</v>
      </c>
      <c r="J148" s="47">
        <v>1</v>
      </c>
    </row>
    <row r="149" spans="1:10">
      <c r="A149" s="47">
        <v>148</v>
      </c>
      <c r="B149" s="47">
        <v>212</v>
      </c>
      <c r="C149" s="47">
        <v>61</v>
      </c>
      <c r="D149" s="47">
        <v>209</v>
      </c>
      <c r="E149" s="47">
        <v>213</v>
      </c>
      <c r="F149" s="47">
        <v>611</v>
      </c>
      <c r="G149" s="47">
        <v>601</v>
      </c>
      <c r="H149" s="47">
        <v>605</v>
      </c>
      <c r="I149" s="47">
        <v>610</v>
      </c>
      <c r="J149" s="47">
        <v>1</v>
      </c>
    </row>
    <row r="150" spans="1:10">
      <c r="A150" s="47">
        <v>149</v>
      </c>
      <c r="B150" s="47">
        <v>215</v>
      </c>
      <c r="C150" s="47">
        <v>62</v>
      </c>
      <c r="D150" s="47">
        <v>90</v>
      </c>
      <c r="E150" s="47">
        <v>216</v>
      </c>
      <c r="F150" s="47">
        <v>612</v>
      </c>
      <c r="G150" s="47">
        <v>300</v>
      </c>
      <c r="H150" s="47">
        <v>613</v>
      </c>
      <c r="I150" s="47">
        <v>614</v>
      </c>
      <c r="J150" s="47">
        <v>1</v>
      </c>
    </row>
    <row r="151" spans="1:10">
      <c r="A151" s="47">
        <v>150</v>
      </c>
      <c r="B151" s="47">
        <v>90</v>
      </c>
      <c r="C151" s="47">
        <v>51</v>
      </c>
      <c r="D151" s="47">
        <v>96</v>
      </c>
      <c r="E151" s="47">
        <v>216</v>
      </c>
      <c r="F151" s="47">
        <v>297</v>
      </c>
      <c r="G151" s="47">
        <v>315</v>
      </c>
      <c r="H151" s="47">
        <v>615</v>
      </c>
      <c r="I151" s="47">
        <v>613</v>
      </c>
      <c r="J151" s="47">
        <v>1</v>
      </c>
    </row>
    <row r="152" spans="1:10">
      <c r="A152" s="47">
        <v>151</v>
      </c>
      <c r="B152" s="47">
        <v>96</v>
      </c>
      <c r="C152" s="47">
        <v>52</v>
      </c>
      <c r="D152" s="47">
        <v>214</v>
      </c>
      <c r="E152" s="47">
        <v>216</v>
      </c>
      <c r="F152" s="47">
        <v>313</v>
      </c>
      <c r="G152" s="47">
        <v>616</v>
      </c>
      <c r="H152" s="47">
        <v>617</v>
      </c>
      <c r="I152" s="47">
        <v>615</v>
      </c>
      <c r="J152" s="47">
        <v>1</v>
      </c>
    </row>
    <row r="153" spans="1:10">
      <c r="A153" s="47">
        <v>152</v>
      </c>
      <c r="B153" s="47">
        <v>214</v>
      </c>
      <c r="C153" s="47">
        <v>63</v>
      </c>
      <c r="D153" s="47">
        <v>215</v>
      </c>
      <c r="E153" s="47">
        <v>216</v>
      </c>
      <c r="F153" s="47">
        <v>618</v>
      </c>
      <c r="G153" s="47">
        <v>619</v>
      </c>
      <c r="H153" s="47">
        <v>614</v>
      </c>
      <c r="I153" s="47">
        <v>617</v>
      </c>
      <c r="J153" s="47">
        <v>1</v>
      </c>
    </row>
    <row r="154" spans="1:10">
      <c r="A154" s="47">
        <v>153</v>
      </c>
      <c r="B154" s="47">
        <v>101</v>
      </c>
      <c r="C154" s="47">
        <v>53</v>
      </c>
      <c r="D154" s="47">
        <v>217</v>
      </c>
      <c r="E154" s="47">
        <v>218</v>
      </c>
      <c r="F154" s="47">
        <v>325</v>
      </c>
      <c r="G154" s="47">
        <v>620</v>
      </c>
      <c r="H154" s="47">
        <v>621</v>
      </c>
      <c r="I154" s="47">
        <v>622</v>
      </c>
      <c r="J154" s="47">
        <v>1</v>
      </c>
    </row>
    <row r="155" spans="1:10">
      <c r="A155" s="47">
        <v>154</v>
      </c>
      <c r="B155" s="47">
        <v>217</v>
      </c>
      <c r="C155" s="47">
        <v>64</v>
      </c>
      <c r="D155" s="47">
        <v>177</v>
      </c>
      <c r="E155" s="47">
        <v>218</v>
      </c>
      <c r="F155" s="47">
        <v>623</v>
      </c>
      <c r="G155" s="47">
        <v>522</v>
      </c>
      <c r="H155" s="47">
        <v>624</v>
      </c>
      <c r="I155" s="47">
        <v>621</v>
      </c>
      <c r="J155" s="47">
        <v>1</v>
      </c>
    </row>
    <row r="156" spans="1:10">
      <c r="A156" s="47">
        <v>155</v>
      </c>
      <c r="B156" s="47">
        <v>177</v>
      </c>
      <c r="C156" s="47">
        <v>63</v>
      </c>
      <c r="D156" s="47">
        <v>214</v>
      </c>
      <c r="E156" s="47">
        <v>218</v>
      </c>
      <c r="F156" s="47">
        <v>520</v>
      </c>
      <c r="G156" s="47">
        <v>618</v>
      </c>
      <c r="H156" s="47">
        <v>625</v>
      </c>
      <c r="I156" s="47">
        <v>624</v>
      </c>
      <c r="J156" s="47">
        <v>1</v>
      </c>
    </row>
    <row r="157" spans="1:10">
      <c r="A157" s="47">
        <v>156</v>
      </c>
      <c r="B157" s="47">
        <v>214</v>
      </c>
      <c r="C157" s="47">
        <v>52</v>
      </c>
      <c r="D157" s="47">
        <v>101</v>
      </c>
      <c r="E157" s="47">
        <v>218</v>
      </c>
      <c r="F157" s="47">
        <v>616</v>
      </c>
      <c r="G157" s="47">
        <v>327</v>
      </c>
      <c r="H157" s="47">
        <v>622</v>
      </c>
      <c r="I157" s="47">
        <v>625</v>
      </c>
      <c r="J157" s="47">
        <v>1</v>
      </c>
    </row>
    <row r="158" spans="1:10">
      <c r="A158" s="47">
        <v>157</v>
      </c>
      <c r="B158" s="47">
        <v>105</v>
      </c>
      <c r="C158" s="47">
        <v>54</v>
      </c>
      <c r="D158" s="47">
        <v>219</v>
      </c>
      <c r="E158" s="47">
        <v>220</v>
      </c>
      <c r="F158" s="47">
        <v>335</v>
      </c>
      <c r="G158" s="47">
        <v>626</v>
      </c>
      <c r="H158" s="47">
        <v>627</v>
      </c>
      <c r="I158" s="47">
        <v>628</v>
      </c>
      <c r="J158" s="47">
        <v>1</v>
      </c>
    </row>
    <row r="159" spans="1:10">
      <c r="A159" s="47">
        <v>158</v>
      </c>
      <c r="B159" s="47">
        <v>219</v>
      </c>
      <c r="C159" s="47">
        <v>65</v>
      </c>
      <c r="D159" s="47">
        <v>181</v>
      </c>
      <c r="E159" s="47">
        <v>220</v>
      </c>
      <c r="F159" s="47">
        <v>629</v>
      </c>
      <c r="G159" s="47">
        <v>532</v>
      </c>
      <c r="H159" s="47">
        <v>630</v>
      </c>
      <c r="I159" s="47">
        <v>627</v>
      </c>
      <c r="J159" s="47">
        <v>1</v>
      </c>
    </row>
    <row r="160" spans="1:10">
      <c r="A160" s="47">
        <v>159</v>
      </c>
      <c r="B160" s="47">
        <v>181</v>
      </c>
      <c r="C160" s="47">
        <v>64</v>
      </c>
      <c r="D160" s="47">
        <v>217</v>
      </c>
      <c r="E160" s="47">
        <v>220</v>
      </c>
      <c r="F160" s="47">
        <v>530</v>
      </c>
      <c r="G160" s="47">
        <v>623</v>
      </c>
      <c r="H160" s="47">
        <v>631</v>
      </c>
      <c r="I160" s="47">
        <v>630</v>
      </c>
      <c r="J160" s="47">
        <v>1</v>
      </c>
    </row>
    <row r="161" spans="1:10">
      <c r="A161" s="47">
        <v>160</v>
      </c>
      <c r="B161" s="47">
        <v>217</v>
      </c>
      <c r="C161" s="47">
        <v>53</v>
      </c>
      <c r="D161" s="47">
        <v>105</v>
      </c>
      <c r="E161" s="47">
        <v>220</v>
      </c>
      <c r="F161" s="47">
        <v>620</v>
      </c>
      <c r="G161" s="47">
        <v>337</v>
      </c>
      <c r="H161" s="47">
        <v>628</v>
      </c>
      <c r="I161" s="47">
        <v>631</v>
      </c>
      <c r="J161" s="47">
        <v>1</v>
      </c>
    </row>
    <row r="162" spans="1:10">
      <c r="A162" s="47">
        <v>161</v>
      </c>
      <c r="B162" s="47">
        <v>109</v>
      </c>
      <c r="C162" s="47">
        <v>55</v>
      </c>
      <c r="D162" s="47">
        <v>221</v>
      </c>
      <c r="E162" s="47">
        <v>222</v>
      </c>
      <c r="F162" s="47">
        <v>345</v>
      </c>
      <c r="G162" s="47">
        <v>632</v>
      </c>
      <c r="H162" s="47">
        <v>633</v>
      </c>
      <c r="I162" s="47">
        <v>634</v>
      </c>
      <c r="J162" s="47">
        <v>1</v>
      </c>
    </row>
    <row r="163" spans="1:10">
      <c r="A163" s="47">
        <v>162</v>
      </c>
      <c r="B163" s="47">
        <v>221</v>
      </c>
      <c r="C163" s="47">
        <v>66</v>
      </c>
      <c r="D163" s="47">
        <v>185</v>
      </c>
      <c r="E163" s="47">
        <v>222</v>
      </c>
      <c r="F163" s="47">
        <v>635</v>
      </c>
      <c r="G163" s="47">
        <v>542</v>
      </c>
      <c r="H163" s="47">
        <v>636</v>
      </c>
      <c r="I163" s="47">
        <v>633</v>
      </c>
      <c r="J163" s="47">
        <v>1</v>
      </c>
    </row>
    <row r="164" spans="1:10">
      <c r="A164" s="47">
        <v>163</v>
      </c>
      <c r="B164" s="47">
        <v>185</v>
      </c>
      <c r="C164" s="47">
        <v>65</v>
      </c>
      <c r="D164" s="47">
        <v>219</v>
      </c>
      <c r="E164" s="47">
        <v>222</v>
      </c>
      <c r="F164" s="47">
        <v>540</v>
      </c>
      <c r="G164" s="47">
        <v>629</v>
      </c>
      <c r="H164" s="47">
        <v>637</v>
      </c>
      <c r="I164" s="47">
        <v>636</v>
      </c>
      <c r="J164" s="47">
        <v>1</v>
      </c>
    </row>
    <row r="165" spans="1:10">
      <c r="A165" s="47">
        <v>164</v>
      </c>
      <c r="B165" s="47">
        <v>219</v>
      </c>
      <c r="C165" s="47">
        <v>54</v>
      </c>
      <c r="D165" s="47">
        <v>109</v>
      </c>
      <c r="E165" s="47">
        <v>222</v>
      </c>
      <c r="F165" s="47">
        <v>626</v>
      </c>
      <c r="G165" s="47">
        <v>347</v>
      </c>
      <c r="H165" s="47">
        <v>634</v>
      </c>
      <c r="I165" s="47">
        <v>637</v>
      </c>
      <c r="J165" s="47">
        <v>1</v>
      </c>
    </row>
    <row r="166" spans="1:10">
      <c r="A166" s="47">
        <v>165</v>
      </c>
      <c r="B166" s="47">
        <v>113</v>
      </c>
      <c r="C166" s="47">
        <v>56</v>
      </c>
      <c r="D166" s="47">
        <v>223</v>
      </c>
      <c r="E166" s="47">
        <v>224</v>
      </c>
      <c r="F166" s="47">
        <v>355</v>
      </c>
      <c r="G166" s="47">
        <v>638</v>
      </c>
      <c r="H166" s="47">
        <v>639</v>
      </c>
      <c r="I166" s="47">
        <v>640</v>
      </c>
      <c r="J166" s="47">
        <v>1</v>
      </c>
    </row>
    <row r="167" spans="1:10">
      <c r="A167" s="47">
        <v>166</v>
      </c>
      <c r="B167" s="47">
        <v>223</v>
      </c>
      <c r="C167" s="47">
        <v>67</v>
      </c>
      <c r="D167" s="47">
        <v>189</v>
      </c>
      <c r="E167" s="47">
        <v>224</v>
      </c>
      <c r="F167" s="47">
        <v>641</v>
      </c>
      <c r="G167" s="47">
        <v>552</v>
      </c>
      <c r="H167" s="47">
        <v>642</v>
      </c>
      <c r="I167" s="47">
        <v>639</v>
      </c>
      <c r="J167" s="47">
        <v>1</v>
      </c>
    </row>
    <row r="168" spans="1:10">
      <c r="A168" s="47">
        <v>167</v>
      </c>
      <c r="B168" s="47">
        <v>189</v>
      </c>
      <c r="C168" s="47">
        <v>66</v>
      </c>
      <c r="D168" s="47">
        <v>221</v>
      </c>
      <c r="E168" s="47">
        <v>224</v>
      </c>
      <c r="F168" s="47">
        <v>550</v>
      </c>
      <c r="G168" s="47">
        <v>635</v>
      </c>
      <c r="H168" s="47">
        <v>643</v>
      </c>
      <c r="I168" s="47">
        <v>642</v>
      </c>
      <c r="J168" s="47">
        <v>1</v>
      </c>
    </row>
    <row r="169" spans="1:10">
      <c r="A169" s="47">
        <v>168</v>
      </c>
      <c r="B169" s="47">
        <v>221</v>
      </c>
      <c r="C169" s="47">
        <v>55</v>
      </c>
      <c r="D169" s="47">
        <v>113</v>
      </c>
      <c r="E169" s="47">
        <v>224</v>
      </c>
      <c r="F169" s="47">
        <v>632</v>
      </c>
      <c r="G169" s="47">
        <v>357</v>
      </c>
      <c r="H169" s="47">
        <v>640</v>
      </c>
      <c r="I169" s="47">
        <v>643</v>
      </c>
      <c r="J169" s="47">
        <v>1</v>
      </c>
    </row>
    <row r="170" spans="1:10">
      <c r="A170" s="47">
        <v>169</v>
      </c>
      <c r="B170" s="47">
        <v>117</v>
      </c>
      <c r="C170" s="47">
        <v>57</v>
      </c>
      <c r="D170" s="47">
        <v>203</v>
      </c>
      <c r="E170" s="47">
        <v>225</v>
      </c>
      <c r="F170" s="47">
        <v>365</v>
      </c>
      <c r="G170" s="47">
        <v>587</v>
      </c>
      <c r="H170" s="47">
        <v>644</v>
      </c>
      <c r="I170" s="47">
        <v>645</v>
      </c>
      <c r="J170" s="47">
        <v>1</v>
      </c>
    </row>
    <row r="171" spans="1:10">
      <c r="A171" s="47">
        <v>170</v>
      </c>
      <c r="B171" s="47">
        <v>203</v>
      </c>
      <c r="C171" s="47">
        <v>68</v>
      </c>
      <c r="D171" s="47">
        <v>193</v>
      </c>
      <c r="E171" s="47">
        <v>225</v>
      </c>
      <c r="F171" s="47">
        <v>585</v>
      </c>
      <c r="G171" s="47">
        <v>562</v>
      </c>
      <c r="H171" s="47">
        <v>646</v>
      </c>
      <c r="I171" s="47">
        <v>644</v>
      </c>
      <c r="J171" s="47">
        <v>1</v>
      </c>
    </row>
    <row r="172" spans="1:10">
      <c r="A172" s="47">
        <v>171</v>
      </c>
      <c r="B172" s="47">
        <v>193</v>
      </c>
      <c r="C172" s="47">
        <v>67</v>
      </c>
      <c r="D172" s="47">
        <v>223</v>
      </c>
      <c r="E172" s="47">
        <v>225</v>
      </c>
      <c r="F172" s="47">
        <v>560</v>
      </c>
      <c r="G172" s="47">
        <v>641</v>
      </c>
      <c r="H172" s="47">
        <v>647</v>
      </c>
      <c r="I172" s="47">
        <v>646</v>
      </c>
      <c r="J172" s="47">
        <v>1</v>
      </c>
    </row>
    <row r="173" spans="1:10">
      <c r="A173" s="47">
        <v>172</v>
      </c>
      <c r="B173" s="47">
        <v>223</v>
      </c>
      <c r="C173" s="47">
        <v>56</v>
      </c>
      <c r="D173" s="47">
        <v>117</v>
      </c>
      <c r="E173" s="47">
        <v>225</v>
      </c>
      <c r="F173" s="47">
        <v>638</v>
      </c>
      <c r="G173" s="47">
        <v>367</v>
      </c>
      <c r="H173" s="47">
        <v>645</v>
      </c>
      <c r="I173" s="47">
        <v>647</v>
      </c>
      <c r="J173" s="47">
        <v>1</v>
      </c>
    </row>
    <row r="174" spans="1:10">
      <c r="A174" s="47">
        <v>173</v>
      </c>
      <c r="B174" s="47">
        <v>206</v>
      </c>
      <c r="C174" s="47">
        <v>10</v>
      </c>
      <c r="D174" s="47">
        <v>226</v>
      </c>
      <c r="E174" s="47">
        <v>228</v>
      </c>
      <c r="F174" s="47">
        <v>592</v>
      </c>
      <c r="G174" s="47">
        <v>648</v>
      </c>
      <c r="H174" s="47">
        <v>649</v>
      </c>
      <c r="I174" s="47">
        <v>650</v>
      </c>
      <c r="J174" s="47">
        <v>1</v>
      </c>
    </row>
    <row r="175" spans="1:10">
      <c r="A175" s="47">
        <v>174</v>
      </c>
      <c r="B175" s="47">
        <v>226</v>
      </c>
      <c r="C175" s="47">
        <v>9</v>
      </c>
      <c r="D175" s="47">
        <v>198</v>
      </c>
      <c r="E175" s="47">
        <v>228</v>
      </c>
      <c r="F175" s="47">
        <v>651</v>
      </c>
      <c r="G175" s="47">
        <v>564</v>
      </c>
      <c r="H175" s="47">
        <v>652</v>
      </c>
      <c r="I175" s="47">
        <v>649</v>
      </c>
      <c r="J175" s="47">
        <v>1</v>
      </c>
    </row>
    <row r="176" spans="1:10">
      <c r="A176" s="47">
        <v>175</v>
      </c>
      <c r="B176" s="47">
        <v>198</v>
      </c>
      <c r="C176" s="47">
        <v>69</v>
      </c>
      <c r="D176" s="47">
        <v>227</v>
      </c>
      <c r="E176" s="47">
        <v>228</v>
      </c>
      <c r="F176" s="47">
        <v>573</v>
      </c>
      <c r="G176" s="47">
        <v>653</v>
      </c>
      <c r="H176" s="47">
        <v>654</v>
      </c>
      <c r="I176" s="47">
        <v>652</v>
      </c>
      <c r="J176" s="47">
        <v>1</v>
      </c>
    </row>
    <row r="177" spans="1:10">
      <c r="A177" s="47">
        <v>176</v>
      </c>
      <c r="B177" s="47">
        <v>227</v>
      </c>
      <c r="C177" s="47">
        <v>70</v>
      </c>
      <c r="D177" s="47">
        <v>206</v>
      </c>
      <c r="E177" s="47">
        <v>228</v>
      </c>
      <c r="F177" s="47">
        <v>655</v>
      </c>
      <c r="G177" s="47">
        <v>594</v>
      </c>
      <c r="H177" s="47">
        <v>650</v>
      </c>
      <c r="I177" s="47">
        <v>654</v>
      </c>
      <c r="J177" s="47">
        <v>1</v>
      </c>
    </row>
    <row r="178" spans="1:10">
      <c r="A178" s="47">
        <v>177</v>
      </c>
      <c r="B178" s="47">
        <v>123</v>
      </c>
      <c r="C178" s="47">
        <v>59</v>
      </c>
      <c r="D178" s="47">
        <v>229</v>
      </c>
      <c r="E178" s="47">
        <v>230</v>
      </c>
      <c r="F178" s="47">
        <v>381</v>
      </c>
      <c r="G178" s="47">
        <v>656</v>
      </c>
      <c r="H178" s="47">
        <v>657</v>
      </c>
      <c r="I178" s="47">
        <v>658</v>
      </c>
      <c r="J178" s="47">
        <v>1</v>
      </c>
    </row>
    <row r="179" spans="1:10">
      <c r="A179" s="47">
        <v>178</v>
      </c>
      <c r="B179" s="47">
        <v>229</v>
      </c>
      <c r="C179" s="47">
        <v>70</v>
      </c>
      <c r="D179" s="47">
        <v>227</v>
      </c>
      <c r="E179" s="47">
        <v>230</v>
      </c>
      <c r="F179" s="47">
        <v>659</v>
      </c>
      <c r="G179" s="47">
        <v>655</v>
      </c>
      <c r="H179" s="47">
        <v>660</v>
      </c>
      <c r="I179" s="47">
        <v>657</v>
      </c>
      <c r="J179" s="47">
        <v>1</v>
      </c>
    </row>
    <row r="180" spans="1:10">
      <c r="A180" s="47">
        <v>179</v>
      </c>
      <c r="B180" s="47">
        <v>227</v>
      </c>
      <c r="C180" s="47">
        <v>69</v>
      </c>
      <c r="D180" s="47">
        <v>202</v>
      </c>
      <c r="E180" s="47">
        <v>230</v>
      </c>
      <c r="F180" s="47">
        <v>653</v>
      </c>
      <c r="G180" s="47">
        <v>583</v>
      </c>
      <c r="H180" s="47">
        <v>661</v>
      </c>
      <c r="I180" s="47">
        <v>660</v>
      </c>
      <c r="J180" s="47">
        <v>1</v>
      </c>
    </row>
    <row r="181" spans="1:10">
      <c r="A181" s="47">
        <v>180</v>
      </c>
      <c r="B181" s="47">
        <v>202</v>
      </c>
      <c r="C181" s="47">
        <v>58</v>
      </c>
      <c r="D181" s="47">
        <v>123</v>
      </c>
      <c r="E181" s="47">
        <v>230</v>
      </c>
      <c r="F181" s="47">
        <v>580</v>
      </c>
      <c r="G181" s="47">
        <v>370</v>
      </c>
      <c r="H181" s="47">
        <v>658</v>
      </c>
      <c r="I181" s="47">
        <v>661</v>
      </c>
      <c r="J181" s="47">
        <v>1</v>
      </c>
    </row>
    <row r="182" spans="1:10">
      <c r="A182" s="47">
        <v>181</v>
      </c>
      <c r="B182" s="47">
        <v>137</v>
      </c>
      <c r="C182" s="47">
        <v>60</v>
      </c>
      <c r="D182" s="47">
        <v>78</v>
      </c>
      <c r="E182" s="47">
        <v>231</v>
      </c>
      <c r="F182" s="47">
        <v>415</v>
      </c>
      <c r="G182" s="47">
        <v>272</v>
      </c>
      <c r="H182" s="47">
        <v>662</v>
      </c>
      <c r="I182" s="47">
        <v>663</v>
      </c>
      <c r="J182" s="47">
        <v>1</v>
      </c>
    </row>
    <row r="183" spans="1:10">
      <c r="A183" s="47">
        <v>182</v>
      </c>
      <c r="B183" s="47">
        <v>78</v>
      </c>
      <c r="C183" s="47">
        <v>71</v>
      </c>
      <c r="D183" s="47">
        <v>207</v>
      </c>
      <c r="E183" s="47">
        <v>231</v>
      </c>
      <c r="F183" s="47">
        <v>270</v>
      </c>
      <c r="G183" s="47">
        <v>597</v>
      </c>
      <c r="H183" s="47">
        <v>664</v>
      </c>
      <c r="I183" s="47">
        <v>662</v>
      </c>
      <c r="J183" s="47">
        <v>1</v>
      </c>
    </row>
    <row r="184" spans="1:10">
      <c r="A184" s="47">
        <v>183</v>
      </c>
      <c r="B184" s="47">
        <v>207</v>
      </c>
      <c r="C184" s="47">
        <v>70</v>
      </c>
      <c r="D184" s="47">
        <v>229</v>
      </c>
      <c r="E184" s="47">
        <v>231</v>
      </c>
      <c r="F184" s="47">
        <v>595</v>
      </c>
      <c r="G184" s="47">
        <v>659</v>
      </c>
      <c r="H184" s="47">
        <v>665</v>
      </c>
      <c r="I184" s="47">
        <v>664</v>
      </c>
      <c r="J184" s="47">
        <v>1</v>
      </c>
    </row>
    <row r="185" spans="1:10">
      <c r="A185" s="47">
        <v>184</v>
      </c>
      <c r="B185" s="47">
        <v>229</v>
      </c>
      <c r="C185" s="47">
        <v>59</v>
      </c>
      <c r="D185" s="47">
        <v>137</v>
      </c>
      <c r="E185" s="47">
        <v>231</v>
      </c>
      <c r="F185" s="47">
        <v>656</v>
      </c>
      <c r="G185" s="47">
        <v>417</v>
      </c>
      <c r="H185" s="47">
        <v>663</v>
      </c>
      <c r="I185" s="47">
        <v>665</v>
      </c>
      <c r="J185" s="47">
        <v>1</v>
      </c>
    </row>
    <row r="186" spans="1:10">
      <c r="A186" s="47">
        <v>185</v>
      </c>
      <c r="B186" s="47">
        <v>76</v>
      </c>
      <c r="C186" s="47">
        <v>61</v>
      </c>
      <c r="D186" s="47">
        <v>212</v>
      </c>
      <c r="E186" s="47">
        <v>233</v>
      </c>
      <c r="F186" s="47">
        <v>263</v>
      </c>
      <c r="G186" s="47">
        <v>611</v>
      </c>
      <c r="H186" s="47">
        <v>666</v>
      </c>
      <c r="I186" s="47">
        <v>667</v>
      </c>
      <c r="J186" s="47">
        <v>1</v>
      </c>
    </row>
    <row r="187" spans="1:10">
      <c r="A187" s="47">
        <v>186</v>
      </c>
      <c r="B187" s="47">
        <v>212</v>
      </c>
      <c r="C187" s="47">
        <v>15</v>
      </c>
      <c r="D187" s="47">
        <v>232</v>
      </c>
      <c r="E187" s="47">
        <v>233</v>
      </c>
      <c r="F187" s="47">
        <v>609</v>
      </c>
      <c r="G187" s="47">
        <v>668</v>
      </c>
      <c r="H187" s="47">
        <v>669</v>
      </c>
      <c r="I187" s="47">
        <v>666</v>
      </c>
      <c r="J187" s="47">
        <v>1</v>
      </c>
    </row>
    <row r="188" spans="1:10">
      <c r="A188" s="47">
        <v>187</v>
      </c>
      <c r="B188" s="47">
        <v>232</v>
      </c>
      <c r="C188" s="47">
        <v>14</v>
      </c>
      <c r="D188" s="47">
        <v>131</v>
      </c>
      <c r="E188" s="47">
        <v>233</v>
      </c>
      <c r="F188" s="47">
        <v>670</v>
      </c>
      <c r="G188" s="47">
        <v>392</v>
      </c>
      <c r="H188" s="47">
        <v>671</v>
      </c>
      <c r="I188" s="47">
        <v>669</v>
      </c>
      <c r="J188" s="47">
        <v>1</v>
      </c>
    </row>
    <row r="189" spans="1:10">
      <c r="A189" s="47">
        <v>188</v>
      </c>
      <c r="B189" s="47">
        <v>131</v>
      </c>
      <c r="C189" s="47">
        <v>72</v>
      </c>
      <c r="D189" s="47">
        <v>76</v>
      </c>
      <c r="E189" s="47">
        <v>233</v>
      </c>
      <c r="F189" s="47">
        <v>401</v>
      </c>
      <c r="G189" s="47">
        <v>266</v>
      </c>
      <c r="H189" s="47">
        <v>667</v>
      </c>
      <c r="I189" s="47">
        <v>671</v>
      </c>
      <c r="J189" s="47">
        <v>1</v>
      </c>
    </row>
    <row r="190" spans="1:10">
      <c r="A190" s="47">
        <v>189</v>
      </c>
      <c r="B190" s="47">
        <v>176</v>
      </c>
      <c r="C190" s="47">
        <v>3</v>
      </c>
      <c r="D190" s="47">
        <v>234</v>
      </c>
      <c r="E190" s="47">
        <v>235</v>
      </c>
      <c r="F190" s="47">
        <v>517</v>
      </c>
      <c r="G190" s="47">
        <v>672</v>
      </c>
      <c r="H190" s="47">
        <v>673</v>
      </c>
      <c r="I190" s="47">
        <v>674</v>
      </c>
      <c r="J190" s="47">
        <v>1</v>
      </c>
    </row>
    <row r="191" spans="1:10">
      <c r="A191" s="47">
        <v>190</v>
      </c>
      <c r="B191" s="47">
        <v>234</v>
      </c>
      <c r="C191" s="47">
        <v>2</v>
      </c>
      <c r="D191" s="47">
        <v>173</v>
      </c>
      <c r="E191" s="47">
        <v>235</v>
      </c>
      <c r="F191" s="47">
        <v>675</v>
      </c>
      <c r="G191" s="47">
        <v>502</v>
      </c>
      <c r="H191" s="47">
        <v>676</v>
      </c>
      <c r="I191" s="47">
        <v>673</v>
      </c>
      <c r="J191" s="47">
        <v>1</v>
      </c>
    </row>
    <row r="192" spans="1:10">
      <c r="A192" s="47">
        <v>191</v>
      </c>
      <c r="B192" s="47">
        <v>173</v>
      </c>
      <c r="C192" s="47">
        <v>62</v>
      </c>
      <c r="D192" s="47">
        <v>215</v>
      </c>
      <c r="E192" s="47">
        <v>235</v>
      </c>
      <c r="F192" s="47">
        <v>511</v>
      </c>
      <c r="G192" s="47">
        <v>612</v>
      </c>
      <c r="H192" s="47">
        <v>677</v>
      </c>
      <c r="I192" s="47">
        <v>676</v>
      </c>
      <c r="J192" s="47">
        <v>1</v>
      </c>
    </row>
    <row r="193" spans="1:10">
      <c r="A193" s="47">
        <v>192</v>
      </c>
      <c r="B193" s="47">
        <v>215</v>
      </c>
      <c r="C193" s="47">
        <v>63</v>
      </c>
      <c r="D193" s="47">
        <v>176</v>
      </c>
      <c r="E193" s="47">
        <v>235</v>
      </c>
      <c r="F193" s="47">
        <v>619</v>
      </c>
      <c r="G193" s="47">
        <v>519</v>
      </c>
      <c r="H193" s="47">
        <v>674</v>
      </c>
      <c r="I193" s="47">
        <v>677</v>
      </c>
      <c r="J193" s="47">
        <v>1</v>
      </c>
    </row>
    <row r="194" spans="1:10">
      <c r="A194" s="47">
        <v>193</v>
      </c>
      <c r="B194" s="47">
        <v>239</v>
      </c>
      <c r="C194" s="47">
        <v>39</v>
      </c>
      <c r="D194" s="47">
        <v>236</v>
      </c>
      <c r="E194" s="47">
        <v>240</v>
      </c>
      <c r="F194" s="47">
        <v>678</v>
      </c>
      <c r="G194" s="47">
        <v>679</v>
      </c>
      <c r="H194" s="47">
        <v>680</v>
      </c>
      <c r="I194" s="47">
        <v>681</v>
      </c>
      <c r="J194" s="47">
        <v>2</v>
      </c>
    </row>
    <row r="195" spans="1:10">
      <c r="A195" s="47">
        <v>194</v>
      </c>
      <c r="B195" s="47">
        <v>236</v>
      </c>
      <c r="C195" s="47">
        <v>73</v>
      </c>
      <c r="D195" s="47">
        <v>237</v>
      </c>
      <c r="E195" s="47">
        <v>240</v>
      </c>
      <c r="F195" s="47">
        <v>682</v>
      </c>
      <c r="G195" s="47">
        <v>683</v>
      </c>
      <c r="H195" s="47">
        <v>684</v>
      </c>
      <c r="I195" s="47">
        <v>680</v>
      </c>
      <c r="J195" s="47">
        <v>2</v>
      </c>
    </row>
    <row r="196" spans="1:10">
      <c r="A196" s="47">
        <v>195</v>
      </c>
      <c r="B196" s="47">
        <v>237</v>
      </c>
      <c r="C196" s="47">
        <v>34</v>
      </c>
      <c r="D196" s="47">
        <v>238</v>
      </c>
      <c r="E196" s="47">
        <v>240</v>
      </c>
      <c r="F196" s="47">
        <v>685</v>
      </c>
      <c r="G196" s="47">
        <v>686</v>
      </c>
      <c r="H196" s="47">
        <v>687</v>
      </c>
      <c r="I196" s="47">
        <v>684</v>
      </c>
      <c r="J196" s="47">
        <v>2</v>
      </c>
    </row>
    <row r="197" spans="1:10">
      <c r="A197" s="47">
        <v>196</v>
      </c>
      <c r="B197" s="47">
        <v>238</v>
      </c>
      <c r="C197" s="47">
        <v>33</v>
      </c>
      <c r="D197" s="47">
        <v>239</v>
      </c>
      <c r="E197" s="47">
        <v>240</v>
      </c>
      <c r="F197" s="47">
        <v>688</v>
      </c>
      <c r="G197" s="47">
        <v>689</v>
      </c>
      <c r="H197" s="47">
        <v>681</v>
      </c>
      <c r="I197" s="47">
        <v>687</v>
      </c>
      <c r="J197" s="47">
        <v>2</v>
      </c>
    </row>
    <row r="198" spans="1:10">
      <c r="A198" s="47">
        <v>197</v>
      </c>
      <c r="B198" s="47">
        <v>243</v>
      </c>
      <c r="C198" s="47">
        <v>35</v>
      </c>
      <c r="D198" s="47">
        <v>241</v>
      </c>
      <c r="E198" s="47">
        <v>244</v>
      </c>
      <c r="F198" s="47">
        <v>690</v>
      </c>
      <c r="G198" s="47">
        <v>691</v>
      </c>
      <c r="H198" s="47">
        <v>692</v>
      </c>
      <c r="I198" s="47">
        <v>693</v>
      </c>
      <c r="J198" s="47">
        <v>2</v>
      </c>
    </row>
    <row r="199" spans="1:10">
      <c r="A199" s="47">
        <v>198</v>
      </c>
      <c r="B199" s="47">
        <v>241</v>
      </c>
      <c r="C199" s="47">
        <v>34</v>
      </c>
      <c r="D199" s="47">
        <v>237</v>
      </c>
      <c r="E199" s="47">
        <v>244</v>
      </c>
      <c r="F199" s="47">
        <v>694</v>
      </c>
      <c r="G199" s="47">
        <v>685</v>
      </c>
      <c r="H199" s="47">
        <v>695</v>
      </c>
      <c r="I199" s="47">
        <v>692</v>
      </c>
      <c r="J199" s="47">
        <v>2</v>
      </c>
    </row>
    <row r="200" spans="1:10">
      <c r="A200" s="47">
        <v>199</v>
      </c>
      <c r="B200" s="47">
        <v>237</v>
      </c>
      <c r="C200" s="47">
        <v>73</v>
      </c>
      <c r="D200" s="47">
        <v>242</v>
      </c>
      <c r="E200" s="47">
        <v>244</v>
      </c>
      <c r="F200" s="47">
        <v>683</v>
      </c>
      <c r="G200" s="47">
        <v>696</v>
      </c>
      <c r="H200" s="47">
        <v>697</v>
      </c>
      <c r="I200" s="47">
        <v>695</v>
      </c>
      <c r="J200" s="47">
        <v>2</v>
      </c>
    </row>
    <row r="201" spans="1:10">
      <c r="A201">
        <v>200</v>
      </c>
      <c r="B201" s="3">
        <v>242</v>
      </c>
      <c r="C201">
        <v>74</v>
      </c>
      <c r="D201" s="3">
        <v>243</v>
      </c>
      <c r="E201">
        <v>244</v>
      </c>
      <c r="F201">
        <v>698</v>
      </c>
      <c r="G201">
        <v>699</v>
      </c>
      <c r="H201">
        <v>693</v>
      </c>
      <c r="I201">
        <v>697</v>
      </c>
      <c r="J201">
        <v>2</v>
      </c>
    </row>
    <row r="202" spans="1:10">
      <c r="A202">
        <v>201</v>
      </c>
      <c r="B202" s="3">
        <v>747</v>
      </c>
      <c r="C202">
        <v>746</v>
      </c>
      <c r="D202" s="3">
        <v>245</v>
      </c>
      <c r="E202">
        <v>248</v>
      </c>
      <c r="F202">
        <v>748</v>
      </c>
      <c r="G202">
        <v>700</v>
      </c>
      <c r="H202">
        <v>701</v>
      </c>
      <c r="I202">
        <v>702</v>
      </c>
      <c r="J202">
        <v>2</v>
      </c>
    </row>
    <row r="203" spans="1:10">
      <c r="A203">
        <v>202</v>
      </c>
      <c r="B203" s="3">
        <v>245</v>
      </c>
      <c r="C203">
        <v>75</v>
      </c>
      <c r="D203" s="3">
        <v>246</v>
      </c>
      <c r="E203">
        <v>248</v>
      </c>
      <c r="F203">
        <v>703</v>
      </c>
      <c r="G203">
        <v>704</v>
      </c>
      <c r="H203">
        <v>705</v>
      </c>
      <c r="I203">
        <v>701</v>
      </c>
      <c r="J203">
        <v>2</v>
      </c>
    </row>
    <row r="204" spans="1:10">
      <c r="A204">
        <v>203</v>
      </c>
      <c r="B204" s="3">
        <v>246</v>
      </c>
      <c r="C204">
        <v>74</v>
      </c>
      <c r="D204" s="3">
        <v>247</v>
      </c>
      <c r="E204">
        <v>248</v>
      </c>
      <c r="F204">
        <v>706</v>
      </c>
      <c r="G204">
        <v>707</v>
      </c>
      <c r="H204">
        <v>708</v>
      </c>
      <c r="I204">
        <v>705</v>
      </c>
      <c r="J204">
        <v>2</v>
      </c>
    </row>
    <row r="205" spans="1:10">
      <c r="A205">
        <v>204</v>
      </c>
      <c r="B205" s="3">
        <v>247</v>
      </c>
      <c r="C205">
        <v>749</v>
      </c>
      <c r="D205" s="3">
        <v>747</v>
      </c>
      <c r="E205">
        <v>248</v>
      </c>
      <c r="F205">
        <v>709</v>
      </c>
      <c r="G205">
        <v>750</v>
      </c>
      <c r="H205">
        <v>702</v>
      </c>
      <c r="I205">
        <v>708</v>
      </c>
      <c r="J205">
        <v>2</v>
      </c>
    </row>
    <row r="206" spans="1:10">
      <c r="A206">
        <v>205</v>
      </c>
      <c r="B206" s="3">
        <v>250</v>
      </c>
      <c r="C206">
        <v>36</v>
      </c>
      <c r="D206" s="3">
        <v>249</v>
      </c>
      <c r="E206">
        <v>251</v>
      </c>
      <c r="F206">
        <v>710</v>
      </c>
      <c r="G206">
        <v>711</v>
      </c>
      <c r="H206">
        <v>712</v>
      </c>
      <c r="I206">
        <v>713</v>
      </c>
      <c r="J206">
        <v>2</v>
      </c>
    </row>
    <row r="207" spans="1:10">
      <c r="A207">
        <v>206</v>
      </c>
      <c r="B207" s="3">
        <v>249</v>
      </c>
      <c r="C207">
        <v>35</v>
      </c>
      <c r="D207" s="3">
        <v>243</v>
      </c>
      <c r="E207">
        <v>251</v>
      </c>
      <c r="F207">
        <v>714</v>
      </c>
      <c r="G207">
        <v>690</v>
      </c>
      <c r="H207">
        <v>715</v>
      </c>
      <c r="I207">
        <v>712</v>
      </c>
      <c r="J207">
        <v>2</v>
      </c>
    </row>
    <row r="208" spans="1:10">
      <c r="A208">
        <v>207</v>
      </c>
      <c r="B208" s="3">
        <v>243</v>
      </c>
      <c r="C208">
        <v>74</v>
      </c>
      <c r="D208" s="3">
        <v>246</v>
      </c>
      <c r="E208">
        <v>251</v>
      </c>
      <c r="F208">
        <v>699</v>
      </c>
      <c r="G208">
        <v>706</v>
      </c>
      <c r="H208">
        <v>716</v>
      </c>
      <c r="I208">
        <v>715</v>
      </c>
      <c r="J208">
        <v>2</v>
      </c>
    </row>
    <row r="209" spans="1:10">
      <c r="A209">
        <v>208</v>
      </c>
      <c r="B209" s="3">
        <v>246</v>
      </c>
      <c r="C209">
        <v>75</v>
      </c>
      <c r="D209" s="3">
        <v>250</v>
      </c>
      <c r="E209">
        <v>251</v>
      </c>
      <c r="F209">
        <v>704</v>
      </c>
      <c r="G209">
        <v>717</v>
      </c>
      <c r="H209">
        <v>713</v>
      </c>
      <c r="I209">
        <v>716</v>
      </c>
      <c r="J209">
        <v>2</v>
      </c>
    </row>
    <row r="210" spans="1:10">
      <c r="A210">
        <v>209</v>
      </c>
      <c r="B210" s="3">
        <v>254</v>
      </c>
      <c r="C210">
        <v>38</v>
      </c>
      <c r="D210" s="3">
        <v>252</v>
      </c>
      <c r="E210">
        <v>255</v>
      </c>
      <c r="F210">
        <v>718</v>
      </c>
      <c r="G210">
        <v>719</v>
      </c>
      <c r="H210">
        <v>720</v>
      </c>
      <c r="I210">
        <v>721</v>
      </c>
      <c r="J210">
        <v>2</v>
      </c>
    </row>
    <row r="211" spans="1:10">
      <c r="A211">
        <v>210</v>
      </c>
      <c r="B211" s="3">
        <v>252</v>
      </c>
      <c r="C211">
        <v>37</v>
      </c>
      <c r="D211" s="3">
        <v>253</v>
      </c>
      <c r="E211">
        <v>255</v>
      </c>
      <c r="F211">
        <v>722</v>
      </c>
      <c r="G211">
        <v>723</v>
      </c>
      <c r="H211">
        <v>724</v>
      </c>
      <c r="I211">
        <v>720</v>
      </c>
      <c r="J211">
        <v>2</v>
      </c>
    </row>
    <row r="212" spans="1:10">
      <c r="A212">
        <v>211</v>
      </c>
      <c r="B212" s="3">
        <v>253</v>
      </c>
      <c r="C212">
        <v>36</v>
      </c>
      <c r="D212" s="3">
        <v>250</v>
      </c>
      <c r="E212">
        <v>255</v>
      </c>
      <c r="F212">
        <v>725</v>
      </c>
      <c r="G212">
        <v>710</v>
      </c>
      <c r="H212">
        <v>726</v>
      </c>
      <c r="I212">
        <v>724</v>
      </c>
      <c r="J212">
        <v>2</v>
      </c>
    </row>
    <row r="213" spans="1:10">
      <c r="A213">
        <v>212</v>
      </c>
      <c r="B213" s="3">
        <v>250</v>
      </c>
      <c r="C213">
        <v>75</v>
      </c>
      <c r="D213" s="3">
        <v>254</v>
      </c>
      <c r="E213">
        <v>255</v>
      </c>
      <c r="F213">
        <v>717</v>
      </c>
      <c r="G213">
        <v>727</v>
      </c>
      <c r="H213">
        <v>721</v>
      </c>
      <c r="I213">
        <v>726</v>
      </c>
      <c r="J213">
        <v>2</v>
      </c>
    </row>
    <row r="214" spans="1:10">
      <c r="A214">
        <v>213</v>
      </c>
      <c r="B214" s="3">
        <v>236</v>
      </c>
      <c r="C214">
        <v>39</v>
      </c>
      <c r="D214" s="3">
        <v>256</v>
      </c>
      <c r="E214">
        <v>258</v>
      </c>
      <c r="F214">
        <v>679</v>
      </c>
      <c r="G214">
        <v>728</v>
      </c>
      <c r="H214">
        <v>729</v>
      </c>
      <c r="I214">
        <v>730</v>
      </c>
      <c r="J214">
        <v>2</v>
      </c>
    </row>
    <row r="215" spans="1:10">
      <c r="A215">
        <v>214</v>
      </c>
      <c r="B215" s="3">
        <v>256</v>
      </c>
      <c r="C215">
        <v>752</v>
      </c>
      <c r="D215" s="3">
        <v>751</v>
      </c>
      <c r="E215">
        <v>258</v>
      </c>
      <c r="F215">
        <v>731</v>
      </c>
      <c r="G215">
        <v>753</v>
      </c>
      <c r="H215">
        <v>732</v>
      </c>
      <c r="I215">
        <v>729</v>
      </c>
      <c r="J215">
        <v>2</v>
      </c>
    </row>
    <row r="216" spans="1:10">
      <c r="A216">
        <v>215</v>
      </c>
      <c r="B216" s="3">
        <v>751</v>
      </c>
      <c r="C216">
        <v>754</v>
      </c>
      <c r="D216" s="3">
        <v>257</v>
      </c>
      <c r="E216">
        <v>258</v>
      </c>
      <c r="F216">
        <v>755</v>
      </c>
      <c r="G216">
        <v>733</v>
      </c>
      <c r="H216">
        <v>734</v>
      </c>
      <c r="I216">
        <v>732</v>
      </c>
      <c r="J216">
        <v>2</v>
      </c>
    </row>
    <row r="217" spans="1:10">
      <c r="A217">
        <v>216</v>
      </c>
      <c r="B217" s="3">
        <v>257</v>
      </c>
      <c r="C217">
        <v>73</v>
      </c>
      <c r="D217" s="3">
        <v>236</v>
      </c>
      <c r="E217">
        <v>258</v>
      </c>
      <c r="F217">
        <v>735</v>
      </c>
      <c r="G217">
        <v>682</v>
      </c>
      <c r="H217">
        <v>730</v>
      </c>
      <c r="I217">
        <v>734</v>
      </c>
      <c r="J217">
        <v>2</v>
      </c>
    </row>
    <row r="218" spans="1:10">
      <c r="A218">
        <v>217</v>
      </c>
      <c r="B218" s="3">
        <v>245</v>
      </c>
      <c r="C218">
        <v>746</v>
      </c>
      <c r="D218" s="3">
        <v>756</v>
      </c>
      <c r="E218">
        <v>260</v>
      </c>
      <c r="F218">
        <v>700</v>
      </c>
      <c r="G218">
        <v>757</v>
      </c>
      <c r="H218">
        <v>736</v>
      </c>
      <c r="I218">
        <v>737</v>
      </c>
      <c r="J218">
        <v>2</v>
      </c>
    </row>
    <row r="219" spans="1:10">
      <c r="A219">
        <v>218</v>
      </c>
      <c r="B219" s="3">
        <v>756</v>
      </c>
      <c r="C219">
        <v>758</v>
      </c>
      <c r="D219" s="3">
        <v>259</v>
      </c>
      <c r="E219">
        <v>260</v>
      </c>
      <c r="F219">
        <v>759</v>
      </c>
      <c r="G219">
        <v>738</v>
      </c>
      <c r="H219">
        <v>739</v>
      </c>
      <c r="I219">
        <v>736</v>
      </c>
      <c r="J219">
        <v>2</v>
      </c>
    </row>
    <row r="220" spans="1:10">
      <c r="A220">
        <v>219</v>
      </c>
      <c r="B220" s="3">
        <v>259</v>
      </c>
      <c r="C220">
        <v>38</v>
      </c>
      <c r="D220" s="3">
        <v>254</v>
      </c>
      <c r="E220">
        <v>260</v>
      </c>
      <c r="F220">
        <v>740</v>
      </c>
      <c r="G220">
        <v>718</v>
      </c>
      <c r="H220">
        <v>741</v>
      </c>
      <c r="I220">
        <v>739</v>
      </c>
      <c r="J220">
        <v>2</v>
      </c>
    </row>
    <row r="221" spans="1:10">
      <c r="A221">
        <v>220</v>
      </c>
      <c r="B221" s="3">
        <v>254</v>
      </c>
      <c r="C221">
        <v>75</v>
      </c>
      <c r="D221" s="3">
        <v>245</v>
      </c>
      <c r="E221">
        <v>260</v>
      </c>
      <c r="F221">
        <v>727</v>
      </c>
      <c r="G221">
        <v>703</v>
      </c>
      <c r="H221">
        <v>737</v>
      </c>
      <c r="I221">
        <v>741</v>
      </c>
      <c r="J221">
        <v>2</v>
      </c>
    </row>
    <row r="222" spans="1:10">
      <c r="A222">
        <v>221</v>
      </c>
      <c r="B222" s="3">
        <v>242</v>
      </c>
      <c r="C222">
        <v>73</v>
      </c>
      <c r="D222" s="3">
        <v>257</v>
      </c>
      <c r="E222">
        <v>261</v>
      </c>
      <c r="F222">
        <v>696</v>
      </c>
      <c r="G222">
        <v>735</v>
      </c>
      <c r="H222">
        <v>742</v>
      </c>
      <c r="I222">
        <v>743</v>
      </c>
      <c r="J222">
        <v>2</v>
      </c>
    </row>
    <row r="223" spans="1:10">
      <c r="A223">
        <v>222</v>
      </c>
      <c r="B223" s="3">
        <v>257</v>
      </c>
      <c r="C223">
        <v>754</v>
      </c>
      <c r="D223" s="3">
        <v>760</v>
      </c>
      <c r="E223">
        <v>261</v>
      </c>
      <c r="F223">
        <v>733</v>
      </c>
      <c r="G223">
        <v>761</v>
      </c>
      <c r="H223">
        <v>744</v>
      </c>
      <c r="I223">
        <v>742</v>
      </c>
      <c r="J223">
        <v>2</v>
      </c>
    </row>
    <row r="224" spans="1:10">
      <c r="A224">
        <v>223</v>
      </c>
      <c r="B224" s="3">
        <v>760</v>
      </c>
      <c r="C224">
        <v>749</v>
      </c>
      <c r="D224" s="3">
        <v>247</v>
      </c>
      <c r="E224">
        <v>261</v>
      </c>
      <c r="F224">
        <v>762</v>
      </c>
      <c r="G224">
        <v>709</v>
      </c>
      <c r="H224">
        <v>745</v>
      </c>
      <c r="I224">
        <v>744</v>
      </c>
      <c r="J224">
        <v>2</v>
      </c>
    </row>
    <row r="225" spans="1:10">
      <c r="A225">
        <v>224</v>
      </c>
      <c r="B225" s="3">
        <v>247</v>
      </c>
      <c r="C225">
        <v>74</v>
      </c>
      <c r="D225" s="3">
        <v>242</v>
      </c>
      <c r="E225">
        <v>261</v>
      </c>
      <c r="F225">
        <v>707</v>
      </c>
      <c r="G225">
        <v>698</v>
      </c>
      <c r="H225">
        <v>743</v>
      </c>
      <c r="I225">
        <v>745</v>
      </c>
      <c r="J225">
        <v>2</v>
      </c>
    </row>
    <row r="226" spans="1:10">
      <c r="A226">
        <v>225</v>
      </c>
      <c r="B226" s="3">
        <v>8</v>
      </c>
      <c r="C226">
        <v>192</v>
      </c>
      <c r="D226" s="3">
        <v>555</v>
      </c>
      <c r="E226">
        <v>746</v>
      </c>
      <c r="F226">
        <v>747</v>
      </c>
      <c r="G226">
        <v>748</v>
      </c>
      <c r="J226">
        <v>3</v>
      </c>
    </row>
    <row r="227" spans="1:10">
      <c r="A227">
        <v>226</v>
      </c>
      <c r="B227" s="3">
        <v>192</v>
      </c>
      <c r="C227">
        <v>7</v>
      </c>
      <c r="D227" s="3">
        <v>558</v>
      </c>
      <c r="E227">
        <v>747</v>
      </c>
      <c r="F227">
        <v>749</v>
      </c>
      <c r="G227">
        <v>750</v>
      </c>
      <c r="J227">
        <v>3</v>
      </c>
    </row>
    <row r="228" spans="1:10">
      <c r="A228">
        <v>227</v>
      </c>
      <c r="B228" s="3">
        <v>184</v>
      </c>
      <c r="C228">
        <v>5</v>
      </c>
      <c r="D228" s="3">
        <v>538</v>
      </c>
      <c r="E228">
        <v>751</v>
      </c>
      <c r="F228">
        <v>752</v>
      </c>
      <c r="G228">
        <v>753</v>
      </c>
      <c r="J228">
        <v>3</v>
      </c>
    </row>
    <row r="229" spans="1:10">
      <c r="A229">
        <v>228</v>
      </c>
      <c r="B229" s="3">
        <v>6</v>
      </c>
      <c r="C229">
        <v>184</v>
      </c>
      <c r="D229" s="3">
        <v>535</v>
      </c>
      <c r="E229">
        <v>754</v>
      </c>
      <c r="F229">
        <v>751</v>
      </c>
      <c r="G229">
        <v>755</v>
      </c>
      <c r="J229">
        <v>3</v>
      </c>
    </row>
    <row r="230" spans="1:10">
      <c r="A230">
        <v>229</v>
      </c>
      <c r="B230" s="3">
        <v>196</v>
      </c>
      <c r="C230">
        <v>8</v>
      </c>
      <c r="D230" s="3">
        <v>568</v>
      </c>
      <c r="E230">
        <v>756</v>
      </c>
      <c r="F230">
        <v>746</v>
      </c>
      <c r="G230">
        <v>757</v>
      </c>
      <c r="J230">
        <v>3</v>
      </c>
    </row>
    <row r="231" spans="1:10">
      <c r="A231">
        <v>230</v>
      </c>
      <c r="B231" s="3">
        <v>9</v>
      </c>
      <c r="C231">
        <v>196</v>
      </c>
      <c r="D231" s="3">
        <v>565</v>
      </c>
      <c r="E231">
        <v>758</v>
      </c>
      <c r="F231">
        <v>756</v>
      </c>
      <c r="G231">
        <v>759</v>
      </c>
      <c r="J231">
        <v>3</v>
      </c>
    </row>
    <row r="232" spans="1:10">
      <c r="A232">
        <v>231</v>
      </c>
      <c r="B232" s="3">
        <v>188</v>
      </c>
      <c r="C232">
        <v>6</v>
      </c>
      <c r="D232" s="3">
        <v>548</v>
      </c>
      <c r="E232">
        <v>760</v>
      </c>
      <c r="F232">
        <v>754</v>
      </c>
      <c r="G232">
        <v>761</v>
      </c>
      <c r="J232">
        <v>3</v>
      </c>
    </row>
    <row r="233" spans="1:10">
      <c r="A233">
        <v>232</v>
      </c>
      <c r="B233" s="3">
        <v>7</v>
      </c>
      <c r="C233">
        <v>188</v>
      </c>
      <c r="D233" s="3">
        <v>545</v>
      </c>
      <c r="E233">
        <v>749</v>
      </c>
      <c r="F233">
        <v>760</v>
      </c>
      <c r="G233">
        <v>762</v>
      </c>
      <c r="J233">
        <v>3</v>
      </c>
    </row>
    <row r="234" spans="1:10">
      <c r="G234">
        <v>856</v>
      </c>
      <c r="H234">
        <v>857</v>
      </c>
      <c r="I234">
        <v>854</v>
      </c>
      <c r="J234">
        <v>1</v>
      </c>
    </row>
    <row r="235" spans="1:10">
      <c r="G235">
        <v>858</v>
      </c>
      <c r="H235">
        <v>859</v>
      </c>
      <c r="I235">
        <v>856</v>
      </c>
      <c r="J235">
        <v>1</v>
      </c>
    </row>
    <row r="236" spans="1:10">
      <c r="G236">
        <v>860</v>
      </c>
      <c r="H236">
        <v>861</v>
      </c>
      <c r="I236">
        <v>858</v>
      </c>
      <c r="J236">
        <v>1</v>
      </c>
    </row>
    <row r="237" spans="1:10">
      <c r="G237">
        <v>862</v>
      </c>
      <c r="H237">
        <v>863</v>
      </c>
      <c r="I237">
        <v>860</v>
      </c>
      <c r="J237">
        <v>1</v>
      </c>
    </row>
    <row r="238" spans="1:10">
      <c r="G238">
        <v>864</v>
      </c>
      <c r="H238">
        <v>865</v>
      </c>
      <c r="I238">
        <v>862</v>
      </c>
      <c r="J238">
        <v>1</v>
      </c>
    </row>
    <row r="239" spans="1:10">
      <c r="G239">
        <v>866</v>
      </c>
      <c r="H239">
        <v>867</v>
      </c>
      <c r="I239">
        <v>864</v>
      </c>
      <c r="J239">
        <v>1</v>
      </c>
    </row>
    <row r="240" spans="1:10">
      <c r="G240">
        <v>868</v>
      </c>
      <c r="H240">
        <v>869</v>
      </c>
      <c r="I240">
        <v>870</v>
      </c>
      <c r="J240">
        <v>1</v>
      </c>
    </row>
    <row r="241" spans="7:10">
      <c r="G241">
        <v>871</v>
      </c>
      <c r="H241">
        <v>872</v>
      </c>
      <c r="I241">
        <v>868</v>
      </c>
      <c r="J241">
        <v>1</v>
      </c>
    </row>
    <row r="242" spans="7:10">
      <c r="G242">
        <v>873</v>
      </c>
      <c r="H242">
        <v>874</v>
      </c>
      <c r="I242">
        <v>871</v>
      </c>
      <c r="J242">
        <v>1</v>
      </c>
    </row>
    <row r="243" spans="7:10">
      <c r="G243">
        <v>875</v>
      </c>
      <c r="H243">
        <v>876</v>
      </c>
      <c r="I243">
        <v>873</v>
      </c>
      <c r="J243">
        <v>1</v>
      </c>
    </row>
    <row r="244" spans="7:10">
      <c r="G244">
        <v>877</v>
      </c>
      <c r="H244">
        <v>878</v>
      </c>
      <c r="I244">
        <v>875</v>
      </c>
      <c r="J244">
        <v>1</v>
      </c>
    </row>
    <row r="245" spans="7:10">
      <c r="G245">
        <v>879</v>
      </c>
      <c r="H245">
        <v>880</v>
      </c>
      <c r="I245">
        <v>877</v>
      </c>
      <c r="J245">
        <v>1</v>
      </c>
    </row>
    <row r="246" spans="7:10">
      <c r="G246">
        <v>881</v>
      </c>
      <c r="H246">
        <v>882</v>
      </c>
      <c r="I246">
        <v>879</v>
      </c>
      <c r="J246">
        <v>1</v>
      </c>
    </row>
    <row r="247" spans="7:10">
      <c r="G247">
        <v>883</v>
      </c>
      <c r="H247">
        <v>884</v>
      </c>
      <c r="I247">
        <v>881</v>
      </c>
      <c r="J247">
        <v>1</v>
      </c>
    </row>
    <row r="248" spans="7:10">
      <c r="G248">
        <v>885</v>
      </c>
      <c r="H248">
        <v>886</v>
      </c>
      <c r="I248">
        <v>883</v>
      </c>
      <c r="J248">
        <v>1</v>
      </c>
    </row>
    <row r="249" spans="7:10">
      <c r="G249">
        <v>887</v>
      </c>
      <c r="H249">
        <v>888</v>
      </c>
      <c r="I249">
        <v>885</v>
      </c>
      <c r="J249">
        <v>1</v>
      </c>
    </row>
    <row r="250" spans="7:10">
      <c r="G250">
        <v>889</v>
      </c>
      <c r="H250">
        <v>890</v>
      </c>
      <c r="I250">
        <v>887</v>
      </c>
      <c r="J250">
        <v>1</v>
      </c>
    </row>
    <row r="251" spans="7:10">
      <c r="G251">
        <v>891</v>
      </c>
      <c r="H251">
        <v>892</v>
      </c>
      <c r="I251">
        <v>889</v>
      </c>
      <c r="J251">
        <v>1</v>
      </c>
    </row>
    <row r="252" spans="7:10">
      <c r="G252">
        <v>893</v>
      </c>
      <c r="H252">
        <v>894</v>
      </c>
      <c r="I252">
        <v>891</v>
      </c>
      <c r="J252">
        <v>1</v>
      </c>
    </row>
    <row r="253" spans="7:10">
      <c r="G253">
        <v>895</v>
      </c>
      <c r="H253">
        <v>896</v>
      </c>
      <c r="I253">
        <v>893</v>
      </c>
      <c r="J253">
        <v>1</v>
      </c>
    </row>
    <row r="254" spans="7:10">
      <c r="G254">
        <v>897</v>
      </c>
      <c r="H254">
        <v>898</v>
      </c>
      <c r="I254">
        <v>895</v>
      </c>
      <c r="J254">
        <v>1</v>
      </c>
    </row>
    <row r="255" spans="7:10">
      <c r="G255">
        <v>899</v>
      </c>
      <c r="H255">
        <v>900</v>
      </c>
      <c r="I255">
        <v>897</v>
      </c>
      <c r="J255">
        <v>1</v>
      </c>
    </row>
    <row r="256" spans="7:10">
      <c r="G256">
        <v>901</v>
      </c>
      <c r="H256">
        <v>902</v>
      </c>
      <c r="I256">
        <v>899</v>
      </c>
      <c r="J256">
        <v>1</v>
      </c>
    </row>
    <row r="257" spans="7:10">
      <c r="G257">
        <v>903</v>
      </c>
      <c r="H257">
        <v>904</v>
      </c>
      <c r="I257">
        <v>901</v>
      </c>
      <c r="J257">
        <v>1</v>
      </c>
    </row>
    <row r="258" spans="7:10">
      <c r="G258">
        <v>905</v>
      </c>
      <c r="H258">
        <v>906</v>
      </c>
      <c r="I258">
        <v>903</v>
      </c>
      <c r="J258">
        <v>1</v>
      </c>
    </row>
    <row r="259" spans="7:10">
      <c r="G259">
        <v>907</v>
      </c>
      <c r="H259">
        <v>908</v>
      </c>
      <c r="I259">
        <v>905</v>
      </c>
      <c r="J259">
        <v>1</v>
      </c>
    </row>
    <row r="260" spans="7:10">
      <c r="G260">
        <v>909</v>
      </c>
      <c r="H260">
        <v>910</v>
      </c>
      <c r="I260">
        <v>907</v>
      </c>
      <c r="J260">
        <v>1</v>
      </c>
    </row>
    <row r="261" spans="7:10">
      <c r="G261">
        <v>911</v>
      </c>
      <c r="H261">
        <v>912</v>
      </c>
      <c r="I261">
        <v>909</v>
      </c>
      <c r="J261">
        <v>1</v>
      </c>
    </row>
    <row r="262" spans="7:10">
      <c r="G262">
        <v>913</v>
      </c>
      <c r="H262">
        <v>914</v>
      </c>
      <c r="I262">
        <v>911</v>
      </c>
      <c r="J262">
        <v>1</v>
      </c>
    </row>
    <row r="263" spans="7:10">
      <c r="G263">
        <v>915</v>
      </c>
      <c r="H263">
        <v>916</v>
      </c>
      <c r="I263">
        <v>913</v>
      </c>
      <c r="J263">
        <v>1</v>
      </c>
    </row>
    <row r="264" spans="7:10">
      <c r="G264">
        <v>917</v>
      </c>
      <c r="H264">
        <v>918</v>
      </c>
      <c r="I264">
        <v>915</v>
      </c>
      <c r="J264">
        <v>1</v>
      </c>
    </row>
    <row r="265" spans="7:10">
      <c r="G265">
        <v>919</v>
      </c>
      <c r="H265">
        <v>920</v>
      </c>
      <c r="I265">
        <v>917</v>
      </c>
      <c r="J265">
        <v>1</v>
      </c>
    </row>
    <row r="266" spans="7:10">
      <c r="G266">
        <v>921</v>
      </c>
      <c r="H266">
        <v>922</v>
      </c>
      <c r="I266">
        <v>919</v>
      </c>
      <c r="J266">
        <v>1</v>
      </c>
    </row>
    <row r="267" spans="7:10">
      <c r="G267">
        <v>923</v>
      </c>
      <c r="H267">
        <v>924</v>
      </c>
      <c r="I267">
        <v>921</v>
      </c>
      <c r="J267">
        <v>1</v>
      </c>
    </row>
    <row r="268" spans="7:10">
      <c r="G268">
        <v>925</v>
      </c>
      <c r="H268">
        <v>926</v>
      </c>
      <c r="I268">
        <v>923</v>
      </c>
      <c r="J268">
        <v>1</v>
      </c>
    </row>
    <row r="269" spans="7:10">
      <c r="G269">
        <v>927</v>
      </c>
      <c r="H269">
        <v>928</v>
      </c>
      <c r="I269">
        <v>925</v>
      </c>
      <c r="J269">
        <v>1</v>
      </c>
    </row>
    <row r="270" spans="7:10">
      <c r="G270">
        <v>929</v>
      </c>
      <c r="H270">
        <v>930</v>
      </c>
      <c r="I270">
        <v>927</v>
      </c>
      <c r="J270">
        <v>1</v>
      </c>
    </row>
    <row r="271" spans="7:10">
      <c r="G271">
        <v>931</v>
      </c>
      <c r="H271">
        <v>932</v>
      </c>
      <c r="I271">
        <v>929</v>
      </c>
      <c r="J271">
        <v>1</v>
      </c>
    </row>
    <row r="272" spans="7:10">
      <c r="G272">
        <v>933</v>
      </c>
      <c r="H272">
        <v>934</v>
      </c>
      <c r="I272">
        <v>931</v>
      </c>
      <c r="J272">
        <v>1</v>
      </c>
    </row>
    <row r="273" spans="7:10">
      <c r="G273">
        <v>935</v>
      </c>
      <c r="H273">
        <v>936</v>
      </c>
      <c r="I273">
        <v>933</v>
      </c>
      <c r="J273">
        <v>1</v>
      </c>
    </row>
    <row r="274" spans="7:10">
      <c r="G274">
        <v>937</v>
      </c>
      <c r="H274">
        <v>938</v>
      </c>
      <c r="I274">
        <v>939</v>
      </c>
      <c r="J274">
        <v>1</v>
      </c>
    </row>
    <row r="275" spans="7:10">
      <c r="G275">
        <v>940</v>
      </c>
      <c r="H275">
        <v>941</v>
      </c>
      <c r="I275">
        <v>937</v>
      </c>
      <c r="J275">
        <v>1</v>
      </c>
    </row>
    <row r="276" spans="7:10">
      <c r="G276">
        <v>942</v>
      </c>
      <c r="H276">
        <v>943</v>
      </c>
      <c r="I276">
        <v>940</v>
      </c>
      <c r="J276">
        <v>1</v>
      </c>
    </row>
    <row r="277" spans="7:10">
      <c r="G277">
        <v>944</v>
      </c>
      <c r="H277">
        <v>945</v>
      </c>
      <c r="I277">
        <v>942</v>
      </c>
      <c r="J277">
        <v>1</v>
      </c>
    </row>
    <row r="278" spans="7:10">
      <c r="G278">
        <v>946</v>
      </c>
      <c r="H278">
        <v>947</v>
      </c>
      <c r="I278">
        <v>944</v>
      </c>
      <c r="J278">
        <v>1</v>
      </c>
    </row>
    <row r="279" spans="7:10">
      <c r="G279">
        <v>948</v>
      </c>
      <c r="H279">
        <v>949</v>
      </c>
      <c r="I279">
        <v>946</v>
      </c>
      <c r="J279">
        <v>1</v>
      </c>
    </row>
    <row r="280" spans="7:10">
      <c r="G280">
        <v>950</v>
      </c>
      <c r="H280">
        <v>951</v>
      </c>
      <c r="I280">
        <v>948</v>
      </c>
      <c r="J280">
        <v>1</v>
      </c>
    </row>
    <row r="281" spans="7:10">
      <c r="G281">
        <v>952</v>
      </c>
      <c r="H281">
        <v>953</v>
      </c>
      <c r="I281">
        <v>950</v>
      </c>
      <c r="J281">
        <v>1</v>
      </c>
    </row>
    <row r="282" spans="7:10">
      <c r="G282">
        <v>954</v>
      </c>
      <c r="H282">
        <v>955</v>
      </c>
      <c r="I282">
        <v>952</v>
      </c>
      <c r="J282">
        <v>1</v>
      </c>
    </row>
    <row r="283" spans="7:10">
      <c r="G283">
        <v>956</v>
      </c>
      <c r="H283">
        <v>957</v>
      </c>
      <c r="I283">
        <v>954</v>
      </c>
      <c r="J283">
        <v>1</v>
      </c>
    </row>
    <row r="284" spans="7:10">
      <c r="G284">
        <v>958</v>
      </c>
      <c r="H284">
        <v>959</v>
      </c>
      <c r="I284">
        <v>956</v>
      </c>
      <c r="J284">
        <v>1</v>
      </c>
    </row>
    <row r="285" spans="7:10">
      <c r="G285">
        <v>960</v>
      </c>
      <c r="H285">
        <v>961</v>
      </c>
      <c r="I285">
        <v>958</v>
      </c>
      <c r="J285">
        <v>1</v>
      </c>
    </row>
    <row r="286" spans="7:10">
      <c r="G286">
        <v>962</v>
      </c>
      <c r="H286">
        <v>963</v>
      </c>
      <c r="I286">
        <v>960</v>
      </c>
      <c r="J286">
        <v>1</v>
      </c>
    </row>
    <row r="287" spans="7:10">
      <c r="G287">
        <v>964</v>
      </c>
      <c r="H287">
        <v>965</v>
      </c>
      <c r="I287">
        <v>962</v>
      </c>
      <c r="J287">
        <v>1</v>
      </c>
    </row>
    <row r="288" spans="7:10">
      <c r="G288">
        <v>966</v>
      </c>
      <c r="H288">
        <v>967</v>
      </c>
      <c r="I288">
        <v>964</v>
      </c>
      <c r="J288">
        <v>1</v>
      </c>
    </row>
    <row r="289" spans="7:10">
      <c r="G289">
        <v>968</v>
      </c>
      <c r="H289">
        <v>969</v>
      </c>
      <c r="I289">
        <v>966</v>
      </c>
      <c r="J289">
        <v>1</v>
      </c>
    </row>
    <row r="290" spans="7:10">
      <c r="G290">
        <v>970</v>
      </c>
      <c r="H290">
        <v>971</v>
      </c>
      <c r="I290">
        <v>968</v>
      </c>
      <c r="J290">
        <v>1</v>
      </c>
    </row>
    <row r="291" spans="7:10">
      <c r="G291">
        <v>972</v>
      </c>
      <c r="H291">
        <v>973</v>
      </c>
      <c r="I291">
        <v>970</v>
      </c>
      <c r="J291">
        <v>1</v>
      </c>
    </row>
    <row r="292" spans="7:10">
      <c r="G292">
        <v>974</v>
      </c>
      <c r="H292">
        <v>975</v>
      </c>
      <c r="I292">
        <v>972</v>
      </c>
      <c r="J292">
        <v>1</v>
      </c>
    </row>
    <row r="293" spans="7:10">
      <c r="G293">
        <v>976</v>
      </c>
      <c r="H293">
        <v>977</v>
      </c>
      <c r="I293">
        <v>974</v>
      </c>
      <c r="J293">
        <v>1</v>
      </c>
    </row>
    <row r="294" spans="7:10">
      <c r="G294">
        <v>978</v>
      </c>
      <c r="H294">
        <v>979</v>
      </c>
      <c r="I294">
        <v>976</v>
      </c>
      <c r="J294">
        <v>1</v>
      </c>
    </row>
    <row r="295" spans="7:10">
      <c r="G295">
        <v>980</v>
      </c>
      <c r="H295">
        <v>981</v>
      </c>
      <c r="I295">
        <v>978</v>
      </c>
      <c r="J295">
        <v>1</v>
      </c>
    </row>
    <row r="296" spans="7:10">
      <c r="G296">
        <v>982</v>
      </c>
      <c r="H296">
        <v>983</v>
      </c>
      <c r="I296">
        <v>980</v>
      </c>
      <c r="J296">
        <v>1</v>
      </c>
    </row>
    <row r="297" spans="7:10">
      <c r="G297">
        <v>984</v>
      </c>
      <c r="H297">
        <v>985</v>
      </c>
      <c r="I297">
        <v>982</v>
      </c>
      <c r="J297">
        <v>1</v>
      </c>
    </row>
    <row r="298" spans="7:10">
      <c r="G298">
        <v>986</v>
      </c>
      <c r="H298">
        <v>987</v>
      </c>
      <c r="I298">
        <v>984</v>
      </c>
      <c r="J298">
        <v>1</v>
      </c>
    </row>
    <row r="299" spans="7:10">
      <c r="G299">
        <v>988</v>
      </c>
      <c r="H299">
        <v>989</v>
      </c>
      <c r="I299">
        <v>986</v>
      </c>
      <c r="J299">
        <v>1</v>
      </c>
    </row>
    <row r="300" spans="7:10">
      <c r="G300">
        <v>990</v>
      </c>
      <c r="H300">
        <v>991</v>
      </c>
      <c r="I300">
        <v>988</v>
      </c>
      <c r="J300">
        <v>1</v>
      </c>
    </row>
    <row r="301" spans="7:10">
      <c r="G301">
        <v>992</v>
      </c>
      <c r="H301">
        <v>993</v>
      </c>
      <c r="I301">
        <v>990</v>
      </c>
      <c r="J301">
        <v>1</v>
      </c>
    </row>
    <row r="302" spans="7:10">
      <c r="G302">
        <v>994</v>
      </c>
      <c r="H302">
        <v>995</v>
      </c>
      <c r="I302">
        <v>992</v>
      </c>
      <c r="J302">
        <v>1</v>
      </c>
    </row>
    <row r="303" spans="7:10">
      <c r="G303">
        <v>996</v>
      </c>
      <c r="H303">
        <v>997</v>
      </c>
      <c r="I303">
        <v>994</v>
      </c>
      <c r="J303">
        <v>1</v>
      </c>
    </row>
    <row r="304" spans="7:10">
      <c r="G304">
        <v>998</v>
      </c>
      <c r="H304">
        <v>999</v>
      </c>
      <c r="I304">
        <v>996</v>
      </c>
      <c r="J304">
        <v>1</v>
      </c>
    </row>
    <row r="305" spans="7:10">
      <c r="G305">
        <v>1000</v>
      </c>
      <c r="H305">
        <v>1001</v>
      </c>
      <c r="I305">
        <v>998</v>
      </c>
      <c r="J305">
        <v>1</v>
      </c>
    </row>
    <row r="306" spans="7:10">
      <c r="G306">
        <v>1002</v>
      </c>
      <c r="H306">
        <v>1003</v>
      </c>
      <c r="I306">
        <v>1000</v>
      </c>
      <c r="J306">
        <v>1</v>
      </c>
    </row>
    <row r="307" spans="7:10">
      <c r="G307">
        <v>1004</v>
      </c>
      <c r="H307">
        <v>1005</v>
      </c>
      <c r="I307">
        <v>1002</v>
      </c>
      <c r="J307">
        <v>1</v>
      </c>
    </row>
    <row r="308" spans="7:10">
      <c r="G308">
        <v>1053</v>
      </c>
      <c r="H308">
        <v>1054</v>
      </c>
      <c r="I308">
        <v>1051</v>
      </c>
      <c r="J308">
        <v>1</v>
      </c>
    </row>
    <row r="309" spans="7:10">
      <c r="G309">
        <v>1055</v>
      </c>
      <c r="H309">
        <v>1056</v>
      </c>
      <c r="I309">
        <v>1053</v>
      </c>
      <c r="J309">
        <v>1</v>
      </c>
    </row>
    <row r="310" spans="7:10">
      <c r="G310">
        <v>1057</v>
      </c>
      <c r="H310">
        <v>1058</v>
      </c>
      <c r="I310">
        <v>1055</v>
      </c>
      <c r="J310">
        <v>1</v>
      </c>
    </row>
    <row r="311" spans="7:10">
      <c r="G311">
        <v>1059</v>
      </c>
      <c r="H311">
        <v>1060</v>
      </c>
      <c r="I311">
        <v>1057</v>
      </c>
      <c r="J311">
        <v>1</v>
      </c>
    </row>
    <row r="312" spans="7:10">
      <c r="G312">
        <v>1061</v>
      </c>
      <c r="H312">
        <v>1062</v>
      </c>
      <c r="I312">
        <v>1059</v>
      </c>
      <c r="J312">
        <v>1</v>
      </c>
    </row>
    <row r="313" spans="7:10">
      <c r="G313">
        <v>1063</v>
      </c>
      <c r="H313">
        <v>1064</v>
      </c>
      <c r="I313">
        <v>1061</v>
      </c>
      <c r="J313">
        <v>1</v>
      </c>
    </row>
    <row r="314" spans="7:10">
      <c r="G314">
        <v>1065</v>
      </c>
      <c r="H314">
        <v>1066</v>
      </c>
      <c r="I314">
        <v>1063</v>
      </c>
      <c r="J314">
        <v>1</v>
      </c>
    </row>
    <row r="315" spans="7:10">
      <c r="G315">
        <v>1067</v>
      </c>
      <c r="H315">
        <v>1068</v>
      </c>
      <c r="I315">
        <v>1065</v>
      </c>
      <c r="J315">
        <v>1</v>
      </c>
    </row>
    <row r="316" spans="7:10">
      <c r="G316">
        <v>1069</v>
      </c>
      <c r="H316">
        <v>1070</v>
      </c>
      <c r="I316">
        <v>1067</v>
      </c>
      <c r="J316">
        <v>1</v>
      </c>
    </row>
    <row r="317" spans="7:10">
      <c r="G317">
        <v>1071</v>
      </c>
      <c r="H317">
        <v>1072</v>
      </c>
      <c r="I317">
        <v>1073</v>
      </c>
      <c r="J317">
        <v>1</v>
      </c>
    </row>
    <row r="318" spans="7:10">
      <c r="G318">
        <v>1074</v>
      </c>
      <c r="H318">
        <v>1075</v>
      </c>
      <c r="I318">
        <v>1071</v>
      </c>
      <c r="J318">
        <v>1</v>
      </c>
    </row>
    <row r="319" spans="7:10">
      <c r="G319">
        <v>1076</v>
      </c>
      <c r="H319">
        <v>1077</v>
      </c>
      <c r="I319">
        <v>1074</v>
      </c>
      <c r="J319">
        <v>1</v>
      </c>
    </row>
    <row r="320" spans="7:10">
      <c r="G320">
        <v>1078</v>
      </c>
      <c r="H320">
        <v>1079</v>
      </c>
      <c r="I320">
        <v>1076</v>
      </c>
      <c r="J320">
        <v>1</v>
      </c>
    </row>
    <row r="321" spans="7:10">
      <c r="G321">
        <v>1080</v>
      </c>
      <c r="H321">
        <v>1081</v>
      </c>
      <c r="I321">
        <v>1078</v>
      </c>
      <c r="J321">
        <v>1</v>
      </c>
    </row>
    <row r="322" spans="7:10">
      <c r="G322">
        <v>1082</v>
      </c>
      <c r="H322">
        <v>1083</v>
      </c>
      <c r="I322">
        <v>1080</v>
      </c>
      <c r="J322">
        <v>1</v>
      </c>
    </row>
    <row r="323" spans="7:10">
      <c r="G323">
        <v>1084</v>
      </c>
      <c r="H323">
        <v>1085</v>
      </c>
      <c r="I323">
        <v>1082</v>
      </c>
      <c r="J323">
        <v>1</v>
      </c>
    </row>
    <row r="324" spans="7:10">
      <c r="G324">
        <v>1086</v>
      </c>
      <c r="H324">
        <v>1087</v>
      </c>
      <c r="I324">
        <v>1084</v>
      </c>
      <c r="J324">
        <v>1</v>
      </c>
    </row>
    <row r="325" spans="7:10">
      <c r="G325">
        <v>1088</v>
      </c>
      <c r="H325">
        <v>1089</v>
      </c>
      <c r="I325">
        <v>1086</v>
      </c>
      <c r="J325">
        <v>1</v>
      </c>
    </row>
    <row r="326" spans="7:10">
      <c r="G326">
        <v>1090</v>
      </c>
      <c r="H326">
        <v>1091</v>
      </c>
      <c r="I326">
        <v>1088</v>
      </c>
      <c r="J326">
        <v>1</v>
      </c>
    </row>
    <row r="327" spans="7:10">
      <c r="G327">
        <v>1092</v>
      </c>
      <c r="H327">
        <v>1093</v>
      </c>
      <c r="I327">
        <v>1090</v>
      </c>
      <c r="J327">
        <v>1</v>
      </c>
    </row>
    <row r="328" spans="7:10">
      <c r="G328">
        <v>1094</v>
      </c>
      <c r="H328">
        <v>1095</v>
      </c>
      <c r="I328">
        <v>1092</v>
      </c>
      <c r="J328">
        <v>1</v>
      </c>
    </row>
    <row r="329" spans="7:10">
      <c r="G329">
        <v>1096</v>
      </c>
      <c r="H329">
        <v>1097</v>
      </c>
      <c r="I329">
        <v>1094</v>
      </c>
      <c r="J329">
        <v>1</v>
      </c>
    </row>
    <row r="330" spans="7:10">
      <c r="G330">
        <v>1098</v>
      </c>
      <c r="H330">
        <v>1099</v>
      </c>
      <c r="I330">
        <v>1096</v>
      </c>
      <c r="J330">
        <v>1</v>
      </c>
    </row>
    <row r="331" spans="7:10">
      <c r="G331">
        <v>1100</v>
      </c>
      <c r="H331">
        <v>1101</v>
      </c>
      <c r="I331">
        <v>1098</v>
      </c>
      <c r="J331">
        <v>1</v>
      </c>
    </row>
    <row r="332" spans="7:10">
      <c r="G332">
        <v>1102</v>
      </c>
      <c r="H332">
        <v>1103</v>
      </c>
      <c r="I332">
        <v>1100</v>
      </c>
      <c r="J332">
        <v>1</v>
      </c>
    </row>
    <row r="333" spans="7:10">
      <c r="G333">
        <v>1104</v>
      </c>
      <c r="H333">
        <v>1105</v>
      </c>
      <c r="I333">
        <v>1102</v>
      </c>
      <c r="J333">
        <v>1</v>
      </c>
    </row>
    <row r="334" spans="7:10">
      <c r="G334">
        <v>1106</v>
      </c>
      <c r="H334">
        <v>1107</v>
      </c>
      <c r="I334">
        <v>1104</v>
      </c>
      <c r="J334">
        <v>1</v>
      </c>
    </row>
    <row r="335" spans="7:10">
      <c r="G335">
        <v>1108</v>
      </c>
      <c r="H335">
        <v>1109</v>
      </c>
      <c r="I335">
        <v>1106</v>
      </c>
      <c r="J335">
        <v>1</v>
      </c>
    </row>
    <row r="336" spans="7:10">
      <c r="G336">
        <v>1110</v>
      </c>
      <c r="H336">
        <v>1111</v>
      </c>
      <c r="I336">
        <v>1108</v>
      </c>
      <c r="J336">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609</v>
      </c>
      <c r="B1" s="46" t="s">
        <v>610</v>
      </c>
      <c r="C1" s="46" t="s">
        <v>611</v>
      </c>
      <c r="D1" s="46" t="s">
        <v>612</v>
      </c>
      <c r="E1" s="46" t="s">
        <v>613</v>
      </c>
      <c r="F1" s="46" t="s">
        <v>614</v>
      </c>
      <c r="G1" s="46" t="s">
        <v>615</v>
      </c>
      <c r="H1" s="46" t="s">
        <v>616</v>
      </c>
      <c r="I1" s="46" t="s">
        <v>617</v>
      </c>
      <c r="J1" s="46"/>
      <c r="K1" s="46" t="s">
        <v>413</v>
      </c>
      <c r="L1" s="46"/>
    </row>
    <row r="2" spans="1:14">
      <c r="A2" s="47">
        <v>1</v>
      </c>
      <c r="B2" s="47">
        <v>0</v>
      </c>
      <c r="C2" s="47">
        <v>4</v>
      </c>
      <c r="D2" s="47">
        <v>1</v>
      </c>
      <c r="E2" s="47">
        <v>0</v>
      </c>
      <c r="F2" s="47">
        <v>0</v>
      </c>
      <c r="G2" s="47">
        <v>0</v>
      </c>
      <c r="H2" s="47">
        <v>0</v>
      </c>
      <c r="I2" s="47">
        <v>0</v>
      </c>
      <c r="J2" s="47"/>
      <c r="K2" s="47" t="s">
        <v>568</v>
      </c>
      <c r="L2" s="47" t="s">
        <v>1180</v>
      </c>
    </row>
    <row r="3" spans="1:14">
      <c r="A3" s="47">
        <v>2</v>
      </c>
      <c r="B3" s="47">
        <v>1</v>
      </c>
      <c r="C3" s="47">
        <v>4</v>
      </c>
      <c r="D3" s="47">
        <v>0</v>
      </c>
      <c r="E3" s="47">
        <v>0</v>
      </c>
      <c r="F3" s="47">
        <v>0</v>
      </c>
      <c r="G3" s="47">
        <v>0</v>
      </c>
      <c r="H3" s="47">
        <v>0</v>
      </c>
      <c r="I3" s="47">
        <v>0</v>
      </c>
      <c r="J3" s="47"/>
      <c r="K3" s="47" t="s">
        <v>1181</v>
      </c>
      <c r="L3" s="47" t="s">
        <v>1182</v>
      </c>
    </row>
    <row r="4" spans="1:14">
      <c r="A4" s="47">
        <v>3</v>
      </c>
      <c r="B4" s="47">
        <v>2</v>
      </c>
      <c r="C4" s="47">
        <v>4</v>
      </c>
      <c r="D4" s="47">
        <v>0</v>
      </c>
      <c r="E4" s="47">
        <v>0</v>
      </c>
      <c r="F4" s="47">
        <v>0</v>
      </c>
      <c r="G4" s="47">
        <v>0</v>
      </c>
      <c r="H4" s="47">
        <v>0</v>
      </c>
      <c r="I4" s="47">
        <v>0</v>
      </c>
      <c r="J4" s="47"/>
      <c r="K4" s="47"/>
      <c r="L4" s="47"/>
    </row>
    <row r="5" spans="1:14">
      <c r="A5" s="47">
        <v>4</v>
      </c>
      <c r="B5" s="47">
        <v>3</v>
      </c>
      <c r="C5" s="47">
        <v>4</v>
      </c>
      <c r="D5" s="47">
        <v>0</v>
      </c>
      <c r="E5" s="47">
        <v>0</v>
      </c>
      <c r="F5" s="47">
        <v>0</v>
      </c>
      <c r="G5" s="47">
        <v>0</v>
      </c>
      <c r="H5" s="47">
        <v>0</v>
      </c>
      <c r="I5" s="47">
        <v>0</v>
      </c>
      <c r="J5" s="47"/>
      <c r="K5" s="47"/>
      <c r="L5" s="47"/>
    </row>
    <row r="6" spans="1:14">
      <c r="A6" s="47">
        <v>5</v>
      </c>
      <c r="B6" s="47">
        <v>4</v>
      </c>
      <c r="C6" s="47">
        <v>4</v>
      </c>
      <c r="D6" s="47">
        <v>0</v>
      </c>
      <c r="E6" s="47">
        <v>0</v>
      </c>
      <c r="F6" s="47">
        <v>0</v>
      </c>
      <c r="G6" s="47">
        <v>0</v>
      </c>
      <c r="H6" s="47">
        <v>0</v>
      </c>
      <c r="I6" s="47">
        <v>0</v>
      </c>
      <c r="J6" s="47"/>
      <c r="K6" s="47"/>
      <c r="L6" s="47"/>
    </row>
    <row r="7" spans="1:14">
      <c r="A7" s="47">
        <v>6</v>
      </c>
      <c r="B7" s="47">
        <v>5</v>
      </c>
      <c r="C7" s="47">
        <v>4</v>
      </c>
      <c r="D7" s="47">
        <v>0</v>
      </c>
      <c r="E7" s="47">
        <v>0</v>
      </c>
      <c r="F7" s="47">
        <v>0</v>
      </c>
      <c r="G7" s="47">
        <v>0</v>
      </c>
      <c r="H7" s="47">
        <v>0</v>
      </c>
      <c r="I7" s="47">
        <v>0</v>
      </c>
      <c r="J7" s="47"/>
      <c r="K7" s="47"/>
      <c r="L7" s="47"/>
    </row>
    <row r="8" spans="1:14">
      <c r="A8" s="47">
        <v>7</v>
      </c>
      <c r="B8" s="47">
        <v>6</v>
      </c>
      <c r="C8" s="47">
        <v>4</v>
      </c>
      <c r="D8" s="47">
        <v>0</v>
      </c>
      <c r="E8" s="47">
        <v>0</v>
      </c>
      <c r="F8" s="47">
        <v>0</v>
      </c>
      <c r="G8" s="47">
        <v>0</v>
      </c>
      <c r="H8" s="47">
        <v>0</v>
      </c>
      <c r="I8" s="47">
        <v>0</v>
      </c>
      <c r="J8" s="47"/>
      <c r="K8" s="47"/>
      <c r="L8" s="47"/>
    </row>
    <row r="9" spans="1:14">
      <c r="A9" s="47">
        <v>8</v>
      </c>
      <c r="B9" s="47">
        <v>7</v>
      </c>
      <c r="C9" s="47">
        <v>4</v>
      </c>
      <c r="D9" s="47">
        <v>0</v>
      </c>
      <c r="E9" s="47">
        <v>0</v>
      </c>
      <c r="F9" s="47">
        <v>0</v>
      </c>
      <c r="G9" s="47">
        <v>0</v>
      </c>
      <c r="H9" s="47">
        <v>0</v>
      </c>
      <c r="I9" s="47">
        <v>0</v>
      </c>
      <c r="J9" s="47"/>
      <c r="K9" s="47"/>
      <c r="L9" s="47"/>
      <c r="N9" s="6"/>
    </row>
    <row r="10" spans="1:14">
      <c r="A10" s="47">
        <v>9</v>
      </c>
      <c r="B10" s="47">
        <v>8</v>
      </c>
      <c r="C10" s="47">
        <v>4</v>
      </c>
      <c r="D10" s="47">
        <v>0</v>
      </c>
      <c r="E10" s="47">
        <v>0</v>
      </c>
      <c r="F10" s="47">
        <v>0</v>
      </c>
      <c r="G10" s="47">
        <v>0</v>
      </c>
      <c r="H10" s="47">
        <v>0</v>
      </c>
      <c r="I10" s="47">
        <v>0</v>
      </c>
      <c r="J10" s="47"/>
      <c r="K10" s="47"/>
      <c r="L10" s="47"/>
    </row>
    <row r="11" spans="1:14">
      <c r="A11" s="47">
        <v>10</v>
      </c>
      <c r="B11" s="47">
        <v>9</v>
      </c>
      <c r="C11" s="47">
        <v>4</v>
      </c>
      <c r="D11" s="47">
        <v>0</v>
      </c>
      <c r="E11" s="47">
        <v>0</v>
      </c>
      <c r="F11" s="47">
        <v>0</v>
      </c>
      <c r="G11" s="47">
        <v>0</v>
      </c>
      <c r="H11" s="47">
        <v>0</v>
      </c>
      <c r="I11" s="47">
        <v>0</v>
      </c>
      <c r="J11" s="47"/>
      <c r="K11" s="47"/>
      <c r="L11" s="47"/>
    </row>
    <row r="12" spans="1:14">
      <c r="A12" s="47">
        <v>11</v>
      </c>
      <c r="B12" s="47">
        <v>10</v>
      </c>
      <c r="C12" s="47">
        <v>4</v>
      </c>
      <c r="D12" s="47">
        <v>0</v>
      </c>
      <c r="E12" s="47">
        <v>0</v>
      </c>
      <c r="F12" s="47">
        <v>0</v>
      </c>
      <c r="G12" s="47">
        <v>0</v>
      </c>
      <c r="H12" s="47">
        <v>0</v>
      </c>
      <c r="I12" s="47">
        <v>0</v>
      </c>
      <c r="J12" s="47"/>
      <c r="K12" s="47"/>
      <c r="L12" s="47"/>
    </row>
    <row r="13" spans="1:14">
      <c r="A13" s="47">
        <v>12</v>
      </c>
      <c r="B13" s="47">
        <v>11</v>
      </c>
      <c r="C13" s="47">
        <v>4</v>
      </c>
      <c r="D13" s="47">
        <v>0</v>
      </c>
      <c r="E13" s="47">
        <v>0</v>
      </c>
      <c r="F13" s="47">
        <v>0</v>
      </c>
      <c r="G13" s="47">
        <v>0</v>
      </c>
      <c r="H13" s="47">
        <v>0</v>
      </c>
      <c r="I13" s="47">
        <v>0</v>
      </c>
      <c r="J13" s="47"/>
      <c r="K13" s="47"/>
      <c r="L13" s="47"/>
    </row>
    <row r="14" spans="1:14">
      <c r="A14" s="47">
        <v>13</v>
      </c>
      <c r="B14" s="47">
        <v>12</v>
      </c>
      <c r="C14" s="47">
        <v>4</v>
      </c>
      <c r="D14" s="47">
        <v>1</v>
      </c>
      <c r="E14" s="47">
        <v>0</v>
      </c>
      <c r="F14" s="47">
        <v>0</v>
      </c>
      <c r="G14" s="47">
        <v>0</v>
      </c>
      <c r="H14" s="47">
        <v>0</v>
      </c>
      <c r="I14" s="47">
        <v>0</v>
      </c>
      <c r="J14" s="47"/>
      <c r="K14" s="47"/>
      <c r="L14" s="47"/>
    </row>
    <row r="15" spans="1:14">
      <c r="A15" s="47">
        <v>14</v>
      </c>
      <c r="B15" s="47">
        <v>12</v>
      </c>
      <c r="C15" s="47">
        <v>3</v>
      </c>
      <c r="D15" s="47">
        <v>1</v>
      </c>
      <c r="E15" s="47">
        <v>0</v>
      </c>
      <c r="F15" s="47">
        <v>0</v>
      </c>
      <c r="G15" s="47">
        <v>0</v>
      </c>
      <c r="H15" s="47">
        <v>0</v>
      </c>
      <c r="I15" s="47">
        <v>0</v>
      </c>
      <c r="J15" s="47"/>
      <c r="K15" s="47"/>
      <c r="L15" s="47"/>
    </row>
    <row r="16" spans="1:14">
      <c r="A16" s="47">
        <v>15</v>
      </c>
      <c r="B16" s="47">
        <v>12</v>
      </c>
      <c r="C16" s="47">
        <v>2</v>
      </c>
      <c r="D16" s="47">
        <v>1</v>
      </c>
      <c r="E16" s="47">
        <v>0</v>
      </c>
      <c r="F16" s="47">
        <v>0</v>
      </c>
      <c r="G16" s="47">
        <v>0</v>
      </c>
      <c r="H16" s="47">
        <v>0</v>
      </c>
      <c r="I16" s="47">
        <v>0</v>
      </c>
      <c r="J16" s="47"/>
      <c r="K16" s="47"/>
      <c r="L16" s="47"/>
    </row>
    <row r="17" spans="1:12">
      <c r="A17" s="47">
        <v>16</v>
      </c>
      <c r="B17" s="47">
        <v>12</v>
      </c>
      <c r="C17" s="47">
        <v>1</v>
      </c>
      <c r="D17" s="47">
        <v>1</v>
      </c>
      <c r="E17" s="47">
        <v>0</v>
      </c>
      <c r="F17" s="47">
        <v>0</v>
      </c>
      <c r="G17" s="47">
        <v>0</v>
      </c>
      <c r="H17" s="47">
        <v>0</v>
      </c>
      <c r="I17" s="47">
        <v>0</v>
      </c>
      <c r="J17" s="47"/>
      <c r="K17" s="47"/>
      <c r="L17" s="47"/>
    </row>
    <row r="18" spans="1:12">
      <c r="A18" s="47">
        <v>17</v>
      </c>
      <c r="B18" s="47">
        <v>12</v>
      </c>
      <c r="C18" s="47">
        <v>0</v>
      </c>
      <c r="D18" s="47">
        <v>1</v>
      </c>
      <c r="E18" s="47">
        <v>1</v>
      </c>
      <c r="F18" s="47">
        <v>0</v>
      </c>
      <c r="G18" s="47">
        <v>0</v>
      </c>
      <c r="H18" s="47">
        <v>0</v>
      </c>
      <c r="I18" s="47">
        <v>0</v>
      </c>
      <c r="J18" s="47"/>
      <c r="K18" s="47"/>
      <c r="L18" s="47"/>
    </row>
    <row r="19" spans="1:12">
      <c r="A19" s="47">
        <v>18</v>
      </c>
      <c r="B19" s="47">
        <v>11</v>
      </c>
      <c r="C19" s="47">
        <v>0</v>
      </c>
      <c r="D19" s="47">
        <v>1</v>
      </c>
      <c r="E19" s="47">
        <v>1</v>
      </c>
      <c r="F19" s="47">
        <v>0</v>
      </c>
      <c r="G19" s="47">
        <v>0</v>
      </c>
      <c r="H19" s="47">
        <v>0</v>
      </c>
      <c r="I19" s="47">
        <v>0</v>
      </c>
      <c r="J19" s="47"/>
      <c r="K19" s="47"/>
      <c r="L19" s="47"/>
    </row>
    <row r="20" spans="1:12">
      <c r="A20" s="47">
        <v>19</v>
      </c>
      <c r="B20" s="47">
        <v>10</v>
      </c>
      <c r="C20" s="47">
        <v>0</v>
      </c>
      <c r="D20" s="47">
        <v>1</v>
      </c>
      <c r="E20" s="47">
        <v>1</v>
      </c>
      <c r="F20" s="47">
        <v>0</v>
      </c>
      <c r="G20" s="47">
        <v>0</v>
      </c>
      <c r="H20" s="47">
        <v>0</v>
      </c>
      <c r="I20" s="47">
        <v>0</v>
      </c>
      <c r="J20" s="47"/>
      <c r="K20" s="47"/>
      <c r="L20" s="47"/>
    </row>
    <row r="21" spans="1:12">
      <c r="A21" s="47">
        <v>20</v>
      </c>
      <c r="B21" s="47">
        <v>9</v>
      </c>
      <c r="C21" s="47">
        <v>0</v>
      </c>
      <c r="D21" s="47">
        <v>1</v>
      </c>
      <c r="E21" s="47">
        <v>1</v>
      </c>
      <c r="F21" s="47">
        <v>0</v>
      </c>
      <c r="G21" s="47">
        <v>0</v>
      </c>
      <c r="H21" s="47">
        <v>0</v>
      </c>
      <c r="I21" s="47">
        <v>0</v>
      </c>
      <c r="J21" s="47"/>
      <c r="K21" s="47"/>
      <c r="L21" s="47"/>
    </row>
    <row r="22" spans="1:12">
      <c r="A22" s="47">
        <v>21</v>
      </c>
      <c r="B22" s="47">
        <v>8</v>
      </c>
      <c r="C22" s="47">
        <v>0</v>
      </c>
      <c r="D22" s="47">
        <v>1</v>
      </c>
      <c r="E22" s="47">
        <v>1</v>
      </c>
      <c r="F22" s="47">
        <v>0</v>
      </c>
      <c r="G22" s="47">
        <v>0</v>
      </c>
      <c r="H22" s="47">
        <v>0</v>
      </c>
      <c r="I22" s="47">
        <v>0</v>
      </c>
      <c r="J22" s="47"/>
      <c r="K22" s="47"/>
      <c r="L22" s="47"/>
    </row>
    <row r="23" spans="1:12">
      <c r="A23" s="47">
        <v>22</v>
      </c>
      <c r="B23" s="47">
        <v>7</v>
      </c>
      <c r="C23" s="47">
        <v>0</v>
      </c>
      <c r="D23" s="47">
        <v>1</v>
      </c>
      <c r="E23" s="47">
        <v>1</v>
      </c>
      <c r="F23" s="47">
        <v>0</v>
      </c>
      <c r="G23" s="47">
        <v>0</v>
      </c>
      <c r="H23" s="47">
        <v>0</v>
      </c>
      <c r="I23" s="47">
        <v>0</v>
      </c>
      <c r="J23" s="47"/>
      <c r="K23" s="47"/>
      <c r="L23" s="47"/>
    </row>
    <row r="24" spans="1:12">
      <c r="A24" s="47">
        <v>23</v>
      </c>
      <c r="B24" s="47">
        <v>6</v>
      </c>
      <c r="C24" s="47">
        <v>0</v>
      </c>
      <c r="D24" s="47">
        <v>1</v>
      </c>
      <c r="E24" s="47">
        <v>1</v>
      </c>
      <c r="F24" s="47">
        <v>0</v>
      </c>
      <c r="G24" s="47">
        <v>0</v>
      </c>
      <c r="H24" s="47">
        <v>0</v>
      </c>
      <c r="I24" s="47">
        <v>0</v>
      </c>
      <c r="J24" s="47"/>
      <c r="K24" s="47"/>
      <c r="L24" s="47"/>
    </row>
    <row r="25" spans="1:12">
      <c r="A25" s="47">
        <v>24</v>
      </c>
      <c r="B25" s="47">
        <v>5</v>
      </c>
      <c r="C25" s="47">
        <v>0</v>
      </c>
      <c r="D25" s="47">
        <v>1</v>
      </c>
      <c r="E25" s="47">
        <v>1</v>
      </c>
      <c r="F25" s="47">
        <v>0</v>
      </c>
      <c r="G25" s="47">
        <v>0</v>
      </c>
      <c r="H25" s="47">
        <v>0</v>
      </c>
      <c r="I25" s="47">
        <v>0</v>
      </c>
      <c r="J25" s="47"/>
      <c r="K25" s="47"/>
      <c r="L25" s="47"/>
    </row>
    <row r="26" spans="1:12">
      <c r="A26" s="47">
        <v>25</v>
      </c>
      <c r="B26" s="47">
        <v>4</v>
      </c>
      <c r="C26" s="47">
        <v>0</v>
      </c>
      <c r="D26" s="47">
        <v>1</v>
      </c>
      <c r="E26" s="47">
        <v>1</v>
      </c>
      <c r="F26" s="47">
        <v>0</v>
      </c>
      <c r="G26" s="47">
        <v>0</v>
      </c>
      <c r="H26" s="47">
        <v>0</v>
      </c>
      <c r="I26" s="47">
        <v>0</v>
      </c>
      <c r="J26" s="47"/>
      <c r="K26" s="47"/>
      <c r="L26" s="47"/>
    </row>
    <row r="27" spans="1:12">
      <c r="A27" s="47">
        <v>26</v>
      </c>
      <c r="B27" s="47">
        <v>3</v>
      </c>
      <c r="C27" s="47">
        <v>0</v>
      </c>
      <c r="D27" s="47">
        <v>1</v>
      </c>
      <c r="E27" s="47">
        <v>1</v>
      </c>
      <c r="F27" s="47">
        <v>0</v>
      </c>
      <c r="G27" s="47">
        <v>0</v>
      </c>
      <c r="H27" s="47">
        <v>0</v>
      </c>
      <c r="I27" s="47">
        <v>0</v>
      </c>
      <c r="J27" s="47"/>
      <c r="K27" s="47"/>
      <c r="L27" s="47"/>
    </row>
    <row r="28" spans="1:12">
      <c r="A28" s="47">
        <v>27</v>
      </c>
      <c r="B28" s="47">
        <v>2</v>
      </c>
      <c r="C28" s="47">
        <v>0</v>
      </c>
      <c r="D28" s="47">
        <v>1</v>
      </c>
      <c r="E28" s="47">
        <v>1</v>
      </c>
      <c r="F28" s="47">
        <v>0</v>
      </c>
      <c r="G28" s="47">
        <v>0</v>
      </c>
      <c r="H28" s="47">
        <v>0</v>
      </c>
      <c r="I28" s="47">
        <v>0</v>
      </c>
      <c r="J28" s="47"/>
      <c r="K28" s="47"/>
      <c r="L28" s="47"/>
    </row>
    <row r="29" spans="1:12">
      <c r="A29" s="47">
        <v>28</v>
      </c>
      <c r="B29" s="47">
        <v>1</v>
      </c>
      <c r="C29" s="47">
        <v>0</v>
      </c>
      <c r="D29" s="47">
        <v>1</v>
      </c>
      <c r="E29" s="47">
        <v>1</v>
      </c>
      <c r="F29" s="47">
        <v>0</v>
      </c>
      <c r="G29" s="47">
        <v>0</v>
      </c>
      <c r="H29" s="47">
        <v>0</v>
      </c>
      <c r="I29" s="47">
        <v>0</v>
      </c>
      <c r="J29" s="47"/>
      <c r="K29" s="47"/>
      <c r="L29" s="47"/>
    </row>
    <row r="30" spans="1:12">
      <c r="A30" s="47">
        <v>29</v>
      </c>
      <c r="B30" s="47">
        <v>0</v>
      </c>
      <c r="C30" s="47">
        <v>0</v>
      </c>
      <c r="D30" s="47">
        <v>1</v>
      </c>
      <c r="E30" s="47">
        <v>1</v>
      </c>
      <c r="F30" s="47">
        <v>0</v>
      </c>
      <c r="G30" s="47">
        <v>0</v>
      </c>
      <c r="H30" s="47">
        <v>0</v>
      </c>
      <c r="I30" s="47">
        <v>0</v>
      </c>
      <c r="J30" s="47"/>
      <c r="K30" s="47"/>
      <c r="L30" s="47"/>
    </row>
    <row r="31" spans="1:12">
      <c r="A31" s="47">
        <v>30</v>
      </c>
      <c r="B31" s="47">
        <v>0</v>
      </c>
      <c r="C31" s="47">
        <v>1</v>
      </c>
      <c r="D31" s="47">
        <v>1</v>
      </c>
      <c r="E31" s="47">
        <v>0</v>
      </c>
      <c r="F31" s="47">
        <v>0</v>
      </c>
      <c r="G31" s="47">
        <v>0</v>
      </c>
      <c r="H31" s="47">
        <v>0</v>
      </c>
      <c r="I31" s="47">
        <v>0</v>
      </c>
      <c r="J31" s="47"/>
      <c r="K31" s="47"/>
      <c r="L31" s="47"/>
    </row>
    <row r="32" spans="1:12">
      <c r="A32" s="47">
        <v>31</v>
      </c>
      <c r="B32" s="47">
        <v>0</v>
      </c>
      <c r="C32" s="47">
        <v>2</v>
      </c>
      <c r="D32" s="47">
        <v>1</v>
      </c>
      <c r="E32" s="47">
        <v>0</v>
      </c>
      <c r="F32" s="47">
        <v>0</v>
      </c>
      <c r="G32" s="47">
        <v>0</v>
      </c>
      <c r="H32" s="47">
        <v>0</v>
      </c>
      <c r="I32" s="47">
        <v>0</v>
      </c>
      <c r="J32" s="47"/>
      <c r="K32" s="47"/>
      <c r="L32" s="47"/>
    </row>
    <row r="33" spans="1:12">
      <c r="A33" s="47">
        <v>32</v>
      </c>
      <c r="B33" s="47">
        <v>0</v>
      </c>
      <c r="C33" s="47">
        <v>3</v>
      </c>
      <c r="D33" s="47">
        <v>1</v>
      </c>
      <c r="E33" s="47">
        <v>0</v>
      </c>
      <c r="F33" s="47">
        <v>0</v>
      </c>
      <c r="G33" s="47">
        <v>0</v>
      </c>
      <c r="H33" s="47">
        <v>0</v>
      </c>
      <c r="I33" s="47">
        <v>0</v>
      </c>
      <c r="J33" s="47"/>
      <c r="K33" s="47"/>
      <c r="L33" s="47"/>
    </row>
    <row r="34" spans="1:12">
      <c r="A34" s="47">
        <v>33</v>
      </c>
      <c r="B34" s="47">
        <v>4</v>
      </c>
      <c r="C34" s="47">
        <v>6</v>
      </c>
      <c r="D34" s="47">
        <v>0</v>
      </c>
      <c r="E34" s="47">
        <v>0</v>
      </c>
      <c r="F34" s="47">
        <v>0</v>
      </c>
      <c r="G34" s="47">
        <v>0</v>
      </c>
      <c r="H34" s="47">
        <v>0</v>
      </c>
      <c r="I34" s="47">
        <v>0</v>
      </c>
      <c r="J34" s="47"/>
      <c r="K34" s="47"/>
      <c r="L34" s="47"/>
    </row>
    <row r="35" spans="1:12">
      <c r="A35" s="47">
        <v>34</v>
      </c>
      <c r="B35" s="47">
        <v>5</v>
      </c>
      <c r="C35" s="47">
        <v>6</v>
      </c>
      <c r="D35" s="47">
        <v>0</v>
      </c>
      <c r="E35" s="47">
        <v>0</v>
      </c>
      <c r="F35" s="47">
        <v>0</v>
      </c>
      <c r="G35" s="47">
        <v>0</v>
      </c>
      <c r="H35" s="47">
        <v>0</v>
      </c>
      <c r="I35" s="47">
        <v>0</v>
      </c>
      <c r="J35" s="47"/>
      <c r="K35" s="47"/>
      <c r="L35" s="47"/>
    </row>
    <row r="36" spans="1:12">
      <c r="A36" s="47">
        <v>35</v>
      </c>
      <c r="B36" s="47">
        <v>6</v>
      </c>
      <c r="C36" s="47">
        <v>6</v>
      </c>
      <c r="D36" s="47">
        <v>0</v>
      </c>
      <c r="E36" s="47">
        <v>0</v>
      </c>
      <c r="F36" s="47">
        <v>0</v>
      </c>
      <c r="G36" s="47">
        <v>0</v>
      </c>
      <c r="H36" s="47">
        <v>0</v>
      </c>
      <c r="I36" s="47">
        <v>0</v>
      </c>
      <c r="J36" s="47"/>
      <c r="K36" s="47"/>
      <c r="L36" s="47"/>
    </row>
    <row r="37" spans="1:12">
      <c r="A37" s="47">
        <v>36</v>
      </c>
      <c r="B37" s="47">
        <v>7</v>
      </c>
      <c r="C37" s="47">
        <v>6</v>
      </c>
      <c r="D37" s="47">
        <v>0</v>
      </c>
      <c r="E37" s="47">
        <v>0</v>
      </c>
      <c r="F37" s="47">
        <v>0</v>
      </c>
      <c r="G37" s="47">
        <v>0</v>
      </c>
      <c r="H37" s="47">
        <v>0</v>
      </c>
      <c r="I37" s="47">
        <v>0</v>
      </c>
      <c r="J37" s="47"/>
      <c r="K37" s="47"/>
      <c r="L37" s="47"/>
    </row>
    <row r="38" spans="1:12">
      <c r="A38" s="47">
        <v>37</v>
      </c>
      <c r="B38" s="47">
        <v>8</v>
      </c>
      <c r="C38" s="47">
        <v>6</v>
      </c>
      <c r="D38" s="47">
        <v>0</v>
      </c>
      <c r="E38" s="47">
        <v>0</v>
      </c>
      <c r="F38" s="47">
        <v>0</v>
      </c>
      <c r="G38" s="47">
        <v>0</v>
      </c>
      <c r="H38" s="47">
        <v>0</v>
      </c>
      <c r="I38" s="47">
        <v>0</v>
      </c>
      <c r="J38" s="47"/>
      <c r="K38" s="47"/>
      <c r="L38" s="47"/>
    </row>
    <row r="39" spans="1:12">
      <c r="A39" s="47">
        <v>38</v>
      </c>
      <c r="B39" s="47">
        <v>8</v>
      </c>
      <c r="C39" s="47">
        <v>5</v>
      </c>
      <c r="D39" s="47">
        <v>0</v>
      </c>
      <c r="E39" s="47">
        <v>0</v>
      </c>
      <c r="F39" s="47">
        <v>0</v>
      </c>
      <c r="G39" s="47">
        <v>0</v>
      </c>
      <c r="H39" s="47">
        <v>0</v>
      </c>
      <c r="I39" s="47">
        <v>0</v>
      </c>
      <c r="J39" s="47"/>
      <c r="K39" s="47"/>
      <c r="L39" s="47"/>
    </row>
    <row r="40" spans="1:12">
      <c r="A40" s="47">
        <v>39</v>
      </c>
      <c r="B40" s="47">
        <v>4</v>
      </c>
      <c r="C40" s="47">
        <v>5</v>
      </c>
      <c r="D40" s="47">
        <v>0</v>
      </c>
      <c r="E40" s="47">
        <v>0</v>
      </c>
      <c r="F40" s="47">
        <v>0</v>
      </c>
      <c r="G40" s="47">
        <v>0</v>
      </c>
      <c r="H40" s="47">
        <v>0</v>
      </c>
      <c r="I40" s="47">
        <v>0</v>
      </c>
      <c r="J40" s="47"/>
      <c r="K40" s="47"/>
      <c r="L40" s="47"/>
    </row>
    <row r="41" spans="1:12">
      <c r="A41" s="47">
        <v>40</v>
      </c>
      <c r="B41" s="47">
        <v>1</v>
      </c>
      <c r="C41" s="47">
        <v>1</v>
      </c>
      <c r="D41" s="47">
        <v>0</v>
      </c>
      <c r="E41" s="47">
        <v>0</v>
      </c>
      <c r="F41" s="47">
        <v>0</v>
      </c>
      <c r="G41" s="47">
        <v>0</v>
      </c>
      <c r="H41" s="47">
        <v>0</v>
      </c>
      <c r="I41" s="47">
        <v>0</v>
      </c>
      <c r="J41" s="47"/>
      <c r="K41" s="47"/>
      <c r="L41" s="47"/>
    </row>
    <row r="42" spans="1:12">
      <c r="A42" s="47">
        <v>41</v>
      </c>
      <c r="B42" s="47">
        <v>2</v>
      </c>
      <c r="C42" s="47">
        <v>1</v>
      </c>
      <c r="D42" s="47">
        <v>0</v>
      </c>
      <c r="E42" s="47">
        <v>0</v>
      </c>
      <c r="F42" s="47">
        <v>0</v>
      </c>
      <c r="G42" s="47">
        <v>0</v>
      </c>
      <c r="H42" s="47">
        <v>0</v>
      </c>
      <c r="I42" s="47">
        <v>0</v>
      </c>
      <c r="J42" s="47"/>
      <c r="K42" s="47"/>
      <c r="L42" s="47"/>
    </row>
    <row r="43" spans="1:12">
      <c r="A43" s="47">
        <v>42</v>
      </c>
      <c r="B43" s="47">
        <v>3</v>
      </c>
      <c r="C43" s="47">
        <v>1</v>
      </c>
      <c r="D43" s="47">
        <v>0</v>
      </c>
      <c r="E43" s="47">
        <v>0</v>
      </c>
      <c r="F43" s="47">
        <v>0</v>
      </c>
      <c r="G43" s="47">
        <v>0</v>
      </c>
      <c r="H43" s="47">
        <v>0</v>
      </c>
      <c r="I43" s="47">
        <v>0</v>
      </c>
      <c r="J43" s="47"/>
      <c r="K43" s="47"/>
      <c r="L43" s="47"/>
    </row>
    <row r="44" spans="1:12">
      <c r="A44" s="47">
        <v>43</v>
      </c>
      <c r="B44" s="47">
        <v>4</v>
      </c>
      <c r="C44" s="47">
        <v>1</v>
      </c>
      <c r="D44" s="47">
        <v>0</v>
      </c>
      <c r="E44" s="47">
        <v>0</v>
      </c>
      <c r="F44" s="47">
        <v>0</v>
      </c>
      <c r="G44" s="47">
        <v>0</v>
      </c>
      <c r="H44" s="47">
        <v>0</v>
      </c>
      <c r="I44" s="47">
        <v>0</v>
      </c>
      <c r="J44" s="47"/>
      <c r="K44" s="47"/>
      <c r="L44" s="47"/>
    </row>
    <row r="45" spans="1:12">
      <c r="A45" s="47">
        <v>44</v>
      </c>
      <c r="B45" s="47">
        <v>5</v>
      </c>
      <c r="C45" s="47">
        <v>1</v>
      </c>
      <c r="D45" s="47">
        <v>0</v>
      </c>
      <c r="E45" s="47">
        <v>0</v>
      </c>
      <c r="F45" s="47">
        <v>0</v>
      </c>
      <c r="G45" s="47">
        <v>0</v>
      </c>
      <c r="H45" s="47">
        <v>0</v>
      </c>
      <c r="I45" s="47">
        <v>0</v>
      </c>
      <c r="J45" s="47"/>
      <c r="K45" s="47"/>
      <c r="L45" s="47"/>
    </row>
    <row r="46" spans="1:12">
      <c r="A46" s="47">
        <v>45</v>
      </c>
      <c r="B46" s="47">
        <v>6</v>
      </c>
      <c r="C46" s="47">
        <v>1</v>
      </c>
      <c r="D46" s="47">
        <v>0</v>
      </c>
      <c r="E46" s="47">
        <v>0</v>
      </c>
      <c r="F46" s="47">
        <v>0</v>
      </c>
      <c r="G46" s="47">
        <v>0</v>
      </c>
      <c r="H46" s="47">
        <v>0</v>
      </c>
      <c r="I46" s="47">
        <v>0</v>
      </c>
      <c r="J46" s="47"/>
      <c r="K46" s="47"/>
      <c r="L46" s="47"/>
    </row>
    <row r="47" spans="1:12">
      <c r="A47" s="47">
        <v>46</v>
      </c>
      <c r="B47" s="47">
        <v>7</v>
      </c>
      <c r="C47" s="47">
        <v>1</v>
      </c>
      <c r="D47" s="47">
        <v>0</v>
      </c>
      <c r="E47" s="47">
        <v>0</v>
      </c>
      <c r="F47" s="47">
        <v>0</v>
      </c>
      <c r="G47" s="47">
        <v>0</v>
      </c>
      <c r="H47" s="47">
        <v>0</v>
      </c>
      <c r="I47" s="47">
        <v>0</v>
      </c>
      <c r="J47" s="47"/>
      <c r="K47" s="47"/>
      <c r="L47" s="47"/>
    </row>
    <row r="48" spans="1:12">
      <c r="A48" s="47">
        <v>47</v>
      </c>
      <c r="B48" s="47">
        <v>8</v>
      </c>
      <c r="C48" s="47">
        <v>1</v>
      </c>
      <c r="D48" s="47">
        <v>0</v>
      </c>
      <c r="E48" s="47">
        <v>0</v>
      </c>
      <c r="F48" s="47">
        <v>0</v>
      </c>
      <c r="G48" s="47">
        <v>0</v>
      </c>
      <c r="H48" s="47">
        <v>0</v>
      </c>
      <c r="I48" s="47">
        <v>0</v>
      </c>
      <c r="J48" s="47"/>
      <c r="K48" s="47"/>
      <c r="L48" s="47"/>
    </row>
    <row r="49" spans="1:12">
      <c r="A49" s="47">
        <v>48</v>
      </c>
      <c r="B49" s="47">
        <v>9</v>
      </c>
      <c r="C49" s="47">
        <v>1</v>
      </c>
      <c r="D49" s="47">
        <v>0</v>
      </c>
      <c r="E49" s="47">
        <v>0</v>
      </c>
      <c r="F49" s="47">
        <v>0</v>
      </c>
      <c r="G49" s="47">
        <v>0</v>
      </c>
      <c r="H49" s="47">
        <v>0</v>
      </c>
      <c r="I49" s="47">
        <v>0</v>
      </c>
      <c r="J49" s="47"/>
      <c r="K49" s="47"/>
      <c r="L49" s="47"/>
    </row>
    <row r="50" spans="1:12">
      <c r="A50" s="47">
        <v>49</v>
      </c>
      <c r="B50" s="47">
        <v>10</v>
      </c>
      <c r="C50" s="47">
        <v>1</v>
      </c>
      <c r="D50" s="47">
        <v>0</v>
      </c>
      <c r="E50" s="47">
        <v>0</v>
      </c>
      <c r="F50" s="47">
        <v>0</v>
      </c>
      <c r="G50" s="47">
        <v>0</v>
      </c>
      <c r="H50" s="47">
        <v>0</v>
      </c>
      <c r="I50" s="47">
        <v>0</v>
      </c>
      <c r="J50" s="47"/>
      <c r="K50" s="47"/>
      <c r="L50" s="47"/>
    </row>
    <row r="51" spans="1:12">
      <c r="A51" s="47">
        <v>50</v>
      </c>
      <c r="B51" s="47">
        <v>11</v>
      </c>
      <c r="C51" s="47">
        <v>1</v>
      </c>
      <c r="D51" s="47">
        <v>0</v>
      </c>
      <c r="E51" s="47">
        <v>0</v>
      </c>
      <c r="F51" s="47">
        <v>0</v>
      </c>
      <c r="G51" s="47">
        <v>0</v>
      </c>
      <c r="H51" s="47">
        <v>0</v>
      </c>
      <c r="I51" s="47">
        <v>0</v>
      </c>
      <c r="J51" s="47"/>
      <c r="K51" s="47"/>
      <c r="L51" s="47"/>
    </row>
    <row r="52" spans="1:12">
      <c r="A52" s="47">
        <v>51</v>
      </c>
      <c r="B52" s="47">
        <v>1</v>
      </c>
      <c r="C52" s="47">
        <v>2</v>
      </c>
      <c r="D52" s="47">
        <v>0</v>
      </c>
      <c r="E52" s="47">
        <v>0</v>
      </c>
      <c r="F52" s="47">
        <v>0</v>
      </c>
      <c r="G52" s="47">
        <v>0</v>
      </c>
      <c r="H52" s="47">
        <v>0</v>
      </c>
      <c r="I52" s="47">
        <v>0</v>
      </c>
      <c r="J52" s="47"/>
      <c r="K52" s="47"/>
      <c r="L52" s="47"/>
    </row>
    <row r="53" spans="1:12">
      <c r="A53" s="47">
        <v>52</v>
      </c>
      <c r="B53" s="47">
        <v>2</v>
      </c>
      <c r="C53" s="47">
        <v>2</v>
      </c>
      <c r="D53" s="47">
        <v>0</v>
      </c>
      <c r="E53" s="47">
        <v>0</v>
      </c>
      <c r="F53" s="47">
        <v>0</v>
      </c>
      <c r="G53" s="47">
        <v>0</v>
      </c>
      <c r="H53" s="47">
        <v>0</v>
      </c>
      <c r="I53" s="47">
        <v>0</v>
      </c>
      <c r="J53" s="47"/>
      <c r="K53" s="47"/>
      <c r="L53" s="47"/>
    </row>
    <row r="54" spans="1:12">
      <c r="A54" s="47">
        <v>53</v>
      </c>
      <c r="B54" s="47">
        <v>3</v>
      </c>
      <c r="C54" s="47">
        <v>2</v>
      </c>
      <c r="D54" s="47">
        <v>0</v>
      </c>
      <c r="E54" s="47">
        <v>0</v>
      </c>
      <c r="F54" s="47">
        <v>0</v>
      </c>
      <c r="G54" s="47">
        <v>0</v>
      </c>
      <c r="H54" s="47">
        <v>0</v>
      </c>
      <c r="I54" s="47">
        <v>0</v>
      </c>
      <c r="J54" s="47"/>
      <c r="K54" s="47"/>
      <c r="L54" s="47"/>
    </row>
    <row r="55" spans="1:12">
      <c r="A55" s="47">
        <v>54</v>
      </c>
      <c r="B55" s="47">
        <v>4</v>
      </c>
      <c r="C55" s="47">
        <v>2</v>
      </c>
      <c r="D55" s="47">
        <v>0</v>
      </c>
      <c r="E55" s="47">
        <v>0</v>
      </c>
      <c r="F55" s="47">
        <v>0</v>
      </c>
      <c r="G55" s="47">
        <v>0</v>
      </c>
      <c r="H55" s="47">
        <v>0</v>
      </c>
      <c r="I55" s="47">
        <v>0</v>
      </c>
      <c r="J55" s="47"/>
      <c r="K55" s="47"/>
      <c r="L55" s="47"/>
    </row>
    <row r="56" spans="1:12">
      <c r="A56" s="47">
        <v>55</v>
      </c>
      <c r="B56" s="47">
        <v>5</v>
      </c>
      <c r="C56" s="47">
        <v>2</v>
      </c>
      <c r="D56" s="47">
        <v>0</v>
      </c>
      <c r="E56" s="47">
        <v>0</v>
      </c>
      <c r="F56" s="47">
        <v>0</v>
      </c>
      <c r="G56" s="47">
        <v>0</v>
      </c>
      <c r="H56" s="47">
        <v>0</v>
      </c>
      <c r="I56" s="47">
        <v>0</v>
      </c>
      <c r="J56" s="47"/>
      <c r="K56" s="47"/>
      <c r="L56" s="47"/>
    </row>
    <row r="57" spans="1:12">
      <c r="A57" s="47">
        <v>56</v>
      </c>
      <c r="B57" s="47">
        <v>6</v>
      </c>
      <c r="C57" s="47">
        <v>2</v>
      </c>
      <c r="D57" s="47">
        <v>0</v>
      </c>
      <c r="E57" s="47">
        <v>0</v>
      </c>
      <c r="F57" s="47">
        <v>0</v>
      </c>
      <c r="G57" s="47">
        <v>0</v>
      </c>
      <c r="H57" s="47">
        <v>0</v>
      </c>
      <c r="I57" s="47">
        <v>0</v>
      </c>
      <c r="J57" s="47"/>
      <c r="K57" s="47"/>
      <c r="L57" s="47"/>
    </row>
    <row r="58" spans="1:12">
      <c r="A58" s="47">
        <v>57</v>
      </c>
      <c r="B58" s="47">
        <v>7</v>
      </c>
      <c r="C58" s="47">
        <v>2</v>
      </c>
      <c r="D58" s="47">
        <v>0</v>
      </c>
      <c r="E58" s="47">
        <v>0</v>
      </c>
      <c r="F58" s="47">
        <v>0</v>
      </c>
      <c r="G58" s="47">
        <v>0</v>
      </c>
      <c r="H58" s="47">
        <v>0</v>
      </c>
      <c r="I58" s="47">
        <v>0</v>
      </c>
      <c r="J58" s="47"/>
      <c r="K58" s="47"/>
      <c r="L58" s="47"/>
    </row>
    <row r="59" spans="1:12">
      <c r="A59" s="47">
        <v>58</v>
      </c>
      <c r="B59" s="47">
        <v>8</v>
      </c>
      <c r="C59" s="47">
        <v>2</v>
      </c>
      <c r="D59" s="47">
        <v>0</v>
      </c>
      <c r="E59" s="47">
        <v>0</v>
      </c>
      <c r="F59" s="47">
        <v>0</v>
      </c>
      <c r="G59" s="47">
        <v>0</v>
      </c>
      <c r="H59" s="47">
        <v>0</v>
      </c>
      <c r="I59" s="47">
        <v>0</v>
      </c>
      <c r="J59" s="47"/>
      <c r="K59" s="47"/>
      <c r="L59" s="47"/>
    </row>
    <row r="60" spans="1:12">
      <c r="A60" s="47">
        <v>59</v>
      </c>
      <c r="B60" s="47">
        <v>9</v>
      </c>
      <c r="C60" s="47">
        <v>2</v>
      </c>
      <c r="D60" s="47">
        <v>0</v>
      </c>
      <c r="E60" s="47">
        <v>0</v>
      </c>
      <c r="F60" s="47">
        <v>0</v>
      </c>
      <c r="G60" s="47">
        <v>0</v>
      </c>
      <c r="H60" s="47">
        <v>0</v>
      </c>
      <c r="I60" s="47">
        <v>0</v>
      </c>
      <c r="J60" s="47"/>
      <c r="K60" s="47"/>
      <c r="L60" s="47"/>
    </row>
    <row r="61" spans="1:12">
      <c r="A61" s="47">
        <v>60</v>
      </c>
      <c r="B61" s="47">
        <v>10</v>
      </c>
      <c r="C61" s="47">
        <v>2</v>
      </c>
      <c r="D61" s="47">
        <v>0</v>
      </c>
      <c r="E61" s="47">
        <v>0</v>
      </c>
      <c r="F61" s="47">
        <v>0</v>
      </c>
      <c r="G61" s="47">
        <v>0</v>
      </c>
      <c r="H61" s="47">
        <v>0</v>
      </c>
      <c r="I61" s="47">
        <v>0</v>
      </c>
      <c r="J61" s="47"/>
      <c r="K61" s="47"/>
      <c r="L61" s="47"/>
    </row>
    <row r="62" spans="1:12">
      <c r="A62" s="47">
        <v>61</v>
      </c>
      <c r="B62" s="47">
        <v>11</v>
      </c>
      <c r="C62" s="47">
        <v>2</v>
      </c>
      <c r="D62" s="47">
        <v>0</v>
      </c>
      <c r="E62" s="47">
        <v>0</v>
      </c>
      <c r="F62" s="47">
        <v>0</v>
      </c>
      <c r="G62" s="47">
        <v>0</v>
      </c>
      <c r="H62" s="47">
        <v>0</v>
      </c>
      <c r="I62" s="47">
        <v>0</v>
      </c>
      <c r="J62" s="47"/>
      <c r="K62" s="47"/>
      <c r="L62" s="47"/>
    </row>
    <row r="63" spans="1:12">
      <c r="A63" s="47">
        <v>62</v>
      </c>
      <c r="B63" s="47">
        <v>1</v>
      </c>
      <c r="C63" s="47">
        <v>3</v>
      </c>
      <c r="D63" s="47">
        <v>0</v>
      </c>
      <c r="E63" s="47">
        <v>0</v>
      </c>
      <c r="F63" s="47">
        <v>0</v>
      </c>
      <c r="G63" s="47">
        <v>0</v>
      </c>
      <c r="H63" s="47">
        <v>0</v>
      </c>
      <c r="I63" s="47">
        <v>0</v>
      </c>
      <c r="J63" s="47"/>
      <c r="K63" s="47"/>
      <c r="L63" s="47"/>
    </row>
    <row r="64" spans="1:12">
      <c r="A64" s="47">
        <v>63</v>
      </c>
      <c r="B64" s="47">
        <v>2</v>
      </c>
      <c r="C64" s="47">
        <v>3</v>
      </c>
      <c r="D64" s="47">
        <v>0</v>
      </c>
      <c r="E64" s="47">
        <v>0</v>
      </c>
      <c r="F64" s="47">
        <v>0</v>
      </c>
      <c r="G64" s="47">
        <v>0</v>
      </c>
      <c r="H64" s="47">
        <v>0</v>
      </c>
      <c r="I64" s="47">
        <v>0</v>
      </c>
      <c r="J64" s="47"/>
      <c r="K64" s="47"/>
      <c r="L64" s="47"/>
    </row>
    <row r="65" spans="1:12">
      <c r="A65" s="47">
        <v>64</v>
      </c>
      <c r="B65" s="47">
        <v>3</v>
      </c>
      <c r="C65" s="47">
        <v>3</v>
      </c>
      <c r="D65" s="47">
        <v>0</v>
      </c>
      <c r="E65" s="47">
        <v>0</v>
      </c>
      <c r="F65" s="47">
        <v>0</v>
      </c>
      <c r="G65" s="47">
        <v>0</v>
      </c>
      <c r="H65" s="47">
        <v>0</v>
      </c>
      <c r="I65" s="47">
        <v>0</v>
      </c>
      <c r="J65" s="47"/>
      <c r="K65" s="47"/>
      <c r="L65" s="47"/>
    </row>
    <row r="66" spans="1:12">
      <c r="A66" s="47">
        <v>65</v>
      </c>
      <c r="B66" s="47">
        <v>4</v>
      </c>
      <c r="C66" s="47">
        <v>3</v>
      </c>
      <c r="D66" s="47">
        <v>0</v>
      </c>
      <c r="E66" s="47">
        <v>0</v>
      </c>
      <c r="F66" s="47">
        <v>0</v>
      </c>
      <c r="G66" s="47">
        <v>0</v>
      </c>
      <c r="H66" s="47">
        <v>0</v>
      </c>
      <c r="I66" s="47">
        <v>0</v>
      </c>
      <c r="J66" s="47"/>
      <c r="K66" s="47"/>
      <c r="L66" s="47"/>
    </row>
    <row r="67" spans="1:12">
      <c r="A67" s="47">
        <v>66</v>
      </c>
      <c r="B67" s="47">
        <v>5</v>
      </c>
      <c r="C67" s="47">
        <v>3</v>
      </c>
      <c r="D67" s="47">
        <v>0</v>
      </c>
      <c r="E67" s="47">
        <v>0</v>
      </c>
      <c r="F67" s="47">
        <v>0</v>
      </c>
      <c r="G67" s="47">
        <v>0</v>
      </c>
      <c r="H67" s="47">
        <v>0</v>
      </c>
      <c r="I67" s="47">
        <v>0</v>
      </c>
      <c r="J67" s="47"/>
      <c r="K67" s="47"/>
      <c r="L67" s="47"/>
    </row>
    <row r="68" spans="1:12">
      <c r="A68" s="47">
        <v>67</v>
      </c>
      <c r="B68" s="47">
        <v>6</v>
      </c>
      <c r="C68" s="47">
        <v>3</v>
      </c>
      <c r="D68" s="47">
        <v>0</v>
      </c>
      <c r="E68" s="47">
        <v>0</v>
      </c>
      <c r="F68" s="47">
        <v>0</v>
      </c>
      <c r="G68" s="47">
        <v>0</v>
      </c>
      <c r="H68" s="47">
        <v>0</v>
      </c>
      <c r="I68" s="47">
        <v>0</v>
      </c>
      <c r="J68" s="47"/>
      <c r="K68" s="47"/>
      <c r="L68" s="47"/>
    </row>
    <row r="69" spans="1:12">
      <c r="A69" s="47">
        <v>68</v>
      </c>
      <c r="B69" s="47">
        <v>7</v>
      </c>
      <c r="C69" s="47">
        <v>3</v>
      </c>
      <c r="D69" s="47">
        <v>0</v>
      </c>
      <c r="E69" s="47">
        <v>0</v>
      </c>
      <c r="F69" s="47">
        <v>0</v>
      </c>
      <c r="G69" s="47">
        <v>0</v>
      </c>
      <c r="H69" s="47">
        <v>0</v>
      </c>
      <c r="I69" s="47">
        <v>0</v>
      </c>
      <c r="J69" s="47"/>
      <c r="K69" s="47"/>
      <c r="L69" s="47"/>
    </row>
    <row r="70" spans="1:12">
      <c r="A70" s="47">
        <v>69</v>
      </c>
      <c r="B70" s="47">
        <v>8</v>
      </c>
      <c r="C70" s="47">
        <v>3</v>
      </c>
      <c r="D70" s="47">
        <v>0</v>
      </c>
      <c r="E70" s="47">
        <v>0</v>
      </c>
      <c r="F70" s="47">
        <v>0</v>
      </c>
      <c r="G70" s="47">
        <v>0</v>
      </c>
      <c r="H70" s="47">
        <v>0</v>
      </c>
      <c r="I70" s="47">
        <v>0</v>
      </c>
      <c r="J70" s="47"/>
      <c r="K70" s="47"/>
      <c r="L70" s="47"/>
    </row>
    <row r="71" spans="1:12">
      <c r="A71" s="47">
        <v>70</v>
      </c>
      <c r="B71" s="47">
        <v>9</v>
      </c>
      <c r="C71" s="47">
        <v>3</v>
      </c>
      <c r="D71" s="47">
        <v>0</v>
      </c>
      <c r="E71" s="47">
        <v>0</v>
      </c>
      <c r="F71" s="47">
        <v>0</v>
      </c>
      <c r="G71" s="47">
        <v>0</v>
      </c>
      <c r="H71" s="47">
        <v>0</v>
      </c>
      <c r="I71" s="47">
        <v>0</v>
      </c>
      <c r="J71" s="47"/>
      <c r="K71" s="47"/>
      <c r="L71" s="47"/>
    </row>
    <row r="72" spans="1:12">
      <c r="A72" s="47">
        <v>71</v>
      </c>
      <c r="B72" s="47">
        <v>10</v>
      </c>
      <c r="C72" s="47">
        <v>3</v>
      </c>
      <c r="D72" s="47">
        <v>0</v>
      </c>
      <c r="E72" s="47">
        <v>0</v>
      </c>
      <c r="F72" s="47">
        <v>0</v>
      </c>
      <c r="G72" s="47">
        <v>0</v>
      </c>
      <c r="H72" s="47">
        <v>0</v>
      </c>
      <c r="I72" s="47">
        <v>0</v>
      </c>
      <c r="J72" s="47"/>
      <c r="K72" s="47"/>
      <c r="L72" s="47"/>
    </row>
    <row r="73" spans="1:12">
      <c r="A73" s="47">
        <v>72</v>
      </c>
      <c r="B73" s="47">
        <v>11</v>
      </c>
      <c r="C73" s="47">
        <v>3</v>
      </c>
      <c r="D73" s="47">
        <v>0</v>
      </c>
      <c r="E73" s="47">
        <v>0</v>
      </c>
      <c r="F73" s="47">
        <v>0</v>
      </c>
      <c r="G73" s="47">
        <v>0</v>
      </c>
      <c r="H73" s="47">
        <v>0</v>
      </c>
      <c r="I73" s="47">
        <v>0</v>
      </c>
      <c r="J73" s="47"/>
      <c r="K73" s="47"/>
      <c r="L73" s="47"/>
    </row>
    <row r="74" spans="1:12">
      <c r="A74" s="47">
        <v>73</v>
      </c>
      <c r="B74" s="47">
        <v>5</v>
      </c>
      <c r="C74" s="47">
        <v>5</v>
      </c>
      <c r="D74" s="47">
        <v>0</v>
      </c>
      <c r="E74" s="47">
        <v>0</v>
      </c>
      <c r="F74" s="47">
        <v>0</v>
      </c>
      <c r="G74" s="47">
        <v>0</v>
      </c>
      <c r="H74" s="47">
        <v>0</v>
      </c>
      <c r="I74" s="47">
        <v>0</v>
      </c>
      <c r="J74" s="47"/>
      <c r="K74" s="47"/>
      <c r="L74" s="47"/>
    </row>
    <row r="75" spans="1:12">
      <c r="A75" s="47">
        <v>74</v>
      </c>
      <c r="B75" s="47">
        <v>6</v>
      </c>
      <c r="C75" s="47">
        <v>5</v>
      </c>
      <c r="D75" s="47">
        <v>0</v>
      </c>
      <c r="E75" s="47">
        <v>0</v>
      </c>
      <c r="F75" s="47">
        <v>0</v>
      </c>
      <c r="G75" s="47">
        <v>0</v>
      </c>
      <c r="H75" s="47">
        <v>0</v>
      </c>
      <c r="I75" s="47">
        <v>0</v>
      </c>
      <c r="J75" s="47"/>
      <c r="K75" s="47"/>
      <c r="L75" s="47"/>
    </row>
    <row r="76" spans="1:12">
      <c r="A76" s="47">
        <v>75</v>
      </c>
      <c r="B76" s="47">
        <v>7</v>
      </c>
      <c r="C76" s="47">
        <v>5</v>
      </c>
      <c r="D76" s="47">
        <v>0</v>
      </c>
      <c r="E76" s="47">
        <v>0</v>
      </c>
      <c r="F76" s="47">
        <v>0</v>
      </c>
      <c r="G76" s="47">
        <v>0</v>
      </c>
      <c r="H76" s="47">
        <v>0</v>
      </c>
      <c r="I76" s="47">
        <v>0</v>
      </c>
      <c r="J76" s="47"/>
      <c r="K76" s="47"/>
      <c r="L76" s="47"/>
    </row>
    <row r="77" spans="1:12">
      <c r="A77" s="47">
        <v>76</v>
      </c>
      <c r="B77" s="47">
        <v>11</v>
      </c>
      <c r="C77" s="47">
        <v>2.5</v>
      </c>
      <c r="D77" s="47">
        <v>0</v>
      </c>
      <c r="E77" s="47">
        <v>0</v>
      </c>
      <c r="F77" s="47">
        <v>0</v>
      </c>
      <c r="G77" s="47">
        <v>0</v>
      </c>
      <c r="H77" s="47">
        <v>0</v>
      </c>
      <c r="I77" s="47">
        <v>0</v>
      </c>
      <c r="J77" s="47"/>
      <c r="K77" s="47"/>
      <c r="L77" s="47"/>
    </row>
    <row r="78" spans="1:12">
      <c r="A78" s="47">
        <v>77</v>
      </c>
      <c r="B78" s="47">
        <v>10.5</v>
      </c>
      <c r="C78" s="47">
        <v>3</v>
      </c>
      <c r="D78" s="47">
        <v>0</v>
      </c>
      <c r="E78" s="47">
        <v>0</v>
      </c>
      <c r="F78" s="47">
        <v>0</v>
      </c>
      <c r="G78" s="47">
        <v>0</v>
      </c>
      <c r="H78" s="47">
        <v>0</v>
      </c>
      <c r="I78" s="47">
        <v>0</v>
      </c>
      <c r="J78" s="47"/>
      <c r="K78" s="47"/>
      <c r="L78" s="47"/>
    </row>
    <row r="79" spans="1:12">
      <c r="A79" s="47">
        <v>78</v>
      </c>
      <c r="B79" s="47">
        <v>10</v>
      </c>
      <c r="C79" s="47">
        <v>2.5</v>
      </c>
      <c r="D79" s="47">
        <v>0</v>
      </c>
      <c r="E79" s="47">
        <v>0</v>
      </c>
      <c r="F79" s="47">
        <v>0</v>
      </c>
      <c r="G79" s="47">
        <v>0</v>
      </c>
      <c r="H79" s="47">
        <v>0</v>
      </c>
      <c r="I79" s="47">
        <v>0</v>
      </c>
      <c r="J79" s="47"/>
      <c r="K79" s="47"/>
      <c r="L79" s="47"/>
    </row>
    <row r="80" spans="1:12">
      <c r="A80" s="47">
        <v>79</v>
      </c>
      <c r="B80" s="47">
        <v>10.5</v>
      </c>
      <c r="C80" s="47">
        <v>2</v>
      </c>
      <c r="D80" s="47">
        <v>0</v>
      </c>
      <c r="E80" s="47">
        <v>0</v>
      </c>
      <c r="F80" s="47">
        <v>0</v>
      </c>
      <c r="G80" s="47">
        <v>0</v>
      </c>
      <c r="H80" s="47">
        <v>0</v>
      </c>
      <c r="I80" s="47">
        <v>0</v>
      </c>
      <c r="J80" s="47"/>
      <c r="K80" s="47"/>
      <c r="L80" s="47"/>
    </row>
    <row r="81" spans="1:12">
      <c r="A81" s="47">
        <v>80</v>
      </c>
      <c r="B81" s="47">
        <v>10.5</v>
      </c>
      <c r="C81" s="47">
        <v>2.5</v>
      </c>
      <c r="D81" s="47">
        <v>0</v>
      </c>
      <c r="E81" s="47">
        <v>0</v>
      </c>
      <c r="F81" s="47">
        <v>0</v>
      </c>
      <c r="G81" s="47">
        <v>0</v>
      </c>
      <c r="H81" s="47">
        <v>0</v>
      </c>
      <c r="I81" s="47">
        <v>0</v>
      </c>
      <c r="J81" s="47"/>
      <c r="K81" s="47"/>
      <c r="L81" s="47"/>
    </row>
    <row r="82" spans="1:12">
      <c r="A82" s="47">
        <v>81</v>
      </c>
      <c r="B82" s="47">
        <v>11</v>
      </c>
      <c r="C82" s="47">
        <v>0.5</v>
      </c>
      <c r="D82" s="47">
        <v>0</v>
      </c>
      <c r="E82" s="47">
        <v>0</v>
      </c>
      <c r="F82" s="47">
        <v>0</v>
      </c>
      <c r="G82" s="47">
        <v>0</v>
      </c>
      <c r="H82" s="47">
        <v>0</v>
      </c>
      <c r="I82" s="47">
        <v>0</v>
      </c>
      <c r="J82" s="47"/>
      <c r="K82" s="47"/>
      <c r="L82" s="47"/>
    </row>
    <row r="83" spans="1:12">
      <c r="A83" s="47">
        <v>82</v>
      </c>
      <c r="B83" s="47">
        <v>10.5</v>
      </c>
      <c r="C83" s="47">
        <v>1</v>
      </c>
      <c r="D83" s="47">
        <v>0</v>
      </c>
      <c r="E83" s="47">
        <v>0</v>
      </c>
      <c r="F83" s="47">
        <v>0</v>
      </c>
      <c r="G83" s="47">
        <v>0</v>
      </c>
      <c r="H83" s="47">
        <v>0</v>
      </c>
      <c r="I83" s="47">
        <v>0</v>
      </c>
      <c r="J83" s="47"/>
      <c r="K83" s="47"/>
      <c r="L83" s="47"/>
    </row>
    <row r="84" spans="1:12">
      <c r="A84" s="47">
        <v>83</v>
      </c>
      <c r="B84" s="47">
        <v>10</v>
      </c>
      <c r="C84" s="47">
        <v>0.5</v>
      </c>
      <c r="D84" s="47">
        <v>0</v>
      </c>
      <c r="E84" s="47">
        <v>0</v>
      </c>
      <c r="F84" s="47">
        <v>0</v>
      </c>
      <c r="G84" s="47">
        <v>0</v>
      </c>
      <c r="H84" s="47">
        <v>0</v>
      </c>
      <c r="I84" s="47">
        <v>0</v>
      </c>
      <c r="J84" s="47"/>
      <c r="K84" s="47"/>
      <c r="L84" s="47"/>
    </row>
    <row r="85" spans="1:12">
      <c r="A85" s="47">
        <v>84</v>
      </c>
      <c r="B85" s="47">
        <v>10.5</v>
      </c>
      <c r="C85" s="47">
        <v>0</v>
      </c>
      <c r="D85" s="47">
        <v>1</v>
      </c>
      <c r="E85" s="47">
        <v>1</v>
      </c>
      <c r="F85" s="47">
        <v>0</v>
      </c>
      <c r="G85" s="47">
        <v>0</v>
      </c>
      <c r="H85" s="47">
        <v>0</v>
      </c>
      <c r="I85" s="47">
        <v>0</v>
      </c>
      <c r="J85" s="47"/>
      <c r="K85" s="47"/>
      <c r="L85" s="47"/>
    </row>
    <row r="86" spans="1:12">
      <c r="A86" s="47">
        <v>85</v>
      </c>
      <c r="B86" s="47">
        <v>10.5</v>
      </c>
      <c r="C86" s="47">
        <v>0.5</v>
      </c>
      <c r="D86" s="47">
        <v>0</v>
      </c>
      <c r="E86" s="47">
        <v>0</v>
      </c>
      <c r="F86" s="47">
        <v>0</v>
      </c>
      <c r="G86" s="47">
        <v>0</v>
      </c>
      <c r="H86" s="47">
        <v>0</v>
      </c>
      <c r="I86" s="47">
        <v>0</v>
      </c>
      <c r="J86" s="47"/>
      <c r="K86" s="47"/>
      <c r="L86" s="47"/>
    </row>
    <row r="87" spans="1:12">
      <c r="A87" s="47">
        <v>86</v>
      </c>
      <c r="B87" s="47">
        <v>11.5</v>
      </c>
      <c r="C87" s="47">
        <v>0</v>
      </c>
      <c r="D87" s="47">
        <v>1</v>
      </c>
      <c r="E87" s="47">
        <v>1</v>
      </c>
      <c r="F87" s="47">
        <v>0</v>
      </c>
      <c r="G87" s="47">
        <v>0</v>
      </c>
      <c r="H87" s="47">
        <v>0</v>
      </c>
      <c r="I87" s="47">
        <v>0</v>
      </c>
      <c r="J87" s="47"/>
      <c r="K87" s="47"/>
      <c r="L87" s="47"/>
    </row>
    <row r="88" spans="1:12">
      <c r="A88" s="47">
        <v>87</v>
      </c>
      <c r="B88" s="47">
        <v>12</v>
      </c>
      <c r="C88" s="47">
        <v>0.5</v>
      </c>
      <c r="D88" s="47">
        <v>1</v>
      </c>
      <c r="E88" s="47">
        <v>0</v>
      </c>
      <c r="F88" s="47">
        <v>0</v>
      </c>
      <c r="G88" s="47">
        <v>0</v>
      </c>
      <c r="H88" s="47">
        <v>0</v>
      </c>
      <c r="I88" s="47">
        <v>0</v>
      </c>
      <c r="J88" s="47"/>
      <c r="K88" s="47"/>
      <c r="L88" s="47"/>
    </row>
    <row r="89" spans="1:12">
      <c r="A89" s="47">
        <v>88</v>
      </c>
      <c r="B89" s="47">
        <v>11.5</v>
      </c>
      <c r="C89" s="47">
        <v>1</v>
      </c>
      <c r="D89" s="47">
        <v>0</v>
      </c>
      <c r="E89" s="47">
        <v>0</v>
      </c>
      <c r="F89" s="47">
        <v>0</v>
      </c>
      <c r="G89" s="47">
        <v>0</v>
      </c>
      <c r="H89" s="47">
        <v>0</v>
      </c>
      <c r="I89" s="47">
        <v>0</v>
      </c>
      <c r="J89" s="47"/>
      <c r="K89" s="47"/>
      <c r="L89" s="47"/>
    </row>
    <row r="90" spans="1:12">
      <c r="A90" s="47">
        <v>89</v>
      </c>
      <c r="B90" s="47">
        <v>11.5</v>
      </c>
      <c r="C90" s="47">
        <v>0.5</v>
      </c>
      <c r="D90" s="47">
        <v>0</v>
      </c>
      <c r="E90" s="47">
        <v>0</v>
      </c>
      <c r="F90" s="47">
        <v>0</v>
      </c>
      <c r="G90" s="47">
        <v>0</v>
      </c>
      <c r="H90" s="47">
        <v>0</v>
      </c>
      <c r="I90" s="47">
        <v>0</v>
      </c>
      <c r="J90" s="47"/>
      <c r="K90" s="47"/>
      <c r="L90" s="47"/>
    </row>
    <row r="91" spans="1:12">
      <c r="A91" s="47">
        <v>90</v>
      </c>
      <c r="B91" s="47">
        <v>1</v>
      </c>
      <c r="C91" s="47">
        <v>2.5</v>
      </c>
      <c r="D91" s="47">
        <v>0</v>
      </c>
      <c r="E91" s="47">
        <v>0</v>
      </c>
      <c r="F91" s="47">
        <v>0</v>
      </c>
      <c r="G91" s="47">
        <v>0</v>
      </c>
      <c r="H91" s="47">
        <v>0</v>
      </c>
      <c r="I91" s="47">
        <v>0</v>
      </c>
      <c r="J91" s="47"/>
      <c r="K91" s="47"/>
      <c r="L91" s="47"/>
    </row>
    <row r="92" spans="1:12">
      <c r="A92" s="47">
        <v>91</v>
      </c>
      <c r="B92" s="47">
        <v>0.5</v>
      </c>
      <c r="C92" s="47">
        <v>3</v>
      </c>
      <c r="D92" s="47">
        <v>0</v>
      </c>
      <c r="E92" s="47">
        <v>0</v>
      </c>
      <c r="F92" s="47">
        <v>0</v>
      </c>
      <c r="G92" s="47">
        <v>0</v>
      </c>
      <c r="H92" s="47">
        <v>0</v>
      </c>
      <c r="I92" s="47">
        <v>0</v>
      </c>
      <c r="J92" s="47"/>
      <c r="K92" s="47"/>
      <c r="L92" s="47"/>
    </row>
    <row r="93" spans="1:12">
      <c r="A93" s="47">
        <v>92</v>
      </c>
      <c r="B93" s="47">
        <v>0</v>
      </c>
      <c r="C93" s="47">
        <v>2.5</v>
      </c>
      <c r="D93" s="47">
        <v>1</v>
      </c>
      <c r="E93" s="47">
        <v>0</v>
      </c>
      <c r="F93" s="47">
        <v>0</v>
      </c>
      <c r="G93" s="47">
        <v>0</v>
      </c>
      <c r="H93" s="47">
        <v>0</v>
      </c>
      <c r="I93" s="47">
        <v>0</v>
      </c>
      <c r="J93" s="47"/>
      <c r="K93" s="47"/>
      <c r="L93" s="47"/>
    </row>
    <row r="94" spans="1:12">
      <c r="A94" s="47">
        <v>93</v>
      </c>
      <c r="B94" s="47">
        <v>0.5</v>
      </c>
      <c r="C94" s="47">
        <v>2</v>
      </c>
      <c r="D94" s="47">
        <v>0</v>
      </c>
      <c r="E94" s="47">
        <v>0</v>
      </c>
      <c r="F94" s="47">
        <v>0</v>
      </c>
      <c r="G94" s="47">
        <v>0</v>
      </c>
      <c r="H94" s="47">
        <v>0</v>
      </c>
      <c r="I94" s="47">
        <v>0</v>
      </c>
      <c r="J94" s="47"/>
      <c r="K94" s="47"/>
      <c r="L94" s="47"/>
    </row>
    <row r="95" spans="1:12">
      <c r="A95" s="47">
        <v>94</v>
      </c>
      <c r="B95" s="47">
        <v>0.5</v>
      </c>
      <c r="C95" s="47">
        <v>2.5</v>
      </c>
      <c r="D95" s="47">
        <v>0</v>
      </c>
      <c r="E95" s="47">
        <v>0</v>
      </c>
      <c r="F95" s="47">
        <v>0</v>
      </c>
      <c r="G95" s="47">
        <v>0</v>
      </c>
      <c r="H95" s="47">
        <v>0</v>
      </c>
      <c r="I95" s="47">
        <v>0</v>
      </c>
      <c r="J95" s="47"/>
      <c r="K95" s="47"/>
      <c r="L95" s="47"/>
    </row>
    <row r="96" spans="1:12">
      <c r="A96" s="47">
        <v>95</v>
      </c>
      <c r="B96" s="47">
        <v>2</v>
      </c>
      <c r="C96" s="47">
        <v>1.5</v>
      </c>
      <c r="D96" s="47">
        <v>0</v>
      </c>
      <c r="E96" s="47">
        <v>0</v>
      </c>
      <c r="F96" s="47">
        <v>0</v>
      </c>
      <c r="G96" s="47">
        <v>0</v>
      </c>
      <c r="H96" s="47">
        <v>0</v>
      </c>
      <c r="I96" s="47">
        <v>0</v>
      </c>
      <c r="J96" s="47"/>
      <c r="K96" s="47"/>
      <c r="L96" s="47"/>
    </row>
    <row r="97" spans="1:12">
      <c r="A97" s="47">
        <v>96</v>
      </c>
      <c r="B97" s="47">
        <v>1.5</v>
      </c>
      <c r="C97" s="47">
        <v>2</v>
      </c>
      <c r="D97" s="47">
        <v>0</v>
      </c>
      <c r="E97" s="47">
        <v>0</v>
      </c>
      <c r="F97" s="47">
        <v>0</v>
      </c>
      <c r="G97" s="47">
        <v>0</v>
      </c>
      <c r="H97" s="47">
        <v>0</v>
      </c>
      <c r="I97" s="47">
        <v>0</v>
      </c>
      <c r="J97" s="47"/>
      <c r="K97" s="47"/>
      <c r="L97" s="47"/>
    </row>
    <row r="98" spans="1:12">
      <c r="A98" s="47">
        <v>97</v>
      </c>
      <c r="B98" s="47">
        <v>1</v>
      </c>
      <c r="C98" s="47">
        <v>1.5</v>
      </c>
      <c r="D98" s="47">
        <v>0</v>
      </c>
      <c r="E98" s="47">
        <v>0</v>
      </c>
      <c r="F98" s="47">
        <v>0</v>
      </c>
      <c r="G98" s="47">
        <v>0</v>
      </c>
      <c r="H98" s="47">
        <v>0</v>
      </c>
      <c r="I98" s="47">
        <v>0</v>
      </c>
      <c r="J98" s="47"/>
      <c r="K98" s="47"/>
      <c r="L98" s="47"/>
    </row>
    <row r="99" spans="1:12">
      <c r="A99" s="47">
        <v>98</v>
      </c>
      <c r="B99" s="47">
        <v>1.5</v>
      </c>
      <c r="C99" s="47">
        <v>1</v>
      </c>
      <c r="D99" s="47">
        <v>0</v>
      </c>
      <c r="E99" s="47">
        <v>0</v>
      </c>
      <c r="F99" s="47">
        <v>0</v>
      </c>
      <c r="G99" s="47">
        <v>0</v>
      </c>
      <c r="H99" s="47">
        <v>0</v>
      </c>
      <c r="I99" s="47">
        <v>0</v>
      </c>
      <c r="J99" s="47"/>
      <c r="K99" s="47"/>
      <c r="L99" s="47"/>
    </row>
    <row r="100" spans="1:12">
      <c r="A100" s="47">
        <v>99</v>
      </c>
      <c r="B100" s="47">
        <v>1.5</v>
      </c>
      <c r="C100" s="47">
        <v>1.5</v>
      </c>
      <c r="D100" s="47">
        <v>0</v>
      </c>
      <c r="E100" s="47">
        <v>0</v>
      </c>
      <c r="F100" s="47">
        <v>0</v>
      </c>
      <c r="G100" s="47">
        <v>0</v>
      </c>
      <c r="H100" s="47">
        <v>0</v>
      </c>
      <c r="I100" s="47">
        <v>0</v>
      </c>
      <c r="J100" s="47"/>
      <c r="K100" s="47"/>
      <c r="L100" s="47"/>
    </row>
    <row r="101" spans="1:12">
      <c r="A101" s="47">
        <v>100</v>
      </c>
      <c r="B101" s="47">
        <v>3</v>
      </c>
      <c r="C101" s="47">
        <v>1.5</v>
      </c>
      <c r="D101" s="47">
        <v>0</v>
      </c>
      <c r="E101" s="47">
        <v>0</v>
      </c>
      <c r="F101" s="47">
        <v>0</v>
      </c>
      <c r="G101" s="47">
        <v>0</v>
      </c>
      <c r="H101" s="47">
        <v>0</v>
      </c>
      <c r="I101" s="47">
        <v>0</v>
      </c>
      <c r="J101" s="47"/>
      <c r="K101" s="47"/>
      <c r="L101" s="47"/>
    </row>
    <row r="102" spans="1:12">
      <c r="A102" s="47">
        <v>101</v>
      </c>
      <c r="B102" s="47">
        <v>2.5</v>
      </c>
      <c r="C102" s="47">
        <v>2</v>
      </c>
      <c r="D102" s="47">
        <v>0</v>
      </c>
      <c r="E102" s="47">
        <v>0</v>
      </c>
      <c r="F102" s="47">
        <v>0</v>
      </c>
      <c r="G102" s="47">
        <v>0</v>
      </c>
      <c r="H102" s="47">
        <v>0</v>
      </c>
      <c r="I102" s="47">
        <v>0</v>
      </c>
      <c r="J102" s="47"/>
      <c r="K102" s="47"/>
      <c r="L102" s="47"/>
    </row>
    <row r="103" spans="1:12">
      <c r="A103" s="47">
        <v>102</v>
      </c>
      <c r="B103" s="47">
        <v>2.5</v>
      </c>
      <c r="C103" s="47">
        <v>1</v>
      </c>
      <c r="D103" s="47">
        <v>0</v>
      </c>
      <c r="E103" s="47">
        <v>0</v>
      </c>
      <c r="F103" s="47">
        <v>0</v>
      </c>
      <c r="G103" s="47">
        <v>0</v>
      </c>
      <c r="H103" s="47">
        <v>0</v>
      </c>
      <c r="I103" s="47">
        <v>0</v>
      </c>
      <c r="J103" s="47"/>
      <c r="K103" s="47"/>
      <c r="L103" s="47"/>
    </row>
    <row r="104" spans="1:12">
      <c r="A104" s="47">
        <v>103</v>
      </c>
      <c r="B104" s="47">
        <v>2.5</v>
      </c>
      <c r="C104" s="47">
        <v>1.5</v>
      </c>
      <c r="D104" s="47">
        <v>0</v>
      </c>
      <c r="E104" s="47">
        <v>0</v>
      </c>
      <c r="F104" s="47">
        <v>0</v>
      </c>
      <c r="G104" s="47">
        <v>0</v>
      </c>
      <c r="H104" s="47">
        <v>0</v>
      </c>
      <c r="I104" s="47">
        <v>0</v>
      </c>
      <c r="J104" s="47"/>
      <c r="K104" s="47"/>
      <c r="L104" s="47"/>
    </row>
    <row r="105" spans="1:12">
      <c r="A105" s="47">
        <v>104</v>
      </c>
      <c r="B105" s="47">
        <v>4</v>
      </c>
      <c r="C105" s="47">
        <v>1.5</v>
      </c>
      <c r="D105" s="47">
        <v>0</v>
      </c>
      <c r="E105" s="47">
        <v>0</v>
      </c>
      <c r="F105" s="47">
        <v>0</v>
      </c>
      <c r="G105" s="47">
        <v>0</v>
      </c>
      <c r="H105" s="47">
        <v>0</v>
      </c>
      <c r="I105" s="47">
        <v>0</v>
      </c>
      <c r="J105" s="47"/>
      <c r="K105" s="47"/>
      <c r="L105" s="47"/>
    </row>
    <row r="106" spans="1:12">
      <c r="A106" s="47">
        <v>105</v>
      </c>
      <c r="B106" s="47">
        <v>3.5</v>
      </c>
      <c r="C106" s="47">
        <v>2</v>
      </c>
      <c r="D106" s="47">
        <v>0</v>
      </c>
      <c r="E106" s="47">
        <v>0</v>
      </c>
      <c r="F106" s="47">
        <v>0</v>
      </c>
      <c r="G106" s="47">
        <v>0</v>
      </c>
      <c r="H106" s="47">
        <v>0</v>
      </c>
      <c r="I106" s="47">
        <v>0</v>
      </c>
      <c r="J106" s="47"/>
      <c r="K106" s="47"/>
      <c r="L106" s="47"/>
    </row>
    <row r="107" spans="1:12">
      <c r="A107" s="47">
        <v>106</v>
      </c>
      <c r="B107" s="47">
        <v>3.5</v>
      </c>
      <c r="C107" s="47">
        <v>1</v>
      </c>
      <c r="D107" s="47">
        <v>0</v>
      </c>
      <c r="E107" s="47">
        <v>0</v>
      </c>
      <c r="F107" s="47">
        <v>0</v>
      </c>
      <c r="G107" s="47">
        <v>0</v>
      </c>
      <c r="H107" s="47">
        <v>0</v>
      </c>
      <c r="I107" s="47">
        <v>0</v>
      </c>
      <c r="J107" s="47"/>
      <c r="K107" s="47"/>
      <c r="L107" s="47"/>
    </row>
    <row r="108" spans="1:12">
      <c r="A108" s="47">
        <v>107</v>
      </c>
      <c r="B108" s="47">
        <v>3.5</v>
      </c>
      <c r="C108" s="47">
        <v>1.5</v>
      </c>
      <c r="D108" s="47">
        <v>0</v>
      </c>
      <c r="E108" s="47">
        <v>0</v>
      </c>
      <c r="F108" s="47">
        <v>0</v>
      </c>
      <c r="G108" s="47">
        <v>0</v>
      </c>
      <c r="H108" s="47">
        <v>0</v>
      </c>
      <c r="I108" s="47">
        <v>0</v>
      </c>
      <c r="J108" s="47"/>
      <c r="K108" s="47"/>
      <c r="L108" s="47"/>
    </row>
    <row r="109" spans="1:12">
      <c r="A109" s="47">
        <v>108</v>
      </c>
      <c r="B109" s="47">
        <v>5</v>
      </c>
      <c r="C109" s="47">
        <v>1.5</v>
      </c>
      <c r="D109" s="47">
        <v>0</v>
      </c>
      <c r="E109" s="47">
        <v>0</v>
      </c>
      <c r="F109" s="47">
        <v>0</v>
      </c>
      <c r="G109" s="47">
        <v>0</v>
      </c>
      <c r="H109" s="47">
        <v>0</v>
      </c>
      <c r="I109" s="47">
        <v>0</v>
      </c>
      <c r="J109" s="47"/>
      <c r="K109" s="47"/>
      <c r="L109" s="47"/>
    </row>
    <row r="110" spans="1:12">
      <c r="A110" s="47">
        <v>109</v>
      </c>
      <c r="B110" s="47">
        <v>4.5</v>
      </c>
      <c r="C110" s="47">
        <v>2</v>
      </c>
      <c r="D110" s="47">
        <v>0</v>
      </c>
      <c r="E110" s="47">
        <v>0</v>
      </c>
      <c r="F110" s="47">
        <v>0</v>
      </c>
      <c r="G110" s="47">
        <v>0</v>
      </c>
      <c r="H110" s="47">
        <v>0</v>
      </c>
      <c r="I110" s="47">
        <v>0</v>
      </c>
      <c r="J110" s="47"/>
      <c r="K110" s="47"/>
      <c r="L110" s="47"/>
    </row>
    <row r="111" spans="1:12">
      <c r="A111" s="47">
        <v>110</v>
      </c>
      <c r="B111" s="47">
        <v>4.5</v>
      </c>
      <c r="C111" s="47">
        <v>1</v>
      </c>
      <c r="D111" s="47">
        <v>0</v>
      </c>
      <c r="E111" s="47">
        <v>0</v>
      </c>
      <c r="F111" s="47">
        <v>0</v>
      </c>
      <c r="G111" s="47">
        <v>0</v>
      </c>
      <c r="H111" s="47">
        <v>0</v>
      </c>
      <c r="I111" s="47">
        <v>0</v>
      </c>
      <c r="J111" s="47"/>
      <c r="K111" s="47"/>
      <c r="L111" s="47"/>
    </row>
    <row r="112" spans="1:12">
      <c r="A112" s="47">
        <v>111</v>
      </c>
      <c r="B112" s="47">
        <v>4.5</v>
      </c>
      <c r="C112" s="47">
        <v>1.5</v>
      </c>
      <c r="D112" s="47">
        <v>0</v>
      </c>
      <c r="E112" s="47">
        <v>0</v>
      </c>
      <c r="F112" s="47">
        <v>0</v>
      </c>
      <c r="G112" s="47">
        <v>0</v>
      </c>
      <c r="H112" s="47">
        <v>0</v>
      </c>
      <c r="I112" s="47">
        <v>0</v>
      </c>
      <c r="J112" s="47"/>
      <c r="K112" s="47"/>
      <c r="L112" s="47"/>
    </row>
    <row r="113" spans="1:12">
      <c r="A113" s="47">
        <v>112</v>
      </c>
      <c r="B113" s="47">
        <v>6</v>
      </c>
      <c r="C113" s="47">
        <v>1.5</v>
      </c>
      <c r="D113" s="47">
        <v>0</v>
      </c>
      <c r="E113" s="47">
        <v>0</v>
      </c>
      <c r="F113" s="47">
        <v>0</v>
      </c>
      <c r="G113" s="47">
        <v>0</v>
      </c>
      <c r="H113" s="47">
        <v>0</v>
      </c>
      <c r="I113" s="47">
        <v>0</v>
      </c>
      <c r="J113" s="47"/>
      <c r="K113" s="47"/>
      <c r="L113" s="47"/>
    </row>
    <row r="114" spans="1:12">
      <c r="A114" s="47">
        <v>113</v>
      </c>
      <c r="B114" s="47">
        <v>5.5</v>
      </c>
      <c r="C114" s="47">
        <v>2</v>
      </c>
      <c r="D114" s="47">
        <v>0</v>
      </c>
      <c r="E114" s="47">
        <v>0</v>
      </c>
      <c r="F114" s="47">
        <v>0</v>
      </c>
      <c r="G114" s="47">
        <v>0</v>
      </c>
      <c r="H114" s="47">
        <v>0</v>
      </c>
      <c r="I114" s="47">
        <v>0</v>
      </c>
      <c r="J114" s="47"/>
      <c r="K114" s="47"/>
      <c r="L114" s="47"/>
    </row>
    <row r="115" spans="1:12">
      <c r="A115" s="47">
        <v>114</v>
      </c>
      <c r="B115" s="47">
        <v>5.5</v>
      </c>
      <c r="C115" s="47">
        <v>1</v>
      </c>
      <c r="D115" s="47">
        <v>0</v>
      </c>
      <c r="E115" s="47">
        <v>0</v>
      </c>
      <c r="F115" s="47">
        <v>0</v>
      </c>
      <c r="G115" s="47">
        <v>0</v>
      </c>
      <c r="H115" s="47">
        <v>0</v>
      </c>
      <c r="I115" s="47">
        <v>0</v>
      </c>
      <c r="J115" s="47"/>
      <c r="K115" s="47"/>
      <c r="L115" s="47"/>
    </row>
    <row r="116" spans="1:12">
      <c r="A116" s="47">
        <v>115</v>
      </c>
      <c r="B116" s="47">
        <v>5.5</v>
      </c>
      <c r="C116" s="47">
        <v>1.5</v>
      </c>
      <c r="D116" s="47">
        <v>0</v>
      </c>
      <c r="E116" s="47">
        <v>0</v>
      </c>
      <c r="F116" s="47">
        <v>0</v>
      </c>
      <c r="G116" s="47">
        <v>0</v>
      </c>
      <c r="H116" s="47">
        <v>0</v>
      </c>
      <c r="I116" s="47">
        <v>0</v>
      </c>
      <c r="J116" s="47"/>
      <c r="K116" s="47"/>
      <c r="L116" s="47"/>
    </row>
    <row r="117" spans="1:12">
      <c r="A117" s="47">
        <v>116</v>
      </c>
      <c r="B117" s="47">
        <v>7</v>
      </c>
      <c r="C117" s="47">
        <v>1.5</v>
      </c>
      <c r="D117" s="47">
        <v>0</v>
      </c>
      <c r="E117" s="47">
        <v>0</v>
      </c>
      <c r="F117" s="47">
        <v>0</v>
      </c>
      <c r="G117" s="47">
        <v>0</v>
      </c>
      <c r="H117" s="47">
        <v>0</v>
      </c>
      <c r="I117" s="47">
        <v>0</v>
      </c>
      <c r="J117" s="47"/>
      <c r="K117" s="47"/>
      <c r="L117" s="47"/>
    </row>
    <row r="118" spans="1:12">
      <c r="A118" s="47">
        <v>117</v>
      </c>
      <c r="B118" s="47">
        <v>6.5</v>
      </c>
      <c r="C118" s="47">
        <v>2</v>
      </c>
      <c r="D118" s="47">
        <v>0</v>
      </c>
      <c r="E118" s="47">
        <v>0</v>
      </c>
      <c r="F118" s="47">
        <v>0</v>
      </c>
      <c r="G118" s="47">
        <v>0</v>
      </c>
      <c r="H118" s="47">
        <v>0</v>
      </c>
      <c r="I118" s="47">
        <v>0</v>
      </c>
      <c r="J118" s="47"/>
      <c r="K118" s="47"/>
      <c r="L118" s="47"/>
    </row>
    <row r="119" spans="1:12">
      <c r="A119" s="47">
        <v>118</v>
      </c>
      <c r="B119" s="47">
        <v>6.5</v>
      </c>
      <c r="C119" s="47">
        <v>1</v>
      </c>
      <c r="D119" s="47">
        <v>0</v>
      </c>
      <c r="E119" s="47">
        <v>0</v>
      </c>
      <c r="F119" s="47">
        <v>0</v>
      </c>
      <c r="G119" s="47">
        <v>0</v>
      </c>
      <c r="H119" s="47">
        <v>0</v>
      </c>
      <c r="I119" s="47">
        <v>0</v>
      </c>
      <c r="J119" s="47"/>
      <c r="K119" s="47"/>
      <c r="L119" s="47"/>
    </row>
    <row r="120" spans="1:12">
      <c r="A120" s="47">
        <v>119</v>
      </c>
      <c r="B120" s="47">
        <v>6.5</v>
      </c>
      <c r="C120" s="47">
        <v>1.5</v>
      </c>
      <c r="D120" s="47">
        <v>0</v>
      </c>
      <c r="E120" s="47">
        <v>0</v>
      </c>
      <c r="F120" s="47">
        <v>0</v>
      </c>
      <c r="G120" s="47">
        <v>0</v>
      </c>
      <c r="H120" s="47">
        <v>0</v>
      </c>
      <c r="I120" s="47">
        <v>0</v>
      </c>
      <c r="J120" s="47"/>
      <c r="K120" s="47"/>
      <c r="L120" s="47"/>
    </row>
    <row r="121" spans="1:12">
      <c r="A121" s="47">
        <v>120</v>
      </c>
      <c r="B121" s="47">
        <v>8</v>
      </c>
      <c r="C121" s="47">
        <v>1.5</v>
      </c>
      <c r="D121" s="47">
        <v>0</v>
      </c>
      <c r="E121" s="47">
        <v>0</v>
      </c>
      <c r="F121" s="47">
        <v>0</v>
      </c>
      <c r="G121" s="47">
        <v>0</v>
      </c>
      <c r="H121" s="47">
        <v>0</v>
      </c>
      <c r="I121" s="47">
        <v>0</v>
      </c>
      <c r="J121" s="47"/>
      <c r="K121" s="47"/>
      <c r="L121" s="47"/>
    </row>
    <row r="122" spans="1:12">
      <c r="A122" s="47">
        <v>121</v>
      </c>
      <c r="B122" s="47">
        <v>8.5</v>
      </c>
      <c r="C122" s="47">
        <v>1</v>
      </c>
      <c r="D122" s="47">
        <v>0</v>
      </c>
      <c r="E122" s="47">
        <v>0</v>
      </c>
      <c r="F122" s="47">
        <v>0</v>
      </c>
      <c r="G122" s="47">
        <v>0</v>
      </c>
      <c r="H122" s="47">
        <v>0</v>
      </c>
      <c r="I122" s="47">
        <v>0</v>
      </c>
      <c r="J122" s="47"/>
      <c r="K122" s="47"/>
      <c r="L122" s="47"/>
    </row>
    <row r="123" spans="1:12">
      <c r="A123" s="47">
        <v>122</v>
      </c>
      <c r="B123" s="47">
        <v>9</v>
      </c>
      <c r="C123" s="47">
        <v>1.5</v>
      </c>
      <c r="D123" s="47">
        <v>0</v>
      </c>
      <c r="E123" s="47">
        <v>0</v>
      </c>
      <c r="F123" s="47">
        <v>0</v>
      </c>
      <c r="G123" s="47">
        <v>0</v>
      </c>
      <c r="H123" s="47">
        <v>0</v>
      </c>
      <c r="I123" s="47">
        <v>0</v>
      </c>
      <c r="J123" s="47"/>
      <c r="K123" s="47"/>
      <c r="L123" s="47"/>
    </row>
    <row r="124" spans="1:12">
      <c r="A124" s="47">
        <v>123</v>
      </c>
      <c r="B124" s="47">
        <v>8.5</v>
      </c>
      <c r="C124" s="47">
        <v>2</v>
      </c>
      <c r="D124" s="47">
        <v>0</v>
      </c>
      <c r="E124" s="47">
        <v>0</v>
      </c>
      <c r="F124" s="47">
        <v>0</v>
      </c>
      <c r="G124" s="47">
        <v>0</v>
      </c>
      <c r="H124" s="47">
        <v>0</v>
      </c>
      <c r="I124" s="47">
        <v>0</v>
      </c>
      <c r="J124" s="47"/>
      <c r="K124" s="47"/>
      <c r="L124" s="47"/>
    </row>
    <row r="125" spans="1:12">
      <c r="A125" s="47">
        <v>124</v>
      </c>
      <c r="B125" s="47">
        <v>8.5</v>
      </c>
      <c r="C125" s="47">
        <v>1.5</v>
      </c>
      <c r="D125" s="47">
        <v>0</v>
      </c>
      <c r="E125" s="47">
        <v>0</v>
      </c>
      <c r="F125" s="47">
        <v>0</v>
      </c>
      <c r="G125" s="47">
        <v>0</v>
      </c>
      <c r="H125" s="47">
        <v>0</v>
      </c>
      <c r="I125" s="47">
        <v>0</v>
      </c>
      <c r="J125" s="47"/>
      <c r="K125" s="47"/>
      <c r="L125" s="47"/>
    </row>
    <row r="126" spans="1:12">
      <c r="A126" s="47">
        <v>125</v>
      </c>
      <c r="B126" s="47">
        <v>10.5</v>
      </c>
      <c r="C126" s="47">
        <v>4</v>
      </c>
      <c r="D126" s="47">
        <v>0</v>
      </c>
      <c r="E126" s="47">
        <v>0</v>
      </c>
      <c r="F126" s="47">
        <v>0</v>
      </c>
      <c r="G126" s="47">
        <v>0</v>
      </c>
      <c r="H126" s="47">
        <v>0</v>
      </c>
      <c r="I126" s="47">
        <v>0</v>
      </c>
      <c r="J126" s="47"/>
      <c r="K126" s="47"/>
      <c r="L126" s="47"/>
    </row>
    <row r="127" spans="1:12">
      <c r="A127" s="47">
        <v>126</v>
      </c>
      <c r="B127" s="47">
        <v>10</v>
      </c>
      <c r="C127" s="47">
        <v>3.5</v>
      </c>
      <c r="D127" s="47">
        <v>0</v>
      </c>
      <c r="E127" s="47">
        <v>0</v>
      </c>
      <c r="F127" s="47">
        <v>0</v>
      </c>
      <c r="G127" s="47">
        <v>0</v>
      </c>
      <c r="H127" s="47">
        <v>0</v>
      </c>
      <c r="I127" s="47">
        <v>0</v>
      </c>
      <c r="J127" s="47"/>
      <c r="K127" s="47"/>
      <c r="L127" s="47"/>
    </row>
    <row r="128" spans="1:12">
      <c r="A128" s="47">
        <v>127</v>
      </c>
      <c r="B128" s="47">
        <v>11</v>
      </c>
      <c r="C128" s="47">
        <v>3.5</v>
      </c>
      <c r="D128" s="47">
        <v>0</v>
      </c>
      <c r="E128" s="47">
        <v>0</v>
      </c>
      <c r="F128" s="47">
        <v>0</v>
      </c>
      <c r="G128" s="47">
        <v>0</v>
      </c>
      <c r="H128" s="47">
        <v>0</v>
      </c>
      <c r="I128" s="47">
        <v>0</v>
      </c>
      <c r="J128" s="47"/>
      <c r="K128" s="47"/>
      <c r="L128" s="47"/>
    </row>
    <row r="129" spans="1:12">
      <c r="A129" s="47">
        <v>128</v>
      </c>
      <c r="B129" s="47">
        <v>10.5</v>
      </c>
      <c r="C129" s="47">
        <v>3.5</v>
      </c>
      <c r="D129" s="47">
        <v>0</v>
      </c>
      <c r="E129" s="47">
        <v>0</v>
      </c>
      <c r="F129" s="47">
        <v>0</v>
      </c>
      <c r="G129" s="47">
        <v>0</v>
      </c>
      <c r="H129" s="47">
        <v>0</v>
      </c>
      <c r="I129" s="47">
        <v>0</v>
      </c>
      <c r="J129" s="47"/>
      <c r="K129" s="47"/>
      <c r="L129" s="47"/>
    </row>
    <row r="130" spans="1:12">
      <c r="A130" s="47">
        <v>129</v>
      </c>
      <c r="B130" s="47">
        <v>12</v>
      </c>
      <c r="C130" s="47">
        <v>3.5</v>
      </c>
      <c r="D130" s="47">
        <v>1</v>
      </c>
      <c r="E130" s="47">
        <v>0</v>
      </c>
      <c r="F130" s="47">
        <v>0</v>
      </c>
      <c r="G130" s="47">
        <v>0</v>
      </c>
      <c r="H130" s="47">
        <v>0</v>
      </c>
      <c r="I130" s="47">
        <v>0</v>
      </c>
      <c r="J130" s="47"/>
      <c r="K130" s="47"/>
      <c r="L130" s="47"/>
    </row>
    <row r="131" spans="1:12">
      <c r="A131" s="47">
        <v>130</v>
      </c>
      <c r="B131" s="47">
        <v>11.5</v>
      </c>
      <c r="C131" s="47">
        <v>4</v>
      </c>
      <c r="D131" s="47">
        <v>0</v>
      </c>
      <c r="E131" s="47">
        <v>0</v>
      </c>
      <c r="F131" s="47">
        <v>0</v>
      </c>
      <c r="G131" s="47">
        <v>0</v>
      </c>
      <c r="H131" s="47">
        <v>0</v>
      </c>
      <c r="I131" s="47">
        <v>0</v>
      </c>
      <c r="J131" s="47"/>
      <c r="K131" s="47"/>
      <c r="L131" s="47"/>
    </row>
    <row r="132" spans="1:12">
      <c r="A132" s="47">
        <v>131</v>
      </c>
      <c r="B132" s="47">
        <v>11.5</v>
      </c>
      <c r="C132" s="47">
        <v>3</v>
      </c>
      <c r="D132" s="47">
        <v>0</v>
      </c>
      <c r="E132" s="47">
        <v>0</v>
      </c>
      <c r="F132" s="47">
        <v>0</v>
      </c>
      <c r="G132" s="47">
        <v>0</v>
      </c>
      <c r="H132" s="47">
        <v>0</v>
      </c>
      <c r="I132" s="47">
        <v>0</v>
      </c>
      <c r="J132" s="47"/>
      <c r="K132" s="47"/>
      <c r="L132" s="47"/>
    </row>
    <row r="133" spans="1:12">
      <c r="A133" s="47">
        <v>132</v>
      </c>
      <c r="B133" s="47">
        <v>11.5</v>
      </c>
      <c r="C133" s="47">
        <v>3.5</v>
      </c>
      <c r="D133" s="47">
        <v>0</v>
      </c>
      <c r="E133" s="47">
        <v>0</v>
      </c>
      <c r="F133" s="47">
        <v>0</v>
      </c>
      <c r="G133" s="47">
        <v>0</v>
      </c>
      <c r="H133" s="47">
        <v>0</v>
      </c>
      <c r="I133" s="47">
        <v>0</v>
      </c>
      <c r="J133" s="47"/>
      <c r="K133" s="47"/>
      <c r="L133" s="47"/>
    </row>
    <row r="134" spans="1:12">
      <c r="A134" s="47">
        <v>133</v>
      </c>
      <c r="B134" s="47">
        <v>7.5</v>
      </c>
      <c r="C134" s="47">
        <v>2</v>
      </c>
      <c r="D134" s="47">
        <v>0</v>
      </c>
      <c r="E134" s="47">
        <v>0</v>
      </c>
      <c r="F134" s="47">
        <v>0</v>
      </c>
      <c r="G134" s="47">
        <v>0</v>
      </c>
      <c r="H134" s="47">
        <v>0</v>
      </c>
      <c r="I134" s="47">
        <v>0</v>
      </c>
      <c r="J134" s="47"/>
      <c r="K134" s="47"/>
      <c r="L134" s="47"/>
    </row>
    <row r="135" spans="1:12">
      <c r="A135" s="47">
        <v>134</v>
      </c>
      <c r="B135" s="47">
        <v>7.5</v>
      </c>
      <c r="C135" s="47">
        <v>1</v>
      </c>
      <c r="D135" s="47">
        <v>0</v>
      </c>
      <c r="E135" s="47">
        <v>0</v>
      </c>
      <c r="F135" s="47">
        <v>0</v>
      </c>
      <c r="G135" s="47">
        <v>0</v>
      </c>
      <c r="H135" s="47">
        <v>0</v>
      </c>
      <c r="I135" s="47">
        <v>0</v>
      </c>
      <c r="J135" s="47"/>
      <c r="K135" s="47"/>
      <c r="L135" s="47"/>
    </row>
    <row r="136" spans="1:12">
      <c r="A136" s="47">
        <v>135</v>
      </c>
      <c r="B136" s="47">
        <v>7.5</v>
      </c>
      <c r="C136" s="47">
        <v>1.5</v>
      </c>
      <c r="D136" s="47">
        <v>0</v>
      </c>
      <c r="E136" s="47">
        <v>0</v>
      </c>
      <c r="F136" s="47">
        <v>0</v>
      </c>
      <c r="G136" s="47">
        <v>0</v>
      </c>
      <c r="H136" s="47">
        <v>0</v>
      </c>
      <c r="I136" s="47">
        <v>0</v>
      </c>
      <c r="J136" s="47"/>
      <c r="K136" s="47"/>
      <c r="L136" s="47"/>
    </row>
    <row r="137" spans="1:12">
      <c r="A137" s="47">
        <v>136</v>
      </c>
      <c r="B137" s="47">
        <v>10</v>
      </c>
      <c r="C137" s="47">
        <v>1.5</v>
      </c>
      <c r="D137" s="47">
        <v>0</v>
      </c>
      <c r="E137" s="47">
        <v>0</v>
      </c>
      <c r="F137" s="47">
        <v>0</v>
      </c>
      <c r="G137" s="47">
        <v>0</v>
      </c>
      <c r="H137" s="47">
        <v>0</v>
      </c>
      <c r="I137" s="47">
        <v>0</v>
      </c>
      <c r="J137" s="47"/>
      <c r="K137" s="47"/>
      <c r="L137" s="47"/>
    </row>
    <row r="138" spans="1:12">
      <c r="A138" s="47">
        <v>137</v>
      </c>
      <c r="B138" s="47">
        <v>9.5</v>
      </c>
      <c r="C138" s="47">
        <v>2</v>
      </c>
      <c r="D138" s="47">
        <v>0</v>
      </c>
      <c r="E138" s="47">
        <v>0</v>
      </c>
      <c r="F138" s="47">
        <v>0</v>
      </c>
      <c r="G138" s="47">
        <v>0</v>
      </c>
      <c r="H138" s="47">
        <v>0</v>
      </c>
      <c r="I138" s="47">
        <v>0</v>
      </c>
      <c r="J138" s="47"/>
      <c r="K138" s="47"/>
      <c r="L138" s="47"/>
    </row>
    <row r="139" spans="1:12">
      <c r="A139" s="47">
        <v>138</v>
      </c>
      <c r="B139" s="47">
        <v>9.5</v>
      </c>
      <c r="C139" s="47">
        <v>1</v>
      </c>
      <c r="D139" s="47">
        <v>0</v>
      </c>
      <c r="E139" s="47">
        <v>0</v>
      </c>
      <c r="F139" s="47">
        <v>0</v>
      </c>
      <c r="G139" s="47">
        <v>0</v>
      </c>
      <c r="H139" s="47">
        <v>0</v>
      </c>
      <c r="I139" s="47">
        <v>0</v>
      </c>
      <c r="J139" s="47"/>
      <c r="K139" s="47"/>
      <c r="L139" s="47"/>
    </row>
    <row r="140" spans="1:12">
      <c r="A140" s="47">
        <v>139</v>
      </c>
      <c r="B140" s="47">
        <v>9.5</v>
      </c>
      <c r="C140" s="47">
        <v>1.5</v>
      </c>
      <c r="D140" s="47">
        <v>0</v>
      </c>
      <c r="E140" s="47">
        <v>0</v>
      </c>
      <c r="F140" s="47">
        <v>0</v>
      </c>
      <c r="G140" s="47">
        <v>0</v>
      </c>
      <c r="H140" s="47">
        <v>0</v>
      </c>
      <c r="I140" s="47">
        <v>0</v>
      </c>
      <c r="J140" s="47"/>
      <c r="K140" s="47"/>
      <c r="L140" s="47"/>
    </row>
    <row r="141" spans="1:12">
      <c r="A141" s="47">
        <v>140</v>
      </c>
      <c r="B141" s="47">
        <v>0</v>
      </c>
      <c r="C141" s="47">
        <v>1.5</v>
      </c>
      <c r="D141" s="47">
        <v>1</v>
      </c>
      <c r="E141" s="47">
        <v>0</v>
      </c>
      <c r="F141" s="47">
        <v>0</v>
      </c>
      <c r="G141" s="47">
        <v>0</v>
      </c>
      <c r="H141" s="47">
        <v>0</v>
      </c>
      <c r="I141" s="47">
        <v>0</v>
      </c>
      <c r="J141" s="47"/>
      <c r="K141" s="47"/>
      <c r="L141" s="47"/>
    </row>
    <row r="142" spans="1:12">
      <c r="A142" s="47">
        <v>141</v>
      </c>
      <c r="B142" s="47">
        <v>0.5</v>
      </c>
      <c r="C142" s="47">
        <v>1</v>
      </c>
      <c r="D142" s="47">
        <v>0</v>
      </c>
      <c r="E142" s="47">
        <v>0</v>
      </c>
      <c r="F142" s="47">
        <v>0</v>
      </c>
      <c r="G142" s="47">
        <v>0</v>
      </c>
      <c r="H142" s="47">
        <v>0</v>
      </c>
      <c r="I142" s="47">
        <v>0</v>
      </c>
      <c r="J142" s="47"/>
      <c r="K142" s="47"/>
      <c r="L142" s="47"/>
    </row>
    <row r="143" spans="1:12">
      <c r="A143" s="47">
        <v>142</v>
      </c>
      <c r="B143" s="47">
        <v>0.5</v>
      </c>
      <c r="C143" s="47">
        <v>1.5</v>
      </c>
      <c r="D143" s="47">
        <v>0</v>
      </c>
      <c r="E143" s="47">
        <v>0</v>
      </c>
      <c r="F143" s="47">
        <v>0</v>
      </c>
      <c r="G143" s="47">
        <v>0</v>
      </c>
      <c r="H143" s="47">
        <v>0</v>
      </c>
      <c r="I143" s="47">
        <v>0</v>
      </c>
      <c r="J143" s="47"/>
      <c r="K143" s="47"/>
      <c r="L143" s="47"/>
    </row>
    <row r="144" spans="1:12">
      <c r="A144" s="47">
        <v>143</v>
      </c>
      <c r="B144" s="47">
        <v>9</v>
      </c>
      <c r="C144" s="47">
        <v>0.5</v>
      </c>
      <c r="D144" s="47">
        <v>0</v>
      </c>
      <c r="E144" s="47">
        <v>0</v>
      </c>
      <c r="F144" s="47">
        <v>0</v>
      </c>
      <c r="G144" s="47">
        <v>0</v>
      </c>
      <c r="H144" s="47">
        <v>0</v>
      </c>
      <c r="I144" s="47">
        <v>0</v>
      </c>
      <c r="J144" s="47"/>
      <c r="K144" s="47"/>
      <c r="L144" s="47"/>
    </row>
    <row r="145" spans="1:12">
      <c r="A145" s="47">
        <v>144</v>
      </c>
      <c r="B145" s="47">
        <v>8</v>
      </c>
      <c r="C145" s="47">
        <v>0.5</v>
      </c>
      <c r="D145" s="47">
        <v>0</v>
      </c>
      <c r="E145" s="47">
        <v>0</v>
      </c>
      <c r="F145" s="47">
        <v>0</v>
      </c>
      <c r="G145" s="47">
        <v>0</v>
      </c>
      <c r="H145" s="47">
        <v>0</v>
      </c>
      <c r="I145" s="47">
        <v>0</v>
      </c>
      <c r="J145" s="47"/>
      <c r="K145" s="47"/>
      <c r="L145" s="47"/>
    </row>
    <row r="146" spans="1:12">
      <c r="A146" s="47">
        <v>145</v>
      </c>
      <c r="B146" s="47">
        <v>8.5</v>
      </c>
      <c r="C146" s="47">
        <v>0</v>
      </c>
      <c r="D146" s="47">
        <v>1</v>
      </c>
      <c r="E146" s="47">
        <v>1</v>
      </c>
      <c r="F146" s="47">
        <v>0</v>
      </c>
      <c r="G146" s="47">
        <v>0</v>
      </c>
      <c r="H146" s="47">
        <v>0</v>
      </c>
      <c r="I146" s="47">
        <v>0</v>
      </c>
      <c r="J146" s="47"/>
      <c r="K146" s="47"/>
      <c r="L146" s="47"/>
    </row>
    <row r="147" spans="1:12">
      <c r="A147" s="47">
        <v>146</v>
      </c>
      <c r="B147" s="47">
        <v>8.5</v>
      </c>
      <c r="C147" s="47">
        <v>0.5</v>
      </c>
      <c r="D147" s="47">
        <v>0</v>
      </c>
      <c r="E147" s="47">
        <v>0</v>
      </c>
      <c r="F147" s="47">
        <v>0</v>
      </c>
      <c r="G147" s="47">
        <v>0</v>
      </c>
      <c r="H147" s="47">
        <v>0</v>
      </c>
      <c r="I147" s="47">
        <v>0</v>
      </c>
      <c r="J147" s="47"/>
      <c r="K147" s="47"/>
      <c r="L147" s="47"/>
    </row>
    <row r="148" spans="1:12">
      <c r="A148" s="47">
        <v>147</v>
      </c>
      <c r="B148" s="47">
        <v>7</v>
      </c>
      <c r="C148" s="47">
        <v>0.5</v>
      </c>
      <c r="D148" s="47">
        <v>0</v>
      </c>
      <c r="E148" s="47">
        <v>0</v>
      </c>
      <c r="F148" s="47">
        <v>0</v>
      </c>
      <c r="G148" s="47">
        <v>0</v>
      </c>
      <c r="H148" s="47">
        <v>0</v>
      </c>
      <c r="I148" s="47">
        <v>0</v>
      </c>
      <c r="J148" s="47"/>
      <c r="K148" s="47"/>
      <c r="L148" s="47"/>
    </row>
    <row r="149" spans="1:12">
      <c r="A149" s="47">
        <v>148</v>
      </c>
      <c r="B149" s="47">
        <v>7.5</v>
      </c>
      <c r="C149" s="47">
        <v>0</v>
      </c>
      <c r="D149" s="47">
        <v>1</v>
      </c>
      <c r="E149" s="47">
        <v>1</v>
      </c>
      <c r="F149" s="47">
        <v>0</v>
      </c>
      <c r="G149" s="47">
        <v>0</v>
      </c>
      <c r="H149" s="47">
        <v>0</v>
      </c>
      <c r="I149" s="47">
        <v>0</v>
      </c>
      <c r="J149" s="47"/>
      <c r="K149" s="47"/>
      <c r="L149" s="47"/>
    </row>
    <row r="150" spans="1:12">
      <c r="A150" s="47">
        <v>149</v>
      </c>
      <c r="B150" s="47">
        <v>7.5</v>
      </c>
      <c r="C150" s="47">
        <v>0.5</v>
      </c>
      <c r="D150" s="47">
        <v>0</v>
      </c>
      <c r="E150" s="47">
        <v>0</v>
      </c>
      <c r="F150" s="47">
        <v>0</v>
      </c>
      <c r="G150" s="47">
        <v>0</v>
      </c>
      <c r="H150" s="47">
        <v>0</v>
      </c>
      <c r="I150" s="47">
        <v>0</v>
      </c>
      <c r="J150" s="47"/>
      <c r="K150" s="47"/>
      <c r="L150" s="47"/>
    </row>
    <row r="151" spans="1:12">
      <c r="A151" s="47">
        <v>150</v>
      </c>
      <c r="B151" s="47">
        <v>6</v>
      </c>
      <c r="C151" s="47">
        <v>0.5</v>
      </c>
      <c r="D151" s="47">
        <v>0</v>
      </c>
      <c r="E151" s="47">
        <v>0</v>
      </c>
      <c r="F151" s="47">
        <v>0</v>
      </c>
      <c r="G151" s="47">
        <v>0</v>
      </c>
      <c r="H151" s="47">
        <v>0</v>
      </c>
      <c r="I151" s="47">
        <v>0</v>
      </c>
      <c r="J151" s="47"/>
      <c r="K151" s="47"/>
      <c r="L151" s="47"/>
    </row>
    <row r="152" spans="1:12">
      <c r="A152" s="47">
        <v>151</v>
      </c>
      <c r="B152" s="47">
        <v>6.5</v>
      </c>
      <c r="C152" s="47">
        <v>0</v>
      </c>
      <c r="D152" s="47">
        <v>1</v>
      </c>
      <c r="E152" s="47">
        <v>1</v>
      </c>
      <c r="F152" s="47">
        <v>0</v>
      </c>
      <c r="G152" s="47">
        <v>0</v>
      </c>
      <c r="H152" s="47">
        <v>0</v>
      </c>
      <c r="I152" s="47">
        <v>0</v>
      </c>
      <c r="J152" s="47"/>
      <c r="K152" s="47"/>
      <c r="L152" s="47"/>
    </row>
    <row r="153" spans="1:12">
      <c r="A153" s="47">
        <v>152</v>
      </c>
      <c r="B153" s="47">
        <v>6.5</v>
      </c>
      <c r="C153" s="47">
        <v>0.5</v>
      </c>
      <c r="D153" s="47">
        <v>0</v>
      </c>
      <c r="E153" s="47">
        <v>0</v>
      </c>
      <c r="F153" s="47">
        <v>0</v>
      </c>
      <c r="G153" s="47">
        <v>0</v>
      </c>
      <c r="H153" s="47">
        <v>0</v>
      </c>
      <c r="I153" s="47">
        <v>0</v>
      </c>
      <c r="J153" s="47"/>
      <c r="K153" s="47"/>
      <c r="L153" s="47"/>
    </row>
    <row r="154" spans="1:12">
      <c r="A154" s="47">
        <v>153</v>
      </c>
      <c r="B154" s="47">
        <v>5</v>
      </c>
      <c r="C154" s="47">
        <v>0.5</v>
      </c>
      <c r="D154" s="47">
        <v>0</v>
      </c>
      <c r="E154" s="47">
        <v>0</v>
      </c>
      <c r="F154" s="47">
        <v>0</v>
      </c>
      <c r="G154" s="47">
        <v>0</v>
      </c>
      <c r="H154" s="47">
        <v>0</v>
      </c>
      <c r="I154" s="47">
        <v>0</v>
      </c>
      <c r="J154" s="47"/>
      <c r="K154" s="47"/>
      <c r="L154" s="47"/>
    </row>
    <row r="155" spans="1:12">
      <c r="A155" s="47">
        <v>154</v>
      </c>
      <c r="B155" s="47">
        <v>5.5</v>
      </c>
      <c r="C155" s="47">
        <v>0</v>
      </c>
      <c r="D155" s="47">
        <v>1</v>
      </c>
      <c r="E155" s="47">
        <v>1</v>
      </c>
      <c r="F155" s="47">
        <v>0</v>
      </c>
      <c r="G155" s="47">
        <v>0</v>
      </c>
      <c r="H155" s="47">
        <v>0</v>
      </c>
      <c r="I155" s="47">
        <v>0</v>
      </c>
      <c r="J155" s="47"/>
      <c r="K155" s="47"/>
      <c r="L155" s="47"/>
    </row>
    <row r="156" spans="1:12">
      <c r="A156" s="47">
        <v>155</v>
      </c>
      <c r="B156" s="47">
        <v>5.5</v>
      </c>
      <c r="C156" s="47">
        <v>0.5</v>
      </c>
      <c r="D156" s="47">
        <v>0</v>
      </c>
      <c r="E156" s="47">
        <v>0</v>
      </c>
      <c r="F156" s="47">
        <v>0</v>
      </c>
      <c r="G156" s="47">
        <v>0</v>
      </c>
      <c r="H156" s="47">
        <v>0</v>
      </c>
      <c r="I156" s="47">
        <v>0</v>
      </c>
      <c r="J156" s="47"/>
      <c r="K156" s="47"/>
      <c r="L156" s="47"/>
    </row>
    <row r="157" spans="1:12">
      <c r="A157" s="47">
        <v>156</v>
      </c>
      <c r="B157" s="47">
        <v>4</v>
      </c>
      <c r="C157" s="47">
        <v>0.5</v>
      </c>
      <c r="D157" s="47">
        <v>0</v>
      </c>
      <c r="E157" s="47">
        <v>0</v>
      </c>
      <c r="F157" s="47">
        <v>0</v>
      </c>
      <c r="G157" s="47">
        <v>0</v>
      </c>
      <c r="H157" s="47">
        <v>0</v>
      </c>
      <c r="I157" s="47">
        <v>0</v>
      </c>
      <c r="J157" s="47"/>
      <c r="K157" s="47"/>
      <c r="L157" s="47"/>
    </row>
    <row r="158" spans="1:12">
      <c r="A158" s="47">
        <v>157</v>
      </c>
      <c r="B158" s="47">
        <v>4.5</v>
      </c>
      <c r="C158" s="47">
        <v>0</v>
      </c>
      <c r="D158" s="47">
        <v>1</v>
      </c>
      <c r="E158" s="47">
        <v>1</v>
      </c>
      <c r="F158" s="47">
        <v>0</v>
      </c>
      <c r="G158" s="47">
        <v>0</v>
      </c>
      <c r="H158" s="47">
        <v>0</v>
      </c>
      <c r="I158" s="47">
        <v>0</v>
      </c>
      <c r="J158" s="47"/>
      <c r="K158" s="47"/>
      <c r="L158" s="47"/>
    </row>
    <row r="159" spans="1:12">
      <c r="A159" s="47">
        <v>158</v>
      </c>
      <c r="B159" s="47">
        <v>4.5</v>
      </c>
      <c r="C159" s="47">
        <v>0.5</v>
      </c>
      <c r="D159" s="47">
        <v>0</v>
      </c>
      <c r="E159" s="47">
        <v>0</v>
      </c>
      <c r="F159" s="47">
        <v>0</v>
      </c>
      <c r="G159" s="47">
        <v>0</v>
      </c>
      <c r="H159" s="47">
        <v>0</v>
      </c>
      <c r="I159" s="47">
        <v>0</v>
      </c>
      <c r="J159" s="47"/>
      <c r="K159" s="47"/>
      <c r="L159" s="47"/>
    </row>
    <row r="160" spans="1:12">
      <c r="A160" s="47">
        <v>159</v>
      </c>
      <c r="B160" s="47">
        <v>3</v>
      </c>
      <c r="C160" s="47">
        <v>0.5</v>
      </c>
      <c r="D160" s="47">
        <v>0</v>
      </c>
      <c r="E160" s="47">
        <v>0</v>
      </c>
      <c r="F160" s="47">
        <v>0</v>
      </c>
      <c r="G160" s="47">
        <v>0</v>
      </c>
      <c r="H160" s="47">
        <v>0</v>
      </c>
      <c r="I160" s="47">
        <v>0</v>
      </c>
      <c r="J160" s="47"/>
      <c r="K160" s="47"/>
      <c r="L160" s="47"/>
    </row>
    <row r="161" spans="1:12">
      <c r="A161" s="47">
        <v>160</v>
      </c>
      <c r="B161" s="47">
        <v>3.5</v>
      </c>
      <c r="C161" s="47">
        <v>0</v>
      </c>
      <c r="D161" s="47">
        <v>1</v>
      </c>
      <c r="E161" s="47">
        <v>1</v>
      </c>
      <c r="F161" s="47">
        <v>0</v>
      </c>
      <c r="G161" s="47">
        <v>0</v>
      </c>
      <c r="H161" s="47">
        <v>0</v>
      </c>
      <c r="I161" s="47">
        <v>0</v>
      </c>
      <c r="J161" s="47"/>
      <c r="K161" s="47"/>
      <c r="L161" s="47"/>
    </row>
    <row r="162" spans="1:12">
      <c r="A162" s="47">
        <v>161</v>
      </c>
      <c r="B162" s="47">
        <v>3.5</v>
      </c>
      <c r="C162" s="47">
        <v>0.5</v>
      </c>
      <c r="D162" s="47">
        <v>0</v>
      </c>
      <c r="E162" s="47">
        <v>0</v>
      </c>
      <c r="F162" s="47">
        <v>0</v>
      </c>
      <c r="G162" s="47">
        <v>0</v>
      </c>
      <c r="H162" s="47">
        <v>0</v>
      </c>
      <c r="I162" s="47">
        <v>0</v>
      </c>
      <c r="J162" s="47"/>
      <c r="K162" s="47"/>
      <c r="L162" s="47"/>
    </row>
    <row r="163" spans="1:12">
      <c r="A163" s="47">
        <v>162</v>
      </c>
      <c r="B163" s="47">
        <v>2</v>
      </c>
      <c r="C163" s="47">
        <v>0.5</v>
      </c>
      <c r="D163" s="47">
        <v>0</v>
      </c>
      <c r="E163" s="47">
        <v>0</v>
      </c>
      <c r="F163" s="47">
        <v>0</v>
      </c>
      <c r="G163" s="47">
        <v>0</v>
      </c>
      <c r="H163" s="47">
        <v>0</v>
      </c>
      <c r="I163" s="47">
        <v>0</v>
      </c>
      <c r="J163" s="47"/>
      <c r="K163" s="47"/>
      <c r="L163" s="47"/>
    </row>
    <row r="164" spans="1:12">
      <c r="A164" s="47">
        <v>163</v>
      </c>
      <c r="B164" s="47">
        <v>2.5</v>
      </c>
      <c r="C164" s="47">
        <v>0</v>
      </c>
      <c r="D164" s="47">
        <v>1</v>
      </c>
      <c r="E164" s="47">
        <v>1</v>
      </c>
      <c r="F164" s="47">
        <v>0</v>
      </c>
      <c r="G164" s="47">
        <v>0</v>
      </c>
      <c r="H164" s="47">
        <v>0</v>
      </c>
      <c r="I164" s="47">
        <v>0</v>
      </c>
      <c r="J164" s="47"/>
      <c r="K164" s="47"/>
      <c r="L164" s="47"/>
    </row>
    <row r="165" spans="1:12">
      <c r="A165" s="47">
        <v>164</v>
      </c>
      <c r="B165" s="47">
        <v>2.5</v>
      </c>
      <c r="C165" s="47">
        <v>0.5</v>
      </c>
      <c r="D165" s="47">
        <v>0</v>
      </c>
      <c r="E165" s="47">
        <v>0</v>
      </c>
      <c r="F165" s="47">
        <v>0</v>
      </c>
      <c r="G165" s="47">
        <v>0</v>
      </c>
      <c r="H165" s="47">
        <v>0</v>
      </c>
      <c r="I165" s="47">
        <v>0</v>
      </c>
      <c r="J165" s="47"/>
      <c r="K165" s="47"/>
      <c r="L165" s="47"/>
    </row>
    <row r="166" spans="1:12">
      <c r="A166" s="47">
        <v>165</v>
      </c>
      <c r="B166" s="47">
        <v>1</v>
      </c>
      <c r="C166" s="47">
        <v>0.5</v>
      </c>
      <c r="D166" s="47">
        <v>0</v>
      </c>
      <c r="E166" s="47">
        <v>0</v>
      </c>
      <c r="F166" s="47">
        <v>0</v>
      </c>
      <c r="G166" s="47">
        <v>0</v>
      </c>
      <c r="H166" s="47">
        <v>0</v>
      </c>
      <c r="I166" s="47">
        <v>0</v>
      </c>
      <c r="J166" s="47"/>
      <c r="K166" s="47"/>
      <c r="L166" s="47"/>
    </row>
    <row r="167" spans="1:12">
      <c r="A167" s="47">
        <v>166</v>
      </c>
      <c r="B167" s="47">
        <v>1.5</v>
      </c>
      <c r="C167" s="47">
        <v>0</v>
      </c>
      <c r="D167" s="47">
        <v>1</v>
      </c>
      <c r="E167" s="47">
        <v>1</v>
      </c>
      <c r="F167" s="47">
        <v>0</v>
      </c>
      <c r="G167" s="47">
        <v>0</v>
      </c>
      <c r="H167" s="47">
        <v>0</v>
      </c>
      <c r="I167" s="47">
        <v>0</v>
      </c>
      <c r="J167" s="47"/>
      <c r="K167" s="47"/>
      <c r="L167" s="47"/>
    </row>
    <row r="168" spans="1:12">
      <c r="A168" s="47">
        <v>167</v>
      </c>
      <c r="B168" s="47">
        <v>1.5</v>
      </c>
      <c r="C168" s="47">
        <v>0.5</v>
      </c>
      <c r="D168" s="47">
        <v>0</v>
      </c>
      <c r="E168" s="47">
        <v>0</v>
      </c>
      <c r="F168" s="47">
        <v>0</v>
      </c>
      <c r="G168" s="47">
        <v>0</v>
      </c>
      <c r="H168" s="47">
        <v>0</v>
      </c>
      <c r="I168" s="47">
        <v>0</v>
      </c>
      <c r="J168" s="47"/>
      <c r="K168" s="47"/>
      <c r="L168" s="47"/>
    </row>
    <row r="169" spans="1:12">
      <c r="A169" s="47">
        <v>168</v>
      </c>
      <c r="B169" s="47">
        <v>0</v>
      </c>
      <c r="C169" s="47">
        <v>0.5</v>
      </c>
      <c r="D169" s="47">
        <v>1</v>
      </c>
      <c r="E169" s="47">
        <v>0</v>
      </c>
      <c r="F169" s="47">
        <v>0</v>
      </c>
      <c r="G169" s="47">
        <v>0</v>
      </c>
      <c r="H169" s="47">
        <v>0</v>
      </c>
      <c r="I169" s="47">
        <v>0</v>
      </c>
      <c r="J169" s="47"/>
      <c r="K169" s="47"/>
      <c r="L169" s="47"/>
    </row>
    <row r="170" spans="1:12">
      <c r="A170" s="47">
        <v>169</v>
      </c>
      <c r="B170" s="47">
        <v>0.5</v>
      </c>
      <c r="C170" s="47">
        <v>0</v>
      </c>
      <c r="D170" s="47">
        <v>1</v>
      </c>
      <c r="E170" s="47">
        <v>1</v>
      </c>
      <c r="F170" s="47">
        <v>0</v>
      </c>
      <c r="G170" s="47">
        <v>0</v>
      </c>
      <c r="H170" s="47">
        <v>0</v>
      </c>
      <c r="I170" s="47">
        <v>0</v>
      </c>
      <c r="J170" s="47"/>
      <c r="K170" s="47"/>
      <c r="L170" s="47"/>
    </row>
    <row r="171" spans="1:12">
      <c r="A171" s="47">
        <v>170</v>
      </c>
      <c r="B171" s="47">
        <v>0.5</v>
      </c>
      <c r="C171" s="47">
        <v>0.5</v>
      </c>
      <c r="D171" s="47">
        <v>0</v>
      </c>
      <c r="E171" s="47">
        <v>0</v>
      </c>
      <c r="F171" s="47">
        <v>0</v>
      </c>
      <c r="G171" s="47">
        <v>0</v>
      </c>
      <c r="H171" s="47">
        <v>0</v>
      </c>
      <c r="I171" s="47">
        <v>0</v>
      </c>
      <c r="J171" s="47"/>
      <c r="K171" s="47"/>
      <c r="L171" s="47"/>
    </row>
    <row r="172" spans="1:12">
      <c r="A172" s="47">
        <v>171</v>
      </c>
      <c r="B172" s="47">
        <v>0.5</v>
      </c>
      <c r="C172" s="47">
        <v>4</v>
      </c>
      <c r="D172" s="47">
        <v>0</v>
      </c>
      <c r="E172" s="47">
        <v>0</v>
      </c>
      <c r="F172" s="47">
        <v>0</v>
      </c>
      <c r="G172" s="47">
        <v>0</v>
      </c>
      <c r="H172" s="47">
        <v>0</v>
      </c>
      <c r="I172" s="47">
        <v>0</v>
      </c>
      <c r="J172" s="47"/>
      <c r="K172" s="47"/>
      <c r="L172" s="47"/>
    </row>
    <row r="173" spans="1:12">
      <c r="A173" s="47">
        <v>172</v>
      </c>
      <c r="B173" s="47">
        <v>0</v>
      </c>
      <c r="C173" s="47">
        <v>3.5</v>
      </c>
      <c r="D173" s="47">
        <v>1</v>
      </c>
      <c r="E173" s="47">
        <v>0</v>
      </c>
      <c r="F173" s="47">
        <v>0</v>
      </c>
      <c r="G173" s="47">
        <v>0</v>
      </c>
      <c r="H173" s="47">
        <v>0</v>
      </c>
      <c r="I173" s="47">
        <v>0</v>
      </c>
      <c r="J173" s="47"/>
      <c r="K173" s="47"/>
      <c r="L173" s="47"/>
    </row>
    <row r="174" spans="1:12">
      <c r="A174" s="47">
        <v>173</v>
      </c>
      <c r="B174" s="47">
        <v>1</v>
      </c>
      <c r="C174" s="47">
        <v>3.5</v>
      </c>
      <c r="D174" s="47">
        <v>0</v>
      </c>
      <c r="E174" s="47">
        <v>0</v>
      </c>
      <c r="F174" s="47">
        <v>0</v>
      </c>
      <c r="G174" s="47">
        <v>0</v>
      </c>
      <c r="H174" s="47">
        <v>0</v>
      </c>
      <c r="I174" s="47">
        <v>0</v>
      </c>
      <c r="J174" s="47"/>
      <c r="K174" s="47"/>
      <c r="L174" s="47"/>
    </row>
    <row r="175" spans="1:12">
      <c r="A175" s="47">
        <v>174</v>
      </c>
      <c r="B175" s="47">
        <v>0.5</v>
      </c>
      <c r="C175" s="47">
        <v>3.5</v>
      </c>
      <c r="D175" s="47">
        <v>0</v>
      </c>
      <c r="E175" s="47">
        <v>0</v>
      </c>
      <c r="F175" s="47">
        <v>0</v>
      </c>
      <c r="G175" s="47">
        <v>0</v>
      </c>
      <c r="H175" s="47">
        <v>0</v>
      </c>
      <c r="I175" s="47">
        <v>0</v>
      </c>
      <c r="J175" s="47"/>
      <c r="K175" s="47"/>
      <c r="L175" s="47"/>
    </row>
    <row r="176" spans="1:12">
      <c r="A176" s="47">
        <v>175</v>
      </c>
      <c r="B176" s="47">
        <v>2.5</v>
      </c>
      <c r="C176" s="47">
        <v>4</v>
      </c>
      <c r="D176" s="47">
        <v>0</v>
      </c>
      <c r="E176" s="47">
        <v>0</v>
      </c>
      <c r="F176" s="47">
        <v>0</v>
      </c>
      <c r="G176" s="47">
        <v>0</v>
      </c>
      <c r="H176" s="47">
        <v>0</v>
      </c>
      <c r="I176" s="47">
        <v>0</v>
      </c>
      <c r="J176" s="47"/>
      <c r="K176" s="47"/>
      <c r="L176" s="47"/>
    </row>
    <row r="177" spans="1:12">
      <c r="A177" s="47">
        <v>176</v>
      </c>
      <c r="B177" s="47">
        <v>2</v>
      </c>
      <c r="C177" s="47">
        <v>3.5</v>
      </c>
      <c r="D177" s="47">
        <v>0</v>
      </c>
      <c r="E177" s="47">
        <v>0</v>
      </c>
      <c r="F177" s="47">
        <v>0</v>
      </c>
      <c r="G177" s="47">
        <v>0</v>
      </c>
      <c r="H177" s="47">
        <v>0</v>
      </c>
      <c r="I177" s="47">
        <v>0</v>
      </c>
      <c r="J177" s="47"/>
      <c r="K177" s="47"/>
      <c r="L177" s="47"/>
    </row>
    <row r="178" spans="1:12">
      <c r="A178" s="47">
        <v>177</v>
      </c>
      <c r="B178" s="47">
        <v>2.5</v>
      </c>
      <c r="C178" s="47">
        <v>3</v>
      </c>
      <c r="D178" s="47">
        <v>0</v>
      </c>
      <c r="E178" s="47">
        <v>0</v>
      </c>
      <c r="F178" s="47">
        <v>0</v>
      </c>
      <c r="G178" s="47">
        <v>0</v>
      </c>
      <c r="H178" s="47">
        <v>0</v>
      </c>
      <c r="I178" s="47">
        <v>0</v>
      </c>
      <c r="J178" s="47"/>
      <c r="K178" s="47"/>
      <c r="L178" s="47"/>
    </row>
    <row r="179" spans="1:12">
      <c r="A179" s="47">
        <v>178</v>
      </c>
      <c r="B179" s="47">
        <v>3</v>
      </c>
      <c r="C179" s="47">
        <v>3.5</v>
      </c>
      <c r="D179" s="47">
        <v>0</v>
      </c>
      <c r="E179" s="47">
        <v>0</v>
      </c>
      <c r="F179" s="47">
        <v>0</v>
      </c>
      <c r="G179" s="47">
        <v>0</v>
      </c>
      <c r="H179" s="47">
        <v>0</v>
      </c>
      <c r="I179" s="47">
        <v>0</v>
      </c>
      <c r="J179" s="47"/>
      <c r="K179" s="47"/>
      <c r="L179" s="47"/>
    </row>
    <row r="180" spans="1:12">
      <c r="A180" s="47">
        <v>179</v>
      </c>
      <c r="B180" s="47">
        <v>2.5</v>
      </c>
      <c r="C180" s="47">
        <v>3.5</v>
      </c>
      <c r="D180" s="47">
        <v>0</v>
      </c>
      <c r="E180" s="47">
        <v>0</v>
      </c>
      <c r="F180" s="47">
        <v>0</v>
      </c>
      <c r="G180" s="47">
        <v>0</v>
      </c>
      <c r="H180" s="47">
        <v>0</v>
      </c>
      <c r="I180" s="47">
        <v>0</v>
      </c>
      <c r="J180" s="47"/>
      <c r="K180" s="47"/>
      <c r="L180" s="47"/>
    </row>
    <row r="181" spans="1:12">
      <c r="A181" s="47">
        <v>180</v>
      </c>
      <c r="B181" s="47">
        <v>3.5</v>
      </c>
      <c r="C181" s="47">
        <v>4</v>
      </c>
      <c r="D181" s="47">
        <v>0</v>
      </c>
      <c r="E181" s="47">
        <v>0</v>
      </c>
      <c r="F181" s="47">
        <v>0</v>
      </c>
      <c r="G181" s="47">
        <v>0</v>
      </c>
      <c r="H181" s="47">
        <v>0</v>
      </c>
      <c r="I181" s="47">
        <v>0</v>
      </c>
      <c r="J181" s="47"/>
      <c r="K181" s="47"/>
      <c r="L181" s="47"/>
    </row>
    <row r="182" spans="1:12">
      <c r="A182" s="47">
        <v>181</v>
      </c>
      <c r="B182" s="47">
        <v>3.5</v>
      </c>
      <c r="C182" s="47">
        <v>3</v>
      </c>
      <c r="D182" s="47">
        <v>0</v>
      </c>
      <c r="E182" s="47">
        <v>0</v>
      </c>
      <c r="F182" s="47">
        <v>0</v>
      </c>
      <c r="G182" s="47">
        <v>0</v>
      </c>
      <c r="H182" s="47">
        <v>0</v>
      </c>
      <c r="I182" s="47">
        <v>0</v>
      </c>
      <c r="J182" s="47"/>
      <c r="K182" s="47"/>
      <c r="L182" s="47"/>
    </row>
    <row r="183" spans="1:12">
      <c r="A183" s="47">
        <v>182</v>
      </c>
      <c r="B183" s="47">
        <v>4</v>
      </c>
      <c r="C183" s="47">
        <v>3.5</v>
      </c>
      <c r="D183" s="47">
        <v>0</v>
      </c>
      <c r="E183" s="47">
        <v>0</v>
      </c>
      <c r="F183" s="47">
        <v>0</v>
      </c>
      <c r="G183" s="47">
        <v>0</v>
      </c>
      <c r="H183" s="47">
        <v>0</v>
      </c>
      <c r="I183" s="47">
        <v>0</v>
      </c>
      <c r="J183" s="47"/>
      <c r="K183" s="47"/>
      <c r="L183" s="47"/>
    </row>
    <row r="184" spans="1:12">
      <c r="A184" s="47">
        <v>183</v>
      </c>
      <c r="B184" s="47">
        <v>3.5</v>
      </c>
      <c r="C184" s="47">
        <v>3.5</v>
      </c>
      <c r="D184" s="47">
        <v>0</v>
      </c>
      <c r="E184" s="47">
        <v>0</v>
      </c>
      <c r="F184" s="47">
        <v>0</v>
      </c>
      <c r="G184" s="47">
        <v>0</v>
      </c>
      <c r="H184" s="47">
        <v>0</v>
      </c>
      <c r="I184" s="47">
        <v>0</v>
      </c>
      <c r="J184" s="47"/>
      <c r="K184" s="47"/>
      <c r="L184" s="47"/>
    </row>
    <row r="185" spans="1:12">
      <c r="A185" s="47">
        <v>184</v>
      </c>
      <c r="B185" s="47">
        <v>4.5</v>
      </c>
      <c r="C185" s="47">
        <v>4</v>
      </c>
      <c r="D185" s="47">
        <v>0</v>
      </c>
      <c r="E185" s="47">
        <v>0</v>
      </c>
      <c r="F185" s="47">
        <v>0</v>
      </c>
      <c r="G185" s="47">
        <v>0</v>
      </c>
      <c r="H185" s="47">
        <v>0</v>
      </c>
      <c r="I185" s="47">
        <v>0</v>
      </c>
      <c r="J185" s="47"/>
      <c r="K185" s="47"/>
      <c r="L185" s="47"/>
    </row>
    <row r="186" spans="1:12">
      <c r="A186" s="47">
        <v>185</v>
      </c>
      <c r="B186" s="47">
        <v>4.5</v>
      </c>
      <c r="C186" s="47">
        <v>3</v>
      </c>
      <c r="D186" s="47">
        <v>0</v>
      </c>
      <c r="E186" s="47">
        <v>0</v>
      </c>
      <c r="F186" s="47">
        <v>0</v>
      </c>
      <c r="G186" s="47">
        <v>0</v>
      </c>
      <c r="H186" s="47">
        <v>0</v>
      </c>
      <c r="I186" s="47">
        <v>0</v>
      </c>
      <c r="J186" s="47"/>
      <c r="K186" s="47"/>
      <c r="L186" s="47"/>
    </row>
    <row r="187" spans="1:12">
      <c r="A187" s="47">
        <v>186</v>
      </c>
      <c r="B187" s="47">
        <v>5</v>
      </c>
      <c r="C187" s="47">
        <v>3.5</v>
      </c>
      <c r="D187" s="47">
        <v>0</v>
      </c>
      <c r="E187" s="47">
        <v>0</v>
      </c>
      <c r="F187" s="47">
        <v>0</v>
      </c>
      <c r="G187" s="47">
        <v>0</v>
      </c>
      <c r="H187" s="47">
        <v>0</v>
      </c>
      <c r="I187" s="47">
        <v>0</v>
      </c>
      <c r="J187" s="47"/>
      <c r="K187" s="47"/>
      <c r="L187" s="47"/>
    </row>
    <row r="188" spans="1:12">
      <c r="A188" s="47">
        <v>187</v>
      </c>
      <c r="B188" s="47">
        <v>4.5</v>
      </c>
      <c r="C188" s="47">
        <v>3.5</v>
      </c>
      <c r="D188" s="47">
        <v>0</v>
      </c>
      <c r="E188" s="47">
        <v>0</v>
      </c>
      <c r="F188" s="47">
        <v>0</v>
      </c>
      <c r="G188" s="47">
        <v>0</v>
      </c>
      <c r="H188" s="47">
        <v>0</v>
      </c>
      <c r="I188" s="47">
        <v>0</v>
      </c>
      <c r="J188" s="47"/>
      <c r="K188" s="47"/>
      <c r="L188" s="47"/>
    </row>
    <row r="189" spans="1:12">
      <c r="A189" s="47">
        <v>188</v>
      </c>
      <c r="B189" s="47">
        <v>5.5</v>
      </c>
      <c r="C189" s="47">
        <v>4</v>
      </c>
      <c r="D189" s="47">
        <v>0</v>
      </c>
      <c r="E189" s="47">
        <v>0</v>
      </c>
      <c r="F189" s="47">
        <v>0</v>
      </c>
      <c r="G189" s="47">
        <v>0</v>
      </c>
      <c r="H189" s="47">
        <v>0</v>
      </c>
      <c r="I189" s="47">
        <v>0</v>
      </c>
      <c r="J189" s="47"/>
      <c r="K189" s="47"/>
      <c r="L189" s="47"/>
    </row>
    <row r="190" spans="1:12">
      <c r="A190" s="47">
        <v>189</v>
      </c>
      <c r="B190" s="47">
        <v>5.5</v>
      </c>
      <c r="C190" s="47">
        <v>3</v>
      </c>
      <c r="D190" s="47">
        <v>0</v>
      </c>
      <c r="E190" s="47">
        <v>0</v>
      </c>
      <c r="F190" s="47">
        <v>0</v>
      </c>
      <c r="G190" s="47">
        <v>0</v>
      </c>
      <c r="H190" s="47">
        <v>0</v>
      </c>
      <c r="I190" s="47">
        <v>0</v>
      </c>
      <c r="J190" s="47"/>
      <c r="K190" s="47"/>
      <c r="L190" s="47"/>
    </row>
    <row r="191" spans="1:12">
      <c r="A191" s="47">
        <v>190</v>
      </c>
      <c r="B191" s="47">
        <v>6</v>
      </c>
      <c r="C191" s="47">
        <v>3.5</v>
      </c>
      <c r="D191" s="47">
        <v>0</v>
      </c>
      <c r="E191" s="47">
        <v>0</v>
      </c>
      <c r="F191" s="47">
        <v>0</v>
      </c>
      <c r="G191" s="47">
        <v>0</v>
      </c>
      <c r="H191" s="47">
        <v>0</v>
      </c>
      <c r="I191" s="47">
        <v>0</v>
      </c>
      <c r="J191" s="47"/>
      <c r="K191" s="47"/>
      <c r="L191" s="47"/>
    </row>
    <row r="192" spans="1:12">
      <c r="A192" s="47">
        <v>191</v>
      </c>
      <c r="B192" s="47">
        <v>5.5</v>
      </c>
      <c r="C192" s="47">
        <v>3.5</v>
      </c>
      <c r="D192" s="47">
        <v>0</v>
      </c>
      <c r="E192" s="47">
        <v>0</v>
      </c>
      <c r="F192" s="47">
        <v>0</v>
      </c>
      <c r="G192" s="47">
        <v>0</v>
      </c>
      <c r="H192" s="47">
        <v>0</v>
      </c>
      <c r="I192" s="47">
        <v>0</v>
      </c>
      <c r="J192" s="47"/>
      <c r="K192" s="47"/>
      <c r="L192" s="47"/>
    </row>
    <row r="193" spans="1:12">
      <c r="A193" s="47">
        <v>192</v>
      </c>
      <c r="B193" s="47">
        <v>6.5</v>
      </c>
      <c r="C193" s="47">
        <v>4</v>
      </c>
      <c r="D193" s="47">
        <v>0</v>
      </c>
      <c r="E193" s="47">
        <v>0</v>
      </c>
      <c r="F193" s="47">
        <v>0</v>
      </c>
      <c r="G193" s="47">
        <v>0</v>
      </c>
      <c r="H193" s="47">
        <v>0</v>
      </c>
      <c r="I193" s="47">
        <v>0</v>
      </c>
      <c r="J193" s="47"/>
      <c r="K193" s="47"/>
      <c r="L193" s="47"/>
    </row>
    <row r="194" spans="1:12">
      <c r="A194" s="47">
        <v>193</v>
      </c>
      <c r="B194" s="47">
        <v>6.5</v>
      </c>
      <c r="C194" s="47">
        <v>3</v>
      </c>
      <c r="D194" s="47">
        <v>0</v>
      </c>
      <c r="E194" s="47">
        <v>0</v>
      </c>
      <c r="F194" s="47">
        <v>0</v>
      </c>
      <c r="G194" s="47">
        <v>0</v>
      </c>
      <c r="H194" s="47">
        <v>0</v>
      </c>
      <c r="I194" s="47">
        <v>0</v>
      </c>
      <c r="J194" s="47"/>
      <c r="K194" s="47"/>
      <c r="L194" s="47"/>
    </row>
    <row r="195" spans="1:12">
      <c r="A195" s="47">
        <v>194</v>
      </c>
      <c r="B195" s="47">
        <v>7</v>
      </c>
      <c r="C195" s="47">
        <v>3.5</v>
      </c>
      <c r="D195" s="47">
        <v>0</v>
      </c>
      <c r="E195" s="47">
        <v>0</v>
      </c>
      <c r="F195" s="47">
        <v>0</v>
      </c>
      <c r="G195" s="47">
        <v>0</v>
      </c>
      <c r="H195" s="47">
        <v>0</v>
      </c>
      <c r="I195" s="47">
        <v>0</v>
      </c>
      <c r="J195" s="47"/>
      <c r="K195" s="47"/>
      <c r="L195" s="47"/>
    </row>
    <row r="196" spans="1:12">
      <c r="A196" s="47">
        <v>195</v>
      </c>
      <c r="B196" s="47">
        <v>6.5</v>
      </c>
      <c r="C196" s="47">
        <v>3.5</v>
      </c>
      <c r="D196" s="47">
        <v>0</v>
      </c>
      <c r="E196" s="47">
        <v>0</v>
      </c>
      <c r="F196" s="47">
        <v>0</v>
      </c>
      <c r="G196" s="47">
        <v>0</v>
      </c>
      <c r="H196" s="47">
        <v>0</v>
      </c>
      <c r="I196" s="47">
        <v>0</v>
      </c>
      <c r="J196" s="47"/>
      <c r="K196" s="47"/>
      <c r="L196" s="47"/>
    </row>
    <row r="197" spans="1:12">
      <c r="A197" s="47">
        <v>196</v>
      </c>
      <c r="B197" s="47">
        <v>7.5</v>
      </c>
      <c r="C197" s="47">
        <v>4</v>
      </c>
      <c r="D197" s="47">
        <v>0</v>
      </c>
      <c r="E197" s="47">
        <v>0</v>
      </c>
      <c r="F197" s="47">
        <v>0</v>
      </c>
      <c r="G197" s="47">
        <v>0</v>
      </c>
      <c r="H197" s="47">
        <v>0</v>
      </c>
      <c r="I197" s="47">
        <v>0</v>
      </c>
      <c r="J197" s="47"/>
      <c r="K197" s="47"/>
      <c r="L197" s="47"/>
    </row>
    <row r="198" spans="1:12">
      <c r="A198" s="47">
        <v>197</v>
      </c>
      <c r="B198" s="47">
        <v>7.5</v>
      </c>
      <c r="C198" s="47">
        <v>3</v>
      </c>
      <c r="D198" s="47">
        <v>0</v>
      </c>
      <c r="E198" s="47">
        <v>0</v>
      </c>
      <c r="F198" s="47">
        <v>0</v>
      </c>
      <c r="G198" s="47">
        <v>0</v>
      </c>
      <c r="H198" s="47">
        <v>0</v>
      </c>
      <c r="I198" s="47">
        <v>0</v>
      </c>
      <c r="J198" s="47"/>
      <c r="K198" s="47"/>
      <c r="L198" s="47"/>
    </row>
    <row r="199" spans="1:12">
      <c r="A199" s="47">
        <v>198</v>
      </c>
      <c r="B199" s="47">
        <v>8</v>
      </c>
      <c r="C199" s="47">
        <v>3.5</v>
      </c>
      <c r="D199" s="47">
        <v>0</v>
      </c>
      <c r="E199" s="47">
        <v>0</v>
      </c>
      <c r="F199" s="47">
        <v>0</v>
      </c>
      <c r="G199" s="47">
        <v>0</v>
      </c>
      <c r="H199" s="47">
        <v>0</v>
      </c>
      <c r="I199" s="47">
        <v>0</v>
      </c>
      <c r="J199" s="47"/>
      <c r="K199" s="47"/>
      <c r="L199" s="47"/>
    </row>
    <row r="200" spans="1:12">
      <c r="A200" s="47">
        <v>199</v>
      </c>
      <c r="B200" s="47">
        <v>7.5</v>
      </c>
      <c r="C200" s="47">
        <v>3.5</v>
      </c>
      <c r="D200" s="47">
        <v>0</v>
      </c>
      <c r="E200" s="47">
        <v>0</v>
      </c>
      <c r="F200" s="47">
        <v>0</v>
      </c>
      <c r="G200" s="47">
        <v>0</v>
      </c>
      <c r="H200" s="47">
        <v>0</v>
      </c>
      <c r="I200" s="47">
        <v>0</v>
      </c>
      <c r="J200" s="47"/>
      <c r="K200" s="47"/>
      <c r="L200" s="47"/>
    </row>
    <row r="201" spans="1:12">
      <c r="A201">
        <v>200</v>
      </c>
      <c r="B201">
        <v>9.5</v>
      </c>
      <c r="C201">
        <v>0</v>
      </c>
      <c r="D201">
        <v>1</v>
      </c>
      <c r="E201">
        <v>1</v>
      </c>
      <c r="F201">
        <v>0</v>
      </c>
      <c r="G201">
        <v>0</v>
      </c>
      <c r="H201">
        <v>0</v>
      </c>
      <c r="I201">
        <v>0</v>
      </c>
    </row>
    <row r="202" spans="1:12">
      <c r="A202">
        <v>201</v>
      </c>
      <c r="B202">
        <v>9.5</v>
      </c>
      <c r="C202">
        <v>0.5</v>
      </c>
      <c r="D202">
        <v>0</v>
      </c>
      <c r="E202">
        <v>0</v>
      </c>
      <c r="F202">
        <v>0</v>
      </c>
      <c r="G202">
        <v>0</v>
      </c>
      <c r="H202">
        <v>0</v>
      </c>
      <c r="I202">
        <v>0</v>
      </c>
    </row>
    <row r="203" spans="1:12">
      <c r="A203">
        <v>202</v>
      </c>
      <c r="B203">
        <v>8</v>
      </c>
      <c r="C203">
        <v>2.5</v>
      </c>
      <c r="D203">
        <v>0</v>
      </c>
      <c r="E203">
        <v>0</v>
      </c>
      <c r="F203">
        <v>0</v>
      </c>
      <c r="G203">
        <v>0</v>
      </c>
      <c r="H203">
        <v>0</v>
      </c>
      <c r="I203">
        <v>0</v>
      </c>
    </row>
    <row r="204" spans="1:12">
      <c r="A204">
        <v>203</v>
      </c>
      <c r="B204">
        <v>7</v>
      </c>
      <c r="C204">
        <v>2.5</v>
      </c>
      <c r="D204">
        <v>0</v>
      </c>
      <c r="E204">
        <v>0</v>
      </c>
      <c r="F204">
        <v>0</v>
      </c>
      <c r="G204">
        <v>0</v>
      </c>
      <c r="H204">
        <v>0</v>
      </c>
      <c r="I204">
        <v>0</v>
      </c>
    </row>
    <row r="205" spans="1:12">
      <c r="A205">
        <v>204</v>
      </c>
      <c r="B205">
        <v>7.5</v>
      </c>
      <c r="C205">
        <v>2.5</v>
      </c>
      <c r="D205">
        <v>0</v>
      </c>
      <c r="E205">
        <v>0</v>
      </c>
      <c r="F205">
        <v>0</v>
      </c>
      <c r="G205">
        <v>0</v>
      </c>
      <c r="H205">
        <v>0</v>
      </c>
      <c r="I205">
        <v>0</v>
      </c>
    </row>
    <row r="206" spans="1:12">
      <c r="A206">
        <v>205</v>
      </c>
      <c r="B206">
        <v>9.5</v>
      </c>
      <c r="C206">
        <v>4</v>
      </c>
      <c r="D206">
        <v>0</v>
      </c>
      <c r="E206">
        <v>0</v>
      </c>
      <c r="F206">
        <v>0</v>
      </c>
      <c r="G206">
        <v>0</v>
      </c>
      <c r="H206">
        <v>0</v>
      </c>
      <c r="I206">
        <v>0</v>
      </c>
    </row>
    <row r="207" spans="1:12">
      <c r="A207">
        <v>206</v>
      </c>
      <c r="B207">
        <v>9</v>
      </c>
      <c r="C207">
        <v>3.5</v>
      </c>
      <c r="D207">
        <v>0</v>
      </c>
      <c r="E207">
        <v>0</v>
      </c>
      <c r="F207">
        <v>0</v>
      </c>
      <c r="G207">
        <v>0</v>
      </c>
      <c r="H207">
        <v>0</v>
      </c>
      <c r="I207">
        <v>0</v>
      </c>
    </row>
    <row r="208" spans="1:12">
      <c r="A208">
        <v>207</v>
      </c>
      <c r="B208">
        <v>9.5</v>
      </c>
      <c r="C208">
        <v>3</v>
      </c>
      <c r="D208">
        <v>0</v>
      </c>
      <c r="E208">
        <v>0</v>
      </c>
      <c r="F208">
        <v>0</v>
      </c>
      <c r="G208">
        <v>0</v>
      </c>
      <c r="H208">
        <v>0</v>
      </c>
      <c r="I208">
        <v>0</v>
      </c>
    </row>
    <row r="209" spans="1:9">
      <c r="A209">
        <v>208</v>
      </c>
      <c r="B209">
        <v>9.5</v>
      </c>
      <c r="C209">
        <v>3.5</v>
      </c>
      <c r="D209">
        <v>0</v>
      </c>
      <c r="E209">
        <v>0</v>
      </c>
      <c r="F209">
        <v>0</v>
      </c>
      <c r="G209">
        <v>0</v>
      </c>
      <c r="H209">
        <v>0</v>
      </c>
      <c r="I209">
        <v>0</v>
      </c>
    </row>
    <row r="210" spans="1:9">
      <c r="A210">
        <v>209</v>
      </c>
      <c r="B210">
        <v>11</v>
      </c>
      <c r="C210">
        <v>1.5</v>
      </c>
      <c r="D210">
        <v>0</v>
      </c>
      <c r="E210">
        <v>0</v>
      </c>
      <c r="F210">
        <v>0</v>
      </c>
      <c r="G210">
        <v>0</v>
      </c>
      <c r="H210">
        <v>0</v>
      </c>
      <c r="I210">
        <v>0</v>
      </c>
    </row>
    <row r="211" spans="1:9">
      <c r="A211">
        <v>210</v>
      </c>
      <c r="B211">
        <v>10.5</v>
      </c>
      <c r="C211">
        <v>1.5</v>
      </c>
      <c r="D211">
        <v>0</v>
      </c>
      <c r="E211">
        <v>0</v>
      </c>
      <c r="F211">
        <v>0</v>
      </c>
      <c r="G211">
        <v>0</v>
      </c>
      <c r="H211">
        <v>0</v>
      </c>
      <c r="I211">
        <v>0</v>
      </c>
    </row>
    <row r="212" spans="1:9">
      <c r="A212">
        <v>211</v>
      </c>
      <c r="B212">
        <v>12</v>
      </c>
      <c r="C212">
        <v>1.5</v>
      </c>
      <c r="D212">
        <v>1</v>
      </c>
      <c r="E212">
        <v>0</v>
      </c>
      <c r="F212">
        <v>0</v>
      </c>
      <c r="G212">
        <v>0</v>
      </c>
      <c r="H212">
        <v>0</v>
      </c>
      <c r="I212">
        <v>0</v>
      </c>
    </row>
    <row r="213" spans="1:9">
      <c r="A213">
        <v>212</v>
      </c>
      <c r="B213">
        <v>11.5</v>
      </c>
      <c r="C213">
        <v>2</v>
      </c>
      <c r="D213">
        <v>0</v>
      </c>
      <c r="E213">
        <v>0</v>
      </c>
      <c r="F213">
        <v>0</v>
      </c>
      <c r="G213">
        <v>0</v>
      </c>
      <c r="H213">
        <v>0</v>
      </c>
      <c r="I213">
        <v>0</v>
      </c>
    </row>
    <row r="214" spans="1:9">
      <c r="A214">
        <v>213</v>
      </c>
      <c r="B214">
        <v>11.5</v>
      </c>
      <c r="C214">
        <v>1.5</v>
      </c>
      <c r="D214">
        <v>0</v>
      </c>
      <c r="E214">
        <v>0</v>
      </c>
      <c r="F214">
        <v>0</v>
      </c>
      <c r="G214">
        <v>0</v>
      </c>
      <c r="H214">
        <v>0</v>
      </c>
      <c r="I214">
        <v>0</v>
      </c>
    </row>
    <row r="215" spans="1:9">
      <c r="A215">
        <v>214</v>
      </c>
      <c r="B215">
        <v>2</v>
      </c>
      <c r="C215">
        <v>2.5</v>
      </c>
      <c r="D215">
        <v>0</v>
      </c>
      <c r="E215">
        <v>0</v>
      </c>
      <c r="F215">
        <v>0</v>
      </c>
      <c r="G215">
        <v>0</v>
      </c>
      <c r="H215">
        <v>0</v>
      </c>
      <c r="I215">
        <v>0</v>
      </c>
    </row>
    <row r="216" spans="1:9">
      <c r="A216">
        <v>215</v>
      </c>
      <c r="B216">
        <v>1.5</v>
      </c>
      <c r="C216">
        <v>3</v>
      </c>
      <c r="D216">
        <v>0</v>
      </c>
      <c r="E216">
        <v>0</v>
      </c>
      <c r="F216">
        <v>0</v>
      </c>
      <c r="G216">
        <v>0</v>
      </c>
      <c r="H216">
        <v>0</v>
      </c>
      <c r="I216">
        <v>0</v>
      </c>
    </row>
    <row r="217" spans="1:9">
      <c r="A217">
        <v>216</v>
      </c>
      <c r="B217">
        <v>1.5</v>
      </c>
      <c r="C217">
        <v>2.5</v>
      </c>
      <c r="D217">
        <v>0</v>
      </c>
      <c r="E217">
        <v>0</v>
      </c>
      <c r="F217">
        <v>0</v>
      </c>
      <c r="G217">
        <v>0</v>
      </c>
      <c r="H217">
        <v>0</v>
      </c>
      <c r="I217">
        <v>0</v>
      </c>
    </row>
    <row r="218" spans="1:9">
      <c r="A218">
        <v>217</v>
      </c>
      <c r="B218">
        <v>3</v>
      </c>
      <c r="C218">
        <v>2.5</v>
      </c>
      <c r="D218">
        <v>0</v>
      </c>
      <c r="E218">
        <v>0</v>
      </c>
      <c r="F218">
        <v>0</v>
      </c>
      <c r="G218">
        <v>0</v>
      </c>
      <c r="H218">
        <v>0</v>
      </c>
      <c r="I218">
        <v>0</v>
      </c>
    </row>
    <row r="219" spans="1:9">
      <c r="A219">
        <v>218</v>
      </c>
      <c r="B219">
        <v>2.5</v>
      </c>
      <c r="C219">
        <v>2.5</v>
      </c>
      <c r="D219">
        <v>0</v>
      </c>
      <c r="E219">
        <v>0</v>
      </c>
      <c r="F219">
        <v>0</v>
      </c>
      <c r="G219">
        <v>0</v>
      </c>
      <c r="H219">
        <v>0</v>
      </c>
      <c r="I219">
        <v>0</v>
      </c>
    </row>
    <row r="220" spans="1:9">
      <c r="A220">
        <v>219</v>
      </c>
      <c r="B220">
        <v>4</v>
      </c>
      <c r="C220">
        <v>2.5</v>
      </c>
      <c r="D220">
        <v>0</v>
      </c>
      <c r="E220">
        <v>0</v>
      </c>
      <c r="F220">
        <v>0</v>
      </c>
      <c r="G220">
        <v>0</v>
      </c>
      <c r="H220">
        <v>0</v>
      </c>
      <c r="I220">
        <v>0</v>
      </c>
    </row>
    <row r="221" spans="1:9">
      <c r="A221">
        <v>220</v>
      </c>
      <c r="B221">
        <v>3.5</v>
      </c>
      <c r="C221">
        <v>2.5</v>
      </c>
      <c r="D221">
        <v>0</v>
      </c>
      <c r="E221">
        <v>0</v>
      </c>
      <c r="F221">
        <v>0</v>
      </c>
      <c r="G221">
        <v>0</v>
      </c>
      <c r="H221">
        <v>0</v>
      </c>
      <c r="I221">
        <v>0</v>
      </c>
    </row>
    <row r="222" spans="1:9">
      <c r="A222">
        <v>221</v>
      </c>
      <c r="B222">
        <v>5</v>
      </c>
      <c r="C222">
        <v>2.5</v>
      </c>
      <c r="D222">
        <v>0</v>
      </c>
      <c r="E222">
        <v>0</v>
      </c>
      <c r="F222">
        <v>0</v>
      </c>
      <c r="G222">
        <v>0</v>
      </c>
      <c r="H222">
        <v>0</v>
      </c>
      <c r="I222">
        <v>0</v>
      </c>
    </row>
    <row r="223" spans="1:9">
      <c r="A223">
        <v>222</v>
      </c>
      <c r="B223">
        <v>4.5</v>
      </c>
      <c r="C223">
        <v>2.5</v>
      </c>
      <c r="D223">
        <v>0</v>
      </c>
      <c r="E223">
        <v>0</v>
      </c>
      <c r="F223">
        <v>0</v>
      </c>
      <c r="G223">
        <v>0</v>
      </c>
      <c r="H223">
        <v>0</v>
      </c>
      <c r="I223">
        <v>0</v>
      </c>
    </row>
    <row r="224" spans="1:9">
      <c r="A224">
        <v>223</v>
      </c>
      <c r="B224">
        <v>6</v>
      </c>
      <c r="C224">
        <v>2.5</v>
      </c>
      <c r="D224">
        <v>0</v>
      </c>
      <c r="E224">
        <v>0</v>
      </c>
      <c r="F224">
        <v>0</v>
      </c>
      <c r="G224">
        <v>0</v>
      </c>
      <c r="H224">
        <v>0</v>
      </c>
      <c r="I224">
        <v>0</v>
      </c>
    </row>
    <row r="225" spans="1:9">
      <c r="A225">
        <v>224</v>
      </c>
      <c r="B225">
        <v>5.5</v>
      </c>
      <c r="C225">
        <v>2.5</v>
      </c>
      <c r="D225">
        <v>0</v>
      </c>
      <c r="E225">
        <v>0</v>
      </c>
      <c r="F225">
        <v>0</v>
      </c>
      <c r="G225">
        <v>0</v>
      </c>
      <c r="H225">
        <v>0</v>
      </c>
      <c r="I225">
        <v>0</v>
      </c>
    </row>
    <row r="226" spans="1:9">
      <c r="A226">
        <v>225</v>
      </c>
      <c r="B226">
        <v>6.5</v>
      </c>
      <c r="C226">
        <v>2.5</v>
      </c>
      <c r="D226">
        <v>0</v>
      </c>
      <c r="E226">
        <v>0</v>
      </c>
      <c r="F226">
        <v>0</v>
      </c>
      <c r="G226">
        <v>0</v>
      </c>
      <c r="H226">
        <v>0</v>
      </c>
      <c r="I226">
        <v>0</v>
      </c>
    </row>
    <row r="227" spans="1:9">
      <c r="A227">
        <v>226</v>
      </c>
      <c r="B227">
        <v>8.5</v>
      </c>
      <c r="C227">
        <v>4</v>
      </c>
      <c r="D227">
        <v>0</v>
      </c>
      <c r="E227">
        <v>0</v>
      </c>
      <c r="F227">
        <v>0</v>
      </c>
      <c r="G227">
        <v>0</v>
      </c>
      <c r="H227">
        <v>0</v>
      </c>
      <c r="I227">
        <v>0</v>
      </c>
    </row>
    <row r="228" spans="1:9">
      <c r="A228">
        <v>227</v>
      </c>
      <c r="B228">
        <v>8.5</v>
      </c>
      <c r="C228">
        <v>3</v>
      </c>
      <c r="D228">
        <v>0</v>
      </c>
      <c r="E228">
        <v>0</v>
      </c>
      <c r="F228">
        <v>0</v>
      </c>
      <c r="G228">
        <v>0</v>
      </c>
      <c r="H228">
        <v>0</v>
      </c>
      <c r="I228">
        <v>0</v>
      </c>
    </row>
    <row r="229" spans="1:9">
      <c r="A229">
        <v>228</v>
      </c>
      <c r="B229">
        <v>8.5</v>
      </c>
      <c r="C229">
        <v>3.5</v>
      </c>
      <c r="D229">
        <v>0</v>
      </c>
      <c r="E229">
        <v>0</v>
      </c>
      <c r="F229">
        <v>0</v>
      </c>
      <c r="G229">
        <v>0</v>
      </c>
      <c r="H229">
        <v>0</v>
      </c>
      <c r="I229">
        <v>0</v>
      </c>
    </row>
    <row r="230" spans="1:9">
      <c r="A230">
        <v>229</v>
      </c>
      <c r="B230">
        <v>9</v>
      </c>
      <c r="C230">
        <v>2.5</v>
      </c>
      <c r="D230">
        <v>0</v>
      </c>
      <c r="E230">
        <v>0</v>
      </c>
      <c r="F230">
        <v>0</v>
      </c>
      <c r="G230">
        <v>0</v>
      </c>
      <c r="H230">
        <v>0</v>
      </c>
      <c r="I230">
        <v>0</v>
      </c>
    </row>
    <row r="231" spans="1:9">
      <c r="A231">
        <v>230</v>
      </c>
      <c r="B231">
        <v>8.5</v>
      </c>
      <c r="C231">
        <v>2.5</v>
      </c>
      <c r="D231">
        <v>0</v>
      </c>
      <c r="E231">
        <v>0</v>
      </c>
      <c r="F231">
        <v>0</v>
      </c>
      <c r="G231">
        <v>0</v>
      </c>
      <c r="H231">
        <v>0</v>
      </c>
      <c r="I231">
        <v>0</v>
      </c>
    </row>
    <row r="232" spans="1:9">
      <c r="A232">
        <v>231</v>
      </c>
      <c r="B232">
        <v>9.5</v>
      </c>
      <c r="C232">
        <v>2.5</v>
      </c>
      <c r="D232">
        <v>0</v>
      </c>
      <c r="E232">
        <v>0</v>
      </c>
      <c r="F232">
        <v>0</v>
      </c>
      <c r="G232">
        <v>0</v>
      </c>
      <c r="H232">
        <v>0</v>
      </c>
      <c r="I232">
        <v>0</v>
      </c>
    </row>
    <row r="233" spans="1:9">
      <c r="A233">
        <v>232</v>
      </c>
      <c r="B233">
        <v>12</v>
      </c>
      <c r="C233">
        <v>2.5</v>
      </c>
      <c r="D233">
        <v>1</v>
      </c>
      <c r="E233">
        <v>0</v>
      </c>
      <c r="F233">
        <v>0</v>
      </c>
      <c r="G233">
        <v>0</v>
      </c>
      <c r="H233">
        <v>0</v>
      </c>
      <c r="I233">
        <v>0</v>
      </c>
    </row>
    <row r="234" spans="1:9">
      <c r="A234">
        <v>233</v>
      </c>
      <c r="B234">
        <v>11.5</v>
      </c>
      <c r="C234">
        <v>2.5</v>
      </c>
      <c r="D234">
        <v>0</v>
      </c>
      <c r="E234">
        <v>0</v>
      </c>
      <c r="F234">
        <v>0</v>
      </c>
      <c r="G234">
        <v>0</v>
      </c>
      <c r="H234">
        <v>0</v>
      </c>
      <c r="I234">
        <v>0</v>
      </c>
    </row>
    <row r="235" spans="1:9">
      <c r="A235">
        <v>234</v>
      </c>
      <c r="B235">
        <v>1.5</v>
      </c>
      <c r="C235">
        <v>4</v>
      </c>
      <c r="D235">
        <v>0</v>
      </c>
      <c r="E235">
        <v>0</v>
      </c>
      <c r="F235">
        <v>0</v>
      </c>
      <c r="G235">
        <v>0</v>
      </c>
      <c r="H235">
        <v>0</v>
      </c>
      <c r="I235">
        <v>0</v>
      </c>
    </row>
    <row r="236" spans="1:9">
      <c r="A236">
        <v>235</v>
      </c>
      <c r="B236">
        <v>1.5</v>
      </c>
      <c r="C236">
        <v>3.5</v>
      </c>
      <c r="D236">
        <v>0</v>
      </c>
      <c r="E236">
        <v>0</v>
      </c>
      <c r="F236">
        <v>0</v>
      </c>
      <c r="G236">
        <v>0</v>
      </c>
      <c r="H236">
        <v>0</v>
      </c>
      <c r="I236">
        <v>0</v>
      </c>
    </row>
    <row r="237" spans="1:9">
      <c r="A237">
        <v>236</v>
      </c>
      <c r="B237">
        <v>4.5</v>
      </c>
      <c r="C237">
        <v>5</v>
      </c>
      <c r="D237">
        <v>0</v>
      </c>
      <c r="E237">
        <v>0</v>
      </c>
      <c r="F237">
        <v>0</v>
      </c>
      <c r="G237">
        <v>0</v>
      </c>
      <c r="H237">
        <v>0</v>
      </c>
      <c r="I237">
        <v>0</v>
      </c>
    </row>
    <row r="238" spans="1:9">
      <c r="A238">
        <v>237</v>
      </c>
      <c r="B238">
        <v>5</v>
      </c>
      <c r="C238">
        <v>5.5</v>
      </c>
      <c r="D238">
        <v>0</v>
      </c>
      <c r="E238">
        <v>0</v>
      </c>
      <c r="F238">
        <v>0</v>
      </c>
      <c r="G238">
        <v>0</v>
      </c>
      <c r="H238">
        <v>0</v>
      </c>
      <c r="I238">
        <v>0</v>
      </c>
    </row>
    <row r="239" spans="1:9">
      <c r="A239">
        <v>238</v>
      </c>
      <c r="B239">
        <v>4.5</v>
      </c>
      <c r="C239">
        <v>6</v>
      </c>
      <c r="D239">
        <v>0</v>
      </c>
      <c r="E239">
        <v>0</v>
      </c>
      <c r="F239">
        <v>0</v>
      </c>
      <c r="G239">
        <v>0</v>
      </c>
      <c r="H239">
        <v>0</v>
      </c>
      <c r="I239">
        <v>0</v>
      </c>
    </row>
    <row r="240" spans="1:9">
      <c r="A240">
        <v>239</v>
      </c>
      <c r="B240">
        <v>4</v>
      </c>
      <c r="C240">
        <v>5.5</v>
      </c>
      <c r="D240">
        <v>0</v>
      </c>
      <c r="E240">
        <v>0</v>
      </c>
      <c r="F240">
        <v>0</v>
      </c>
      <c r="G240">
        <v>0</v>
      </c>
      <c r="H240">
        <v>0</v>
      </c>
      <c r="I240">
        <v>0</v>
      </c>
    </row>
    <row r="241" spans="1:9">
      <c r="A241">
        <v>240</v>
      </c>
      <c r="B241">
        <v>4.5</v>
      </c>
      <c r="C241">
        <v>5.5</v>
      </c>
      <c r="D241">
        <v>0</v>
      </c>
      <c r="E241">
        <v>0</v>
      </c>
      <c r="F241">
        <v>0</v>
      </c>
      <c r="G241">
        <v>0</v>
      </c>
      <c r="H241">
        <v>0</v>
      </c>
      <c r="I241">
        <v>0</v>
      </c>
    </row>
    <row r="242" spans="1:9">
      <c r="A242">
        <v>241</v>
      </c>
      <c r="B242">
        <v>5.5</v>
      </c>
      <c r="C242">
        <v>6</v>
      </c>
      <c r="D242">
        <v>0</v>
      </c>
      <c r="E242">
        <v>0</v>
      </c>
      <c r="F242">
        <v>0</v>
      </c>
      <c r="G242">
        <v>0</v>
      </c>
      <c r="H242">
        <v>0</v>
      </c>
      <c r="I242">
        <v>0</v>
      </c>
    </row>
    <row r="243" spans="1:9">
      <c r="A243">
        <v>242</v>
      </c>
      <c r="B243">
        <v>5.5</v>
      </c>
      <c r="C243">
        <v>5</v>
      </c>
      <c r="D243">
        <v>0</v>
      </c>
      <c r="E243">
        <v>0</v>
      </c>
      <c r="F243">
        <v>0</v>
      </c>
      <c r="G243">
        <v>0</v>
      </c>
      <c r="H243">
        <v>0</v>
      </c>
      <c r="I243">
        <v>0</v>
      </c>
    </row>
    <row r="244" spans="1:9">
      <c r="A244">
        <v>243</v>
      </c>
      <c r="B244">
        <v>6</v>
      </c>
      <c r="C244">
        <v>5.5</v>
      </c>
      <c r="D244">
        <v>0</v>
      </c>
      <c r="E244">
        <v>0</v>
      </c>
      <c r="F244">
        <v>0</v>
      </c>
      <c r="G244">
        <v>0</v>
      </c>
      <c r="H244">
        <v>0</v>
      </c>
      <c r="I244">
        <v>0</v>
      </c>
    </row>
    <row r="245" spans="1:9">
      <c r="A245">
        <v>244</v>
      </c>
      <c r="B245">
        <v>5.5</v>
      </c>
      <c r="C245">
        <v>5.5</v>
      </c>
      <c r="D245">
        <v>0</v>
      </c>
      <c r="E245">
        <v>0</v>
      </c>
      <c r="F245">
        <v>0</v>
      </c>
      <c r="G245">
        <v>0</v>
      </c>
      <c r="H245">
        <v>0</v>
      </c>
      <c r="I245">
        <v>0</v>
      </c>
    </row>
    <row r="246" spans="1:9">
      <c r="A246">
        <v>245</v>
      </c>
      <c r="B246">
        <v>7</v>
      </c>
      <c r="C246">
        <v>4.5</v>
      </c>
      <c r="D246">
        <v>0</v>
      </c>
      <c r="E246">
        <v>0</v>
      </c>
      <c r="F246">
        <v>0</v>
      </c>
      <c r="G246">
        <v>0</v>
      </c>
      <c r="H246">
        <v>0</v>
      </c>
      <c r="I246">
        <v>0</v>
      </c>
    </row>
    <row r="247" spans="1:9">
      <c r="A247">
        <v>246</v>
      </c>
      <c r="B247">
        <v>6.5</v>
      </c>
      <c r="C247">
        <v>5</v>
      </c>
      <c r="D247">
        <v>0</v>
      </c>
      <c r="E247">
        <v>0</v>
      </c>
      <c r="F247">
        <v>0</v>
      </c>
      <c r="G247">
        <v>0</v>
      </c>
      <c r="H247">
        <v>0</v>
      </c>
      <c r="I247">
        <v>0</v>
      </c>
    </row>
    <row r="248" spans="1:9">
      <c r="A248">
        <v>247</v>
      </c>
      <c r="B248">
        <v>6</v>
      </c>
      <c r="C248">
        <v>4.5</v>
      </c>
      <c r="D248">
        <v>0</v>
      </c>
      <c r="E248">
        <v>0</v>
      </c>
      <c r="F248">
        <v>0</v>
      </c>
      <c r="G248">
        <v>0</v>
      </c>
      <c r="H248">
        <v>0</v>
      </c>
      <c r="I248">
        <v>0</v>
      </c>
    </row>
    <row r="249" spans="1:9">
      <c r="A249">
        <v>248</v>
      </c>
      <c r="B249">
        <v>6.5</v>
      </c>
      <c r="C249">
        <v>4.5</v>
      </c>
      <c r="D249">
        <v>0</v>
      </c>
      <c r="E249">
        <v>0</v>
      </c>
      <c r="F249">
        <v>0</v>
      </c>
      <c r="G249">
        <v>0</v>
      </c>
      <c r="H249">
        <v>0</v>
      </c>
      <c r="I249">
        <v>0</v>
      </c>
    </row>
    <row r="250" spans="1:9">
      <c r="A250">
        <v>249</v>
      </c>
      <c r="B250">
        <v>6.5</v>
      </c>
      <c r="C250">
        <v>6</v>
      </c>
      <c r="D250">
        <v>0</v>
      </c>
      <c r="E250">
        <v>0</v>
      </c>
      <c r="F250">
        <v>0</v>
      </c>
      <c r="G250">
        <v>0</v>
      </c>
      <c r="H250">
        <v>0</v>
      </c>
      <c r="I250">
        <v>0</v>
      </c>
    </row>
    <row r="251" spans="1:9">
      <c r="A251">
        <v>250</v>
      </c>
      <c r="B251">
        <v>7</v>
      </c>
      <c r="C251">
        <v>5.5</v>
      </c>
      <c r="D251">
        <v>0</v>
      </c>
      <c r="E251">
        <v>0</v>
      </c>
      <c r="F251">
        <v>0</v>
      </c>
      <c r="G251">
        <v>0</v>
      </c>
      <c r="H251">
        <v>0</v>
      </c>
      <c r="I251">
        <v>0</v>
      </c>
    </row>
    <row r="252" spans="1:9">
      <c r="A252">
        <v>251</v>
      </c>
      <c r="B252">
        <v>6.5</v>
      </c>
      <c r="C252">
        <v>5.5</v>
      </c>
      <c r="D252">
        <v>0</v>
      </c>
      <c r="E252">
        <v>0</v>
      </c>
      <c r="F252">
        <v>0</v>
      </c>
      <c r="G252">
        <v>0</v>
      </c>
      <c r="H252">
        <v>0</v>
      </c>
      <c r="I252">
        <v>0</v>
      </c>
    </row>
    <row r="253" spans="1:9">
      <c r="A253">
        <v>252</v>
      </c>
      <c r="B253">
        <v>8</v>
      </c>
      <c r="C253">
        <v>5.5</v>
      </c>
      <c r="D253">
        <v>0</v>
      </c>
      <c r="E253">
        <v>0</v>
      </c>
      <c r="F253">
        <v>0</v>
      </c>
      <c r="G253">
        <v>0</v>
      </c>
      <c r="H253">
        <v>0</v>
      </c>
      <c r="I253">
        <v>0</v>
      </c>
    </row>
    <row r="254" spans="1:9">
      <c r="A254">
        <v>253</v>
      </c>
      <c r="B254">
        <v>7.5</v>
      </c>
      <c r="C254">
        <v>6</v>
      </c>
      <c r="D254">
        <v>0</v>
      </c>
      <c r="E254">
        <v>0</v>
      </c>
      <c r="F254">
        <v>0</v>
      </c>
      <c r="G254">
        <v>0</v>
      </c>
      <c r="H254">
        <v>0</v>
      </c>
      <c r="I254">
        <v>0</v>
      </c>
    </row>
    <row r="255" spans="1:9">
      <c r="A255">
        <v>254</v>
      </c>
      <c r="B255">
        <v>7.5</v>
      </c>
      <c r="C255">
        <v>5</v>
      </c>
      <c r="D255">
        <v>0</v>
      </c>
      <c r="E255">
        <v>0</v>
      </c>
      <c r="F255">
        <v>0</v>
      </c>
      <c r="G255">
        <v>0</v>
      </c>
      <c r="H255">
        <v>0</v>
      </c>
      <c r="I255">
        <v>0</v>
      </c>
    </row>
    <row r="256" spans="1:9">
      <c r="A256">
        <v>255</v>
      </c>
      <c r="B256">
        <v>7.5</v>
      </c>
      <c r="C256">
        <v>5.5</v>
      </c>
      <c r="D256">
        <v>0</v>
      </c>
      <c r="E256">
        <v>0</v>
      </c>
      <c r="F256">
        <v>0</v>
      </c>
      <c r="G256">
        <v>0</v>
      </c>
      <c r="H256">
        <v>0</v>
      </c>
      <c r="I256">
        <v>0</v>
      </c>
    </row>
    <row r="257" spans="1:9">
      <c r="A257">
        <v>256</v>
      </c>
      <c r="B257">
        <v>4</v>
      </c>
      <c r="C257">
        <v>4.5</v>
      </c>
      <c r="D257">
        <v>0</v>
      </c>
      <c r="E257">
        <v>0</v>
      </c>
      <c r="F257">
        <v>0</v>
      </c>
      <c r="G257">
        <v>0</v>
      </c>
      <c r="H257">
        <v>0</v>
      </c>
      <c r="I257">
        <v>0</v>
      </c>
    </row>
    <row r="258" spans="1:9">
      <c r="A258">
        <v>257</v>
      </c>
      <c r="B258">
        <v>5</v>
      </c>
      <c r="C258">
        <v>4.5</v>
      </c>
      <c r="D258">
        <v>0</v>
      </c>
      <c r="E258">
        <v>0</v>
      </c>
      <c r="F258">
        <v>0</v>
      </c>
      <c r="G258">
        <v>0</v>
      </c>
      <c r="H258">
        <v>0</v>
      </c>
      <c r="I258">
        <v>0</v>
      </c>
    </row>
    <row r="259" spans="1:9">
      <c r="A259">
        <v>258</v>
      </c>
      <c r="B259">
        <v>4.5</v>
      </c>
      <c r="C259">
        <v>4.5</v>
      </c>
      <c r="D259">
        <v>0</v>
      </c>
      <c r="E259">
        <v>0</v>
      </c>
      <c r="F259">
        <v>0</v>
      </c>
      <c r="G259">
        <v>0</v>
      </c>
      <c r="H259">
        <v>0</v>
      </c>
      <c r="I259">
        <v>0</v>
      </c>
    </row>
    <row r="260" spans="1:9">
      <c r="A260">
        <v>259</v>
      </c>
      <c r="B260">
        <v>8</v>
      </c>
      <c r="C260">
        <v>4.5</v>
      </c>
      <c r="D260">
        <v>0</v>
      </c>
      <c r="E260">
        <v>0</v>
      </c>
      <c r="F260">
        <v>0</v>
      </c>
      <c r="G260">
        <v>0</v>
      </c>
      <c r="H260">
        <v>0</v>
      </c>
      <c r="I260">
        <v>0</v>
      </c>
    </row>
    <row r="261" spans="1:9">
      <c r="A261">
        <v>260</v>
      </c>
      <c r="B261">
        <v>7.5</v>
      </c>
      <c r="C261">
        <v>4.5</v>
      </c>
      <c r="D261">
        <v>0</v>
      </c>
      <c r="E261">
        <v>0</v>
      </c>
      <c r="F261">
        <v>0</v>
      </c>
      <c r="G261">
        <v>0</v>
      </c>
      <c r="H261">
        <v>0</v>
      </c>
      <c r="I261">
        <v>0</v>
      </c>
    </row>
    <row r="262" spans="1:9">
      <c r="A262">
        <v>261</v>
      </c>
      <c r="B262">
        <v>5.5</v>
      </c>
      <c r="C262">
        <v>4.5</v>
      </c>
      <c r="D262">
        <v>0</v>
      </c>
      <c r="E262">
        <v>0</v>
      </c>
      <c r="F262">
        <v>0</v>
      </c>
      <c r="G262">
        <v>0</v>
      </c>
      <c r="H262">
        <v>0</v>
      </c>
      <c r="I262">
        <v>0</v>
      </c>
    </row>
    <row r="263" spans="1:9">
      <c r="A263">
        <v>262</v>
      </c>
      <c r="B263">
        <v>10.75</v>
      </c>
      <c r="C263">
        <v>2</v>
      </c>
      <c r="D263">
        <v>0</v>
      </c>
      <c r="E263">
        <v>0</v>
      </c>
      <c r="F263">
        <v>0</v>
      </c>
      <c r="G263">
        <v>0</v>
      </c>
      <c r="H263">
        <v>0</v>
      </c>
      <c r="I263">
        <v>0</v>
      </c>
    </row>
    <row r="264" spans="1:9">
      <c r="A264">
        <v>263</v>
      </c>
      <c r="B264">
        <v>11</v>
      </c>
      <c r="C264">
        <v>2.25</v>
      </c>
      <c r="D264">
        <v>0</v>
      </c>
      <c r="E264">
        <v>0</v>
      </c>
      <c r="F264">
        <v>0</v>
      </c>
      <c r="G264">
        <v>0</v>
      </c>
      <c r="H264">
        <v>0</v>
      </c>
      <c r="I264">
        <v>0</v>
      </c>
    </row>
    <row r="265" spans="1:9">
      <c r="A265">
        <v>264</v>
      </c>
      <c r="B265">
        <v>10.75</v>
      </c>
      <c r="C265">
        <v>2.5</v>
      </c>
      <c r="D265">
        <v>0</v>
      </c>
      <c r="E265">
        <v>0</v>
      </c>
      <c r="F265">
        <v>0</v>
      </c>
      <c r="G265">
        <v>0</v>
      </c>
      <c r="H265">
        <v>0</v>
      </c>
      <c r="I265">
        <v>0</v>
      </c>
    </row>
    <row r="266" spans="1:9">
      <c r="A266">
        <v>265</v>
      </c>
      <c r="B266">
        <v>10.5</v>
      </c>
      <c r="C266">
        <v>2.25</v>
      </c>
      <c r="D266">
        <v>0</v>
      </c>
      <c r="E266">
        <v>0</v>
      </c>
      <c r="F266">
        <v>0</v>
      </c>
      <c r="G266">
        <v>0</v>
      </c>
      <c r="H266">
        <v>0</v>
      </c>
      <c r="I266">
        <v>0</v>
      </c>
    </row>
    <row r="267" spans="1:9">
      <c r="A267">
        <v>266</v>
      </c>
      <c r="B267">
        <v>11</v>
      </c>
      <c r="C267">
        <v>2.75</v>
      </c>
      <c r="D267">
        <v>0</v>
      </c>
      <c r="E267">
        <v>0</v>
      </c>
      <c r="F267">
        <v>0</v>
      </c>
      <c r="G267">
        <v>0</v>
      </c>
      <c r="H267">
        <v>0</v>
      </c>
      <c r="I267">
        <v>0</v>
      </c>
    </row>
    <row r="268" spans="1:9">
      <c r="A268">
        <v>267</v>
      </c>
      <c r="B268">
        <v>10.75</v>
      </c>
      <c r="C268">
        <v>3</v>
      </c>
      <c r="D268">
        <v>0</v>
      </c>
      <c r="E268">
        <v>0</v>
      </c>
      <c r="F268">
        <v>0</v>
      </c>
      <c r="G268">
        <v>0</v>
      </c>
      <c r="H268">
        <v>0</v>
      </c>
      <c r="I268">
        <v>0</v>
      </c>
    </row>
    <row r="269" spans="1:9">
      <c r="A269">
        <v>268</v>
      </c>
      <c r="B269">
        <v>10.5</v>
      </c>
      <c r="C269">
        <v>2.75</v>
      </c>
      <c r="D269">
        <v>0</v>
      </c>
      <c r="E269">
        <v>0</v>
      </c>
      <c r="F269">
        <v>0</v>
      </c>
      <c r="G269">
        <v>0</v>
      </c>
      <c r="H269">
        <v>0</v>
      </c>
      <c r="I269">
        <v>0</v>
      </c>
    </row>
    <row r="270" spans="1:9">
      <c r="A270">
        <v>269</v>
      </c>
      <c r="B270">
        <v>10.25</v>
      </c>
      <c r="C270">
        <v>3</v>
      </c>
      <c r="D270">
        <v>0</v>
      </c>
      <c r="E270">
        <v>0</v>
      </c>
      <c r="F270">
        <v>0</v>
      </c>
      <c r="G270">
        <v>0</v>
      </c>
      <c r="H270">
        <v>0</v>
      </c>
      <c r="I270">
        <v>0</v>
      </c>
    </row>
    <row r="271" spans="1:9">
      <c r="A271">
        <v>270</v>
      </c>
      <c r="B271">
        <v>10</v>
      </c>
      <c r="C271">
        <v>2.75</v>
      </c>
      <c r="D271">
        <v>0</v>
      </c>
      <c r="E271">
        <v>0</v>
      </c>
      <c r="F271">
        <v>0</v>
      </c>
      <c r="G271">
        <v>0</v>
      </c>
      <c r="H271">
        <v>0</v>
      </c>
      <c r="I271">
        <v>0</v>
      </c>
    </row>
    <row r="272" spans="1:9">
      <c r="A272">
        <v>271</v>
      </c>
      <c r="B272">
        <v>10.25</v>
      </c>
      <c r="C272">
        <v>2.5</v>
      </c>
      <c r="D272">
        <v>0</v>
      </c>
      <c r="E272">
        <v>0</v>
      </c>
      <c r="F272">
        <v>0</v>
      </c>
      <c r="G272">
        <v>0</v>
      </c>
      <c r="H272">
        <v>0</v>
      </c>
      <c r="I272">
        <v>0</v>
      </c>
    </row>
    <row r="273" spans="1:9">
      <c r="A273">
        <v>272</v>
      </c>
      <c r="B273">
        <v>10</v>
      </c>
      <c r="C273">
        <v>2.25</v>
      </c>
      <c r="D273">
        <v>0</v>
      </c>
      <c r="E273">
        <v>0</v>
      </c>
      <c r="F273">
        <v>0</v>
      </c>
      <c r="G273">
        <v>0</v>
      </c>
      <c r="H273">
        <v>0</v>
      </c>
      <c r="I273">
        <v>0</v>
      </c>
    </row>
    <row r="274" spans="1:9">
      <c r="A274">
        <v>273</v>
      </c>
      <c r="B274">
        <v>10.25</v>
      </c>
      <c r="C274">
        <v>2</v>
      </c>
      <c r="D274">
        <v>0</v>
      </c>
      <c r="E274">
        <v>0</v>
      </c>
      <c r="F274">
        <v>0</v>
      </c>
      <c r="G274">
        <v>0</v>
      </c>
      <c r="H274">
        <v>0</v>
      </c>
      <c r="I274">
        <v>0</v>
      </c>
    </row>
    <row r="275" spans="1:9">
      <c r="A275">
        <v>274</v>
      </c>
      <c r="B275">
        <v>10.75</v>
      </c>
      <c r="C275">
        <v>0</v>
      </c>
      <c r="D275">
        <v>1</v>
      </c>
      <c r="E275">
        <v>1</v>
      </c>
      <c r="F275">
        <v>0</v>
      </c>
      <c r="G275">
        <v>0</v>
      </c>
      <c r="H275">
        <v>0</v>
      </c>
      <c r="I275">
        <v>0</v>
      </c>
    </row>
    <row r="276" spans="1:9">
      <c r="A276">
        <v>275</v>
      </c>
      <c r="B276">
        <v>11</v>
      </c>
      <c r="C276">
        <v>0.25</v>
      </c>
      <c r="D276">
        <v>0</v>
      </c>
      <c r="E276">
        <v>0</v>
      </c>
      <c r="F276">
        <v>0</v>
      </c>
      <c r="G276">
        <v>0</v>
      </c>
      <c r="H276">
        <v>0</v>
      </c>
      <c r="I276">
        <v>0</v>
      </c>
    </row>
    <row r="277" spans="1:9">
      <c r="A277">
        <v>276</v>
      </c>
      <c r="B277">
        <v>10.75</v>
      </c>
      <c r="C277">
        <v>0.5</v>
      </c>
      <c r="D277">
        <v>0</v>
      </c>
      <c r="E277">
        <v>0</v>
      </c>
      <c r="F277">
        <v>0</v>
      </c>
      <c r="G277">
        <v>0</v>
      </c>
      <c r="H277">
        <v>0</v>
      </c>
      <c r="I277">
        <v>0</v>
      </c>
    </row>
    <row r="278" spans="1:9">
      <c r="A278">
        <v>277</v>
      </c>
      <c r="B278">
        <v>10.5</v>
      </c>
      <c r="C278">
        <v>0.25</v>
      </c>
      <c r="D278">
        <v>0</v>
      </c>
      <c r="E278">
        <v>0</v>
      </c>
      <c r="F278">
        <v>0</v>
      </c>
      <c r="G278">
        <v>0</v>
      </c>
      <c r="H278">
        <v>0</v>
      </c>
      <c r="I278">
        <v>0</v>
      </c>
    </row>
    <row r="279" spans="1:9">
      <c r="A279">
        <v>278</v>
      </c>
      <c r="B279">
        <v>11</v>
      </c>
      <c r="C279">
        <v>0.75</v>
      </c>
      <c r="D279">
        <v>0</v>
      </c>
      <c r="E279">
        <v>0</v>
      </c>
      <c r="F279">
        <v>0</v>
      </c>
      <c r="G279">
        <v>0</v>
      </c>
      <c r="H279">
        <v>0</v>
      </c>
      <c r="I279">
        <v>0</v>
      </c>
    </row>
    <row r="280" spans="1:9">
      <c r="A280">
        <v>279</v>
      </c>
      <c r="B280">
        <v>10.75</v>
      </c>
      <c r="C280">
        <v>1</v>
      </c>
      <c r="D280">
        <v>0</v>
      </c>
      <c r="E280">
        <v>0</v>
      </c>
      <c r="F280">
        <v>0</v>
      </c>
      <c r="G280">
        <v>0</v>
      </c>
      <c r="H280">
        <v>0</v>
      </c>
      <c r="I280">
        <v>0</v>
      </c>
    </row>
    <row r="281" spans="1:9">
      <c r="A281">
        <v>280</v>
      </c>
      <c r="B281">
        <v>10.5</v>
      </c>
      <c r="C281">
        <v>0.75</v>
      </c>
      <c r="D281">
        <v>0</v>
      </c>
      <c r="E281">
        <v>0</v>
      </c>
      <c r="F281">
        <v>0</v>
      </c>
      <c r="G281">
        <v>0</v>
      </c>
      <c r="H281">
        <v>0</v>
      </c>
      <c r="I281">
        <v>0</v>
      </c>
    </row>
    <row r="282" spans="1:9">
      <c r="A282">
        <v>281</v>
      </c>
      <c r="B282">
        <v>10.25</v>
      </c>
      <c r="C282">
        <v>1</v>
      </c>
      <c r="D282">
        <v>0</v>
      </c>
      <c r="E282">
        <v>0</v>
      </c>
      <c r="F282">
        <v>0</v>
      </c>
      <c r="G282">
        <v>0</v>
      </c>
      <c r="H282">
        <v>0</v>
      </c>
      <c r="I282">
        <v>0</v>
      </c>
    </row>
    <row r="283" spans="1:9">
      <c r="A283">
        <v>282</v>
      </c>
      <c r="B283">
        <v>10</v>
      </c>
      <c r="C283">
        <v>0.75</v>
      </c>
      <c r="D283">
        <v>0</v>
      </c>
      <c r="E283">
        <v>0</v>
      </c>
      <c r="F283">
        <v>0</v>
      </c>
      <c r="G283">
        <v>0</v>
      </c>
      <c r="H283">
        <v>0</v>
      </c>
      <c r="I283">
        <v>0</v>
      </c>
    </row>
    <row r="284" spans="1:9">
      <c r="A284">
        <v>283</v>
      </c>
      <c r="B284">
        <v>10.25</v>
      </c>
      <c r="C284">
        <v>0.5</v>
      </c>
      <c r="D284">
        <v>0</v>
      </c>
      <c r="E284">
        <v>0</v>
      </c>
      <c r="F284">
        <v>0</v>
      </c>
      <c r="G284">
        <v>0</v>
      </c>
      <c r="H284">
        <v>0</v>
      </c>
      <c r="I284">
        <v>0</v>
      </c>
    </row>
    <row r="285" spans="1:9">
      <c r="A285">
        <v>284</v>
      </c>
      <c r="B285">
        <v>10</v>
      </c>
      <c r="C285">
        <v>0.25</v>
      </c>
      <c r="D285">
        <v>0</v>
      </c>
      <c r="E285">
        <v>0</v>
      </c>
      <c r="F285">
        <v>0</v>
      </c>
      <c r="G285">
        <v>0</v>
      </c>
      <c r="H285">
        <v>0</v>
      </c>
      <c r="I285">
        <v>0</v>
      </c>
    </row>
    <row r="286" spans="1:9">
      <c r="A286">
        <v>285</v>
      </c>
      <c r="B286">
        <v>10.25</v>
      </c>
      <c r="C286">
        <v>0</v>
      </c>
      <c r="D286">
        <v>1</v>
      </c>
      <c r="E286">
        <v>1</v>
      </c>
      <c r="F286">
        <v>0</v>
      </c>
      <c r="G286">
        <v>0</v>
      </c>
      <c r="H286">
        <v>0</v>
      </c>
      <c r="I286">
        <v>0</v>
      </c>
    </row>
    <row r="287" spans="1:9">
      <c r="A287">
        <v>286</v>
      </c>
      <c r="B287">
        <v>11.25</v>
      </c>
      <c r="C287">
        <v>0</v>
      </c>
      <c r="D287">
        <v>1</v>
      </c>
      <c r="E287">
        <v>1</v>
      </c>
      <c r="F287">
        <v>0</v>
      </c>
      <c r="G287">
        <v>0</v>
      </c>
      <c r="H287">
        <v>0</v>
      </c>
      <c r="I287">
        <v>0</v>
      </c>
    </row>
    <row r="288" spans="1:9">
      <c r="A288">
        <v>287</v>
      </c>
      <c r="B288">
        <v>11.5</v>
      </c>
      <c r="C288">
        <v>0.25</v>
      </c>
      <c r="D288">
        <v>0</v>
      </c>
      <c r="E288">
        <v>0</v>
      </c>
      <c r="F288">
        <v>0</v>
      </c>
      <c r="G288">
        <v>0</v>
      </c>
      <c r="H288">
        <v>0</v>
      </c>
      <c r="I288">
        <v>0</v>
      </c>
    </row>
    <row r="289" spans="1:9">
      <c r="A289">
        <v>288</v>
      </c>
      <c r="B289">
        <v>11.25</v>
      </c>
      <c r="C289">
        <v>0.5</v>
      </c>
      <c r="D289">
        <v>0</v>
      </c>
      <c r="E289">
        <v>0</v>
      </c>
      <c r="F289">
        <v>0</v>
      </c>
      <c r="G289">
        <v>0</v>
      </c>
      <c r="H289">
        <v>0</v>
      </c>
      <c r="I289">
        <v>0</v>
      </c>
    </row>
    <row r="290" spans="1:9">
      <c r="A290">
        <v>289</v>
      </c>
      <c r="B290">
        <v>11.75</v>
      </c>
      <c r="C290">
        <v>0</v>
      </c>
      <c r="D290">
        <v>1</v>
      </c>
      <c r="E290">
        <v>1</v>
      </c>
      <c r="F290">
        <v>0</v>
      </c>
      <c r="G290">
        <v>0</v>
      </c>
      <c r="H290">
        <v>0</v>
      </c>
      <c r="I290">
        <v>0</v>
      </c>
    </row>
    <row r="291" spans="1:9">
      <c r="A291">
        <v>290</v>
      </c>
      <c r="B291">
        <v>12</v>
      </c>
      <c r="C291">
        <v>0.25</v>
      </c>
      <c r="D291">
        <v>1</v>
      </c>
      <c r="E291">
        <v>0</v>
      </c>
      <c r="F291">
        <v>0</v>
      </c>
      <c r="G291">
        <v>0</v>
      </c>
      <c r="H291">
        <v>0</v>
      </c>
      <c r="I291">
        <v>0</v>
      </c>
    </row>
    <row r="292" spans="1:9">
      <c r="A292">
        <v>291</v>
      </c>
      <c r="B292">
        <v>11.75</v>
      </c>
      <c r="C292">
        <v>0.5</v>
      </c>
      <c r="D292">
        <v>0</v>
      </c>
      <c r="E292">
        <v>0</v>
      </c>
      <c r="F292">
        <v>0</v>
      </c>
      <c r="G292">
        <v>0</v>
      </c>
      <c r="H292">
        <v>0</v>
      </c>
      <c r="I292">
        <v>0</v>
      </c>
    </row>
    <row r="293" spans="1:9">
      <c r="A293">
        <v>292</v>
      </c>
      <c r="B293">
        <v>12</v>
      </c>
      <c r="C293">
        <v>0.75</v>
      </c>
      <c r="D293">
        <v>1</v>
      </c>
      <c r="E293">
        <v>0</v>
      </c>
      <c r="F293">
        <v>0</v>
      </c>
      <c r="G293">
        <v>0</v>
      </c>
      <c r="H293">
        <v>0</v>
      </c>
      <c r="I293">
        <v>0</v>
      </c>
    </row>
    <row r="294" spans="1:9">
      <c r="A294">
        <v>293</v>
      </c>
      <c r="B294">
        <v>11.75</v>
      </c>
      <c r="C294">
        <v>1</v>
      </c>
      <c r="D294">
        <v>0</v>
      </c>
      <c r="E294">
        <v>0</v>
      </c>
      <c r="F294">
        <v>0</v>
      </c>
      <c r="G294">
        <v>0</v>
      </c>
      <c r="H294">
        <v>0</v>
      </c>
      <c r="I294">
        <v>0</v>
      </c>
    </row>
    <row r="295" spans="1:9">
      <c r="A295">
        <v>294</v>
      </c>
      <c r="B295">
        <v>11.5</v>
      </c>
      <c r="C295">
        <v>0.75</v>
      </c>
      <c r="D295">
        <v>0</v>
      </c>
      <c r="E295">
        <v>0</v>
      </c>
      <c r="F295">
        <v>0</v>
      </c>
      <c r="G295">
        <v>0</v>
      </c>
      <c r="H295">
        <v>0</v>
      </c>
      <c r="I295">
        <v>0</v>
      </c>
    </row>
    <row r="296" spans="1:9">
      <c r="A296">
        <v>295</v>
      </c>
      <c r="B296">
        <v>11.25</v>
      </c>
      <c r="C296">
        <v>1</v>
      </c>
      <c r="D296">
        <v>0</v>
      </c>
      <c r="E296">
        <v>0</v>
      </c>
      <c r="F296">
        <v>0</v>
      </c>
      <c r="G296">
        <v>0</v>
      </c>
      <c r="H296">
        <v>0</v>
      </c>
      <c r="I296">
        <v>0</v>
      </c>
    </row>
    <row r="297" spans="1:9">
      <c r="A297">
        <v>296</v>
      </c>
      <c r="B297">
        <v>0.75</v>
      </c>
      <c r="C297">
        <v>2</v>
      </c>
      <c r="D297">
        <v>0</v>
      </c>
      <c r="E297">
        <v>0</v>
      </c>
      <c r="F297">
        <v>0</v>
      </c>
      <c r="G297">
        <v>0</v>
      </c>
      <c r="H297">
        <v>0</v>
      </c>
      <c r="I297">
        <v>0</v>
      </c>
    </row>
    <row r="298" spans="1:9">
      <c r="A298">
        <v>297</v>
      </c>
      <c r="B298">
        <v>1</v>
      </c>
      <c r="C298">
        <v>2.25</v>
      </c>
      <c r="D298">
        <v>0</v>
      </c>
      <c r="E298">
        <v>0</v>
      </c>
      <c r="F298">
        <v>0</v>
      </c>
      <c r="G298">
        <v>0</v>
      </c>
      <c r="H298">
        <v>0</v>
      </c>
      <c r="I298">
        <v>0</v>
      </c>
    </row>
    <row r="299" spans="1:9">
      <c r="A299">
        <v>298</v>
      </c>
      <c r="B299">
        <v>0.75</v>
      </c>
      <c r="C299">
        <v>2.5</v>
      </c>
      <c r="D299">
        <v>0</v>
      </c>
      <c r="E299">
        <v>0</v>
      </c>
      <c r="F299">
        <v>0</v>
      </c>
      <c r="G299">
        <v>0</v>
      </c>
      <c r="H299">
        <v>0</v>
      </c>
      <c r="I299">
        <v>0</v>
      </c>
    </row>
    <row r="300" spans="1:9">
      <c r="A300">
        <v>299</v>
      </c>
      <c r="B300">
        <v>0.5</v>
      </c>
      <c r="C300">
        <v>2.25</v>
      </c>
      <c r="D300">
        <v>0</v>
      </c>
      <c r="E300">
        <v>0</v>
      </c>
      <c r="F300">
        <v>0</v>
      </c>
      <c r="G300">
        <v>0</v>
      </c>
      <c r="H300">
        <v>0</v>
      </c>
      <c r="I300">
        <v>0</v>
      </c>
    </row>
    <row r="301" spans="1:9">
      <c r="A301">
        <v>300</v>
      </c>
      <c r="B301">
        <v>1</v>
      </c>
      <c r="C301">
        <v>2.75</v>
      </c>
      <c r="D301">
        <v>0</v>
      </c>
      <c r="E301">
        <v>0</v>
      </c>
      <c r="F301">
        <v>0</v>
      </c>
      <c r="G301">
        <v>0</v>
      </c>
      <c r="H301">
        <v>0</v>
      </c>
      <c r="I301">
        <v>0</v>
      </c>
    </row>
    <row r="302" spans="1:9">
      <c r="A302">
        <v>301</v>
      </c>
      <c r="B302">
        <v>0.75</v>
      </c>
      <c r="C302">
        <v>3</v>
      </c>
      <c r="D302">
        <v>0</v>
      </c>
      <c r="E302">
        <v>0</v>
      </c>
      <c r="F302">
        <v>0</v>
      </c>
      <c r="G302">
        <v>0</v>
      </c>
      <c r="H302">
        <v>0</v>
      </c>
      <c r="I302">
        <v>0</v>
      </c>
    </row>
    <row r="303" spans="1:9">
      <c r="A303">
        <v>302</v>
      </c>
      <c r="B303">
        <v>0.5</v>
      </c>
      <c r="C303">
        <v>2.75</v>
      </c>
      <c r="D303">
        <v>0</v>
      </c>
      <c r="E303">
        <v>0</v>
      </c>
      <c r="F303">
        <v>0</v>
      </c>
      <c r="G303">
        <v>0</v>
      </c>
      <c r="H303">
        <v>0</v>
      </c>
      <c r="I303">
        <v>0</v>
      </c>
    </row>
    <row r="304" spans="1:9">
      <c r="A304">
        <v>303</v>
      </c>
      <c r="B304">
        <v>0.25</v>
      </c>
      <c r="C304">
        <v>3</v>
      </c>
      <c r="D304">
        <v>0</v>
      </c>
      <c r="E304">
        <v>0</v>
      </c>
      <c r="F304">
        <v>0</v>
      </c>
      <c r="G304">
        <v>0</v>
      </c>
      <c r="H304">
        <v>0</v>
      </c>
      <c r="I304">
        <v>0</v>
      </c>
    </row>
    <row r="305" spans="1:9">
      <c r="A305">
        <v>304</v>
      </c>
      <c r="B305">
        <v>0</v>
      </c>
      <c r="C305">
        <v>2.75</v>
      </c>
      <c r="D305">
        <v>1</v>
      </c>
      <c r="E305">
        <v>0</v>
      </c>
      <c r="F305">
        <v>0</v>
      </c>
      <c r="G305">
        <v>0</v>
      </c>
      <c r="H305">
        <v>0</v>
      </c>
      <c r="I305">
        <v>0</v>
      </c>
    </row>
    <row r="306" spans="1:9">
      <c r="A306">
        <v>305</v>
      </c>
      <c r="B306">
        <v>0.25</v>
      </c>
      <c r="C306">
        <v>2.5</v>
      </c>
      <c r="D306">
        <v>0</v>
      </c>
      <c r="E306">
        <v>0</v>
      </c>
      <c r="F306">
        <v>0</v>
      </c>
      <c r="G306">
        <v>0</v>
      </c>
      <c r="H306">
        <v>0</v>
      </c>
      <c r="I306">
        <v>0</v>
      </c>
    </row>
    <row r="307" spans="1:9">
      <c r="A307">
        <v>306</v>
      </c>
      <c r="B307">
        <v>0</v>
      </c>
      <c r="C307">
        <v>2.25</v>
      </c>
      <c r="D307">
        <v>1</v>
      </c>
      <c r="E307">
        <v>0</v>
      </c>
      <c r="F307">
        <v>0</v>
      </c>
      <c r="G307">
        <v>0</v>
      </c>
      <c r="H307">
        <v>0</v>
      </c>
      <c r="I307">
        <v>0</v>
      </c>
    </row>
    <row r="308" spans="1:9">
      <c r="A308">
        <v>307</v>
      </c>
      <c r="B308">
        <v>0.25</v>
      </c>
      <c r="C308">
        <v>2</v>
      </c>
      <c r="D308">
        <v>0</v>
      </c>
      <c r="E308">
        <v>0</v>
      </c>
      <c r="F308">
        <v>0</v>
      </c>
      <c r="G308">
        <v>0</v>
      </c>
      <c r="H308">
        <v>0</v>
      </c>
      <c r="I308">
        <v>0</v>
      </c>
    </row>
    <row r="309" spans="1:9">
      <c r="A309">
        <v>308</v>
      </c>
      <c r="B309">
        <v>1.75</v>
      </c>
      <c r="C309">
        <v>1</v>
      </c>
      <c r="D309">
        <v>0</v>
      </c>
      <c r="E309">
        <v>0</v>
      </c>
      <c r="F309">
        <v>0</v>
      </c>
      <c r="G309">
        <v>0</v>
      </c>
      <c r="H309">
        <v>0</v>
      </c>
      <c r="I309">
        <v>0</v>
      </c>
    </row>
    <row r="310" spans="1:9">
      <c r="A310">
        <v>309</v>
      </c>
      <c r="B310">
        <v>2</v>
      </c>
      <c r="C310">
        <v>1.25</v>
      </c>
      <c r="D310">
        <v>0</v>
      </c>
      <c r="E310">
        <v>0</v>
      </c>
      <c r="F310">
        <v>0</v>
      </c>
      <c r="G310">
        <v>0</v>
      </c>
      <c r="H310">
        <v>0</v>
      </c>
      <c r="I310">
        <v>0</v>
      </c>
    </row>
    <row r="311" spans="1:9">
      <c r="A311">
        <v>310</v>
      </c>
      <c r="B311">
        <v>1.75</v>
      </c>
      <c r="C311">
        <v>1.5</v>
      </c>
      <c r="D311">
        <v>0</v>
      </c>
      <c r="E311">
        <v>0</v>
      </c>
      <c r="F311">
        <v>0</v>
      </c>
      <c r="G311">
        <v>0</v>
      </c>
      <c r="H311">
        <v>0</v>
      </c>
      <c r="I311">
        <v>0</v>
      </c>
    </row>
    <row r="312" spans="1:9">
      <c r="A312">
        <v>311</v>
      </c>
      <c r="B312">
        <v>1.5</v>
      </c>
      <c r="C312">
        <v>1.25</v>
      </c>
      <c r="D312">
        <v>0</v>
      </c>
      <c r="E312">
        <v>0</v>
      </c>
      <c r="F312">
        <v>0</v>
      </c>
      <c r="G312">
        <v>0</v>
      </c>
      <c r="H312">
        <v>0</v>
      </c>
      <c r="I312">
        <v>0</v>
      </c>
    </row>
    <row r="313" spans="1:9">
      <c r="A313">
        <v>312</v>
      </c>
      <c r="B313">
        <v>2</v>
      </c>
      <c r="C313">
        <v>1.75</v>
      </c>
      <c r="D313">
        <v>0</v>
      </c>
      <c r="E313">
        <v>0</v>
      </c>
      <c r="F313">
        <v>0</v>
      </c>
      <c r="G313">
        <v>0</v>
      </c>
      <c r="H313">
        <v>0</v>
      </c>
      <c r="I313">
        <v>0</v>
      </c>
    </row>
    <row r="314" spans="1:9">
      <c r="A314">
        <v>313</v>
      </c>
      <c r="B314">
        <v>1.75</v>
      </c>
      <c r="C314">
        <v>2</v>
      </c>
      <c r="D314">
        <v>0</v>
      </c>
      <c r="E314">
        <v>0</v>
      </c>
      <c r="F314">
        <v>0</v>
      </c>
      <c r="G314">
        <v>0</v>
      </c>
      <c r="H314">
        <v>0</v>
      </c>
      <c r="I314">
        <v>0</v>
      </c>
    </row>
    <row r="315" spans="1:9">
      <c r="A315">
        <v>314</v>
      </c>
      <c r="B315">
        <v>1.5</v>
      </c>
      <c r="C315">
        <v>1.75</v>
      </c>
      <c r="D315">
        <v>0</v>
      </c>
      <c r="E315">
        <v>0</v>
      </c>
      <c r="F315">
        <v>0</v>
      </c>
      <c r="G315">
        <v>0</v>
      </c>
      <c r="H315">
        <v>0</v>
      </c>
      <c r="I315">
        <v>0</v>
      </c>
    </row>
    <row r="316" spans="1:9">
      <c r="A316">
        <v>315</v>
      </c>
      <c r="B316">
        <v>1.25</v>
      </c>
      <c r="C316">
        <v>2</v>
      </c>
      <c r="D316">
        <v>0</v>
      </c>
      <c r="E316">
        <v>0</v>
      </c>
      <c r="F316">
        <v>0</v>
      </c>
      <c r="G316">
        <v>0</v>
      </c>
      <c r="H316">
        <v>0</v>
      </c>
      <c r="I316">
        <v>0</v>
      </c>
    </row>
    <row r="317" spans="1:9">
      <c r="A317">
        <v>316</v>
      </c>
      <c r="B317">
        <v>1</v>
      </c>
      <c r="C317">
        <v>1.75</v>
      </c>
      <c r="D317">
        <v>0</v>
      </c>
      <c r="E317">
        <v>0</v>
      </c>
      <c r="F317">
        <v>0</v>
      </c>
      <c r="G317">
        <v>0</v>
      </c>
      <c r="H317">
        <v>0</v>
      </c>
      <c r="I317">
        <v>0</v>
      </c>
    </row>
    <row r="318" spans="1:9">
      <c r="A318">
        <v>317</v>
      </c>
      <c r="B318">
        <v>1.25</v>
      </c>
      <c r="C318">
        <v>1.5</v>
      </c>
      <c r="D318">
        <v>0</v>
      </c>
      <c r="E318">
        <v>0</v>
      </c>
      <c r="F318">
        <v>0</v>
      </c>
      <c r="G318">
        <v>0</v>
      </c>
      <c r="H318">
        <v>0</v>
      </c>
      <c r="I318">
        <v>0</v>
      </c>
    </row>
    <row r="319" spans="1:9">
      <c r="A319">
        <v>318</v>
      </c>
      <c r="B319">
        <v>1</v>
      </c>
      <c r="C319">
        <v>1.25</v>
      </c>
      <c r="D319">
        <v>0</v>
      </c>
      <c r="E319">
        <v>0</v>
      </c>
      <c r="F319">
        <v>0</v>
      </c>
      <c r="G319">
        <v>0</v>
      </c>
      <c r="H319">
        <v>0</v>
      </c>
      <c r="I319">
        <v>0</v>
      </c>
    </row>
    <row r="320" spans="1:9">
      <c r="A320">
        <v>319</v>
      </c>
      <c r="B320">
        <v>1.25</v>
      </c>
      <c r="C320">
        <v>1</v>
      </c>
      <c r="D320">
        <v>0</v>
      </c>
      <c r="E320">
        <v>0</v>
      </c>
      <c r="F320">
        <v>0</v>
      </c>
      <c r="G320">
        <v>0</v>
      </c>
      <c r="H320">
        <v>0</v>
      </c>
      <c r="I320">
        <v>0</v>
      </c>
    </row>
    <row r="321" spans="1:9">
      <c r="A321">
        <v>320</v>
      </c>
      <c r="B321">
        <v>2.75</v>
      </c>
      <c r="C321">
        <v>1</v>
      </c>
      <c r="D321">
        <v>0</v>
      </c>
      <c r="E321">
        <v>0</v>
      </c>
      <c r="F321">
        <v>0</v>
      </c>
      <c r="G321">
        <v>0</v>
      </c>
      <c r="H321">
        <v>0</v>
      </c>
      <c r="I321">
        <v>0</v>
      </c>
    </row>
    <row r="322" spans="1:9">
      <c r="A322">
        <v>321</v>
      </c>
      <c r="B322">
        <v>3</v>
      </c>
      <c r="C322">
        <v>1.25</v>
      </c>
      <c r="D322">
        <v>0</v>
      </c>
      <c r="E322">
        <v>0</v>
      </c>
      <c r="F322">
        <v>0</v>
      </c>
      <c r="G322">
        <v>0</v>
      </c>
      <c r="H322">
        <v>0</v>
      </c>
      <c r="I322">
        <v>0</v>
      </c>
    </row>
    <row r="323" spans="1:9">
      <c r="A323">
        <v>322</v>
      </c>
      <c r="B323">
        <v>2.75</v>
      </c>
      <c r="C323">
        <v>1.5</v>
      </c>
      <c r="D323">
        <v>0</v>
      </c>
      <c r="E323">
        <v>0</v>
      </c>
      <c r="F323">
        <v>0</v>
      </c>
      <c r="G323">
        <v>0</v>
      </c>
      <c r="H323">
        <v>0</v>
      </c>
      <c r="I323">
        <v>0</v>
      </c>
    </row>
    <row r="324" spans="1:9">
      <c r="A324">
        <v>323</v>
      </c>
      <c r="B324">
        <v>2.5</v>
      </c>
      <c r="C324">
        <v>1.25</v>
      </c>
      <c r="D324">
        <v>0</v>
      </c>
      <c r="E324">
        <v>0</v>
      </c>
      <c r="F324">
        <v>0</v>
      </c>
      <c r="G324">
        <v>0</v>
      </c>
      <c r="H324">
        <v>0</v>
      </c>
      <c r="I324">
        <v>0</v>
      </c>
    </row>
    <row r="325" spans="1:9">
      <c r="A325">
        <v>324</v>
      </c>
      <c r="B325">
        <v>3</v>
      </c>
      <c r="C325">
        <v>1.75</v>
      </c>
      <c r="D325">
        <v>0</v>
      </c>
      <c r="E325">
        <v>0</v>
      </c>
      <c r="F325">
        <v>0</v>
      </c>
      <c r="G325">
        <v>0</v>
      </c>
      <c r="H325">
        <v>0</v>
      </c>
      <c r="I325">
        <v>0</v>
      </c>
    </row>
    <row r="326" spans="1:9">
      <c r="A326">
        <v>325</v>
      </c>
      <c r="B326">
        <v>2.75</v>
      </c>
      <c r="C326">
        <v>2</v>
      </c>
      <c r="D326">
        <v>0</v>
      </c>
      <c r="E326">
        <v>0</v>
      </c>
      <c r="F326">
        <v>0</v>
      </c>
      <c r="G326">
        <v>0</v>
      </c>
      <c r="H326">
        <v>0</v>
      </c>
      <c r="I326">
        <v>0</v>
      </c>
    </row>
    <row r="327" spans="1:9">
      <c r="A327">
        <v>326</v>
      </c>
      <c r="B327">
        <v>2.5</v>
      </c>
      <c r="C327">
        <v>1.75</v>
      </c>
      <c r="D327">
        <v>0</v>
      </c>
      <c r="E327">
        <v>0</v>
      </c>
      <c r="F327">
        <v>0</v>
      </c>
      <c r="G327">
        <v>0</v>
      </c>
      <c r="H327">
        <v>0</v>
      </c>
      <c r="I327">
        <v>0</v>
      </c>
    </row>
    <row r="328" spans="1:9">
      <c r="A328">
        <v>327</v>
      </c>
      <c r="B328">
        <v>2.25</v>
      </c>
      <c r="C328">
        <v>2</v>
      </c>
      <c r="D328">
        <v>0</v>
      </c>
      <c r="E328">
        <v>0</v>
      </c>
      <c r="F328">
        <v>0</v>
      </c>
      <c r="G328">
        <v>0</v>
      </c>
      <c r="H328">
        <v>0</v>
      </c>
      <c r="I328">
        <v>0</v>
      </c>
    </row>
    <row r="329" spans="1:9">
      <c r="A329">
        <v>328</v>
      </c>
      <c r="B329">
        <v>2.25</v>
      </c>
      <c r="C329">
        <v>1.5</v>
      </c>
      <c r="D329">
        <v>0</v>
      </c>
      <c r="E329">
        <v>0</v>
      </c>
      <c r="F329">
        <v>0</v>
      </c>
      <c r="G329">
        <v>0</v>
      </c>
      <c r="H329">
        <v>0</v>
      </c>
      <c r="I329">
        <v>0</v>
      </c>
    </row>
    <row r="330" spans="1:9">
      <c r="A330">
        <v>329</v>
      </c>
      <c r="B330">
        <v>2.25</v>
      </c>
      <c r="C330">
        <v>1</v>
      </c>
      <c r="D330">
        <v>0</v>
      </c>
      <c r="E330">
        <v>0</v>
      </c>
      <c r="F330">
        <v>0</v>
      </c>
      <c r="G330">
        <v>0</v>
      </c>
      <c r="H330">
        <v>0</v>
      </c>
      <c r="I330">
        <v>0</v>
      </c>
    </row>
    <row r="331" spans="1:9">
      <c r="A331">
        <v>330</v>
      </c>
      <c r="B331">
        <v>3.75</v>
      </c>
      <c r="C331">
        <v>1</v>
      </c>
      <c r="D331">
        <v>0</v>
      </c>
      <c r="E331">
        <v>0</v>
      </c>
      <c r="F331">
        <v>0</v>
      </c>
      <c r="G331">
        <v>0</v>
      </c>
      <c r="H331">
        <v>0</v>
      </c>
      <c r="I331">
        <v>0</v>
      </c>
    </row>
    <row r="332" spans="1:9">
      <c r="A332">
        <v>331</v>
      </c>
      <c r="B332">
        <v>4</v>
      </c>
      <c r="C332">
        <v>1.25</v>
      </c>
      <c r="D332">
        <v>0</v>
      </c>
      <c r="E332">
        <v>0</v>
      </c>
      <c r="F332">
        <v>0</v>
      </c>
      <c r="G332">
        <v>0</v>
      </c>
      <c r="H332">
        <v>0</v>
      </c>
      <c r="I332">
        <v>0</v>
      </c>
    </row>
    <row r="333" spans="1:9">
      <c r="A333">
        <v>332</v>
      </c>
      <c r="B333">
        <v>3.75</v>
      </c>
      <c r="C333">
        <v>1.5</v>
      </c>
      <c r="D333">
        <v>0</v>
      </c>
      <c r="E333">
        <v>0</v>
      </c>
      <c r="F333">
        <v>0</v>
      </c>
      <c r="G333">
        <v>0</v>
      </c>
      <c r="H333">
        <v>0</v>
      </c>
      <c r="I333">
        <v>0</v>
      </c>
    </row>
    <row r="334" spans="1:9">
      <c r="A334">
        <v>333</v>
      </c>
      <c r="B334">
        <v>3.5</v>
      </c>
      <c r="C334">
        <v>1.25</v>
      </c>
      <c r="D334">
        <v>0</v>
      </c>
      <c r="E334">
        <v>0</v>
      </c>
      <c r="F334">
        <v>0</v>
      </c>
      <c r="G334">
        <v>0</v>
      </c>
      <c r="H334">
        <v>0</v>
      </c>
      <c r="I334">
        <v>0</v>
      </c>
    </row>
    <row r="335" spans="1:9">
      <c r="A335">
        <v>334</v>
      </c>
      <c r="B335">
        <v>4</v>
      </c>
      <c r="C335">
        <v>1.75</v>
      </c>
      <c r="D335">
        <v>0</v>
      </c>
      <c r="E335">
        <v>0</v>
      </c>
      <c r="F335">
        <v>0</v>
      </c>
      <c r="G335">
        <v>0</v>
      </c>
      <c r="H335">
        <v>0</v>
      </c>
      <c r="I335">
        <v>0</v>
      </c>
    </row>
    <row r="336" spans="1:9">
      <c r="A336">
        <v>335</v>
      </c>
      <c r="B336">
        <v>3.75</v>
      </c>
      <c r="C336">
        <v>2</v>
      </c>
      <c r="D336">
        <v>0</v>
      </c>
      <c r="E336">
        <v>0</v>
      </c>
      <c r="F336">
        <v>0</v>
      </c>
      <c r="G336">
        <v>0</v>
      </c>
      <c r="H336">
        <v>0</v>
      </c>
      <c r="I336">
        <v>0</v>
      </c>
    </row>
    <row r="337" spans="1:9">
      <c r="A337">
        <v>336</v>
      </c>
      <c r="B337">
        <v>3.5</v>
      </c>
      <c r="C337">
        <v>1.75</v>
      </c>
      <c r="D337">
        <v>0</v>
      </c>
      <c r="E337">
        <v>0</v>
      </c>
      <c r="F337">
        <v>0</v>
      </c>
      <c r="G337">
        <v>0</v>
      </c>
      <c r="H337">
        <v>0</v>
      </c>
      <c r="I337">
        <v>0</v>
      </c>
    </row>
    <row r="338" spans="1:9">
      <c r="A338">
        <v>337</v>
      </c>
      <c r="B338">
        <v>3.25</v>
      </c>
      <c r="C338">
        <v>2</v>
      </c>
      <c r="D338">
        <v>0</v>
      </c>
      <c r="E338">
        <v>0</v>
      </c>
      <c r="F338">
        <v>0</v>
      </c>
      <c r="G338">
        <v>0</v>
      </c>
      <c r="H338">
        <v>0</v>
      </c>
      <c r="I338">
        <v>0</v>
      </c>
    </row>
    <row r="339" spans="1:9">
      <c r="A339">
        <v>338</v>
      </c>
      <c r="B339">
        <v>3.25</v>
      </c>
      <c r="C339">
        <v>1.5</v>
      </c>
      <c r="D339">
        <v>0</v>
      </c>
      <c r="E339">
        <v>0</v>
      </c>
      <c r="F339">
        <v>0</v>
      </c>
      <c r="G339">
        <v>0</v>
      </c>
      <c r="H339">
        <v>0</v>
      </c>
      <c r="I339">
        <v>0</v>
      </c>
    </row>
    <row r="340" spans="1:9">
      <c r="A340">
        <v>339</v>
      </c>
      <c r="B340">
        <v>3.25</v>
      </c>
      <c r="C340">
        <v>1</v>
      </c>
      <c r="D340">
        <v>0</v>
      </c>
      <c r="E340">
        <v>0</v>
      </c>
      <c r="F340">
        <v>0</v>
      </c>
      <c r="G340">
        <v>0</v>
      </c>
      <c r="H340">
        <v>0</v>
      </c>
      <c r="I340">
        <v>0</v>
      </c>
    </row>
    <row r="341" spans="1:9">
      <c r="A341">
        <v>340</v>
      </c>
      <c r="B341">
        <v>4.75</v>
      </c>
      <c r="C341">
        <v>1</v>
      </c>
      <c r="D341">
        <v>0</v>
      </c>
      <c r="E341">
        <v>0</v>
      </c>
      <c r="F341">
        <v>0</v>
      </c>
      <c r="G341">
        <v>0</v>
      </c>
      <c r="H341">
        <v>0</v>
      </c>
      <c r="I341">
        <v>0</v>
      </c>
    </row>
    <row r="342" spans="1:9">
      <c r="A342">
        <v>341</v>
      </c>
      <c r="B342">
        <v>5</v>
      </c>
      <c r="C342">
        <v>1.25</v>
      </c>
      <c r="D342">
        <v>0</v>
      </c>
      <c r="E342">
        <v>0</v>
      </c>
      <c r="F342">
        <v>0</v>
      </c>
      <c r="G342">
        <v>0</v>
      </c>
      <c r="H342">
        <v>0</v>
      </c>
      <c r="I342">
        <v>0</v>
      </c>
    </row>
    <row r="343" spans="1:9">
      <c r="A343">
        <v>342</v>
      </c>
      <c r="B343">
        <v>4.75</v>
      </c>
      <c r="C343">
        <v>1.5</v>
      </c>
      <c r="D343">
        <v>0</v>
      </c>
      <c r="E343">
        <v>0</v>
      </c>
      <c r="F343">
        <v>0</v>
      </c>
      <c r="G343">
        <v>0</v>
      </c>
      <c r="H343">
        <v>0</v>
      </c>
      <c r="I343">
        <v>0</v>
      </c>
    </row>
    <row r="344" spans="1:9">
      <c r="A344">
        <v>343</v>
      </c>
      <c r="B344">
        <v>4.5</v>
      </c>
      <c r="C344">
        <v>1.25</v>
      </c>
      <c r="D344">
        <v>0</v>
      </c>
      <c r="E344">
        <v>0</v>
      </c>
      <c r="F344">
        <v>0</v>
      </c>
      <c r="G344">
        <v>0</v>
      </c>
      <c r="H344">
        <v>0</v>
      </c>
      <c r="I344">
        <v>0</v>
      </c>
    </row>
    <row r="345" spans="1:9">
      <c r="A345">
        <v>344</v>
      </c>
      <c r="B345">
        <v>5</v>
      </c>
      <c r="C345">
        <v>1.75</v>
      </c>
      <c r="D345">
        <v>0</v>
      </c>
      <c r="E345">
        <v>0</v>
      </c>
      <c r="F345">
        <v>0</v>
      </c>
      <c r="G345">
        <v>0</v>
      </c>
      <c r="H345">
        <v>0</v>
      </c>
      <c r="I345">
        <v>0</v>
      </c>
    </row>
    <row r="346" spans="1:9">
      <c r="A346">
        <v>345</v>
      </c>
      <c r="B346">
        <v>4.75</v>
      </c>
      <c r="C346">
        <v>2</v>
      </c>
      <c r="D346">
        <v>0</v>
      </c>
      <c r="E346">
        <v>0</v>
      </c>
      <c r="F346">
        <v>0</v>
      </c>
      <c r="G346">
        <v>0</v>
      </c>
      <c r="H346">
        <v>0</v>
      </c>
      <c r="I346">
        <v>0</v>
      </c>
    </row>
    <row r="347" spans="1:9">
      <c r="A347">
        <v>346</v>
      </c>
      <c r="B347">
        <v>4.5</v>
      </c>
      <c r="C347">
        <v>1.75</v>
      </c>
      <c r="D347">
        <v>0</v>
      </c>
      <c r="E347">
        <v>0</v>
      </c>
      <c r="F347">
        <v>0</v>
      </c>
      <c r="G347">
        <v>0</v>
      </c>
      <c r="H347">
        <v>0</v>
      </c>
      <c r="I347">
        <v>0</v>
      </c>
    </row>
    <row r="348" spans="1:9">
      <c r="A348">
        <v>347</v>
      </c>
      <c r="B348">
        <v>4.25</v>
      </c>
      <c r="C348">
        <v>2</v>
      </c>
      <c r="D348">
        <v>0</v>
      </c>
      <c r="E348">
        <v>0</v>
      </c>
      <c r="F348">
        <v>0</v>
      </c>
      <c r="G348">
        <v>0</v>
      </c>
      <c r="H348">
        <v>0</v>
      </c>
      <c r="I348">
        <v>0</v>
      </c>
    </row>
    <row r="349" spans="1:9">
      <c r="A349">
        <v>348</v>
      </c>
      <c r="B349">
        <v>4.25</v>
      </c>
      <c r="C349">
        <v>1.5</v>
      </c>
      <c r="D349">
        <v>0</v>
      </c>
      <c r="E349">
        <v>0</v>
      </c>
      <c r="F349">
        <v>0</v>
      </c>
      <c r="G349">
        <v>0</v>
      </c>
      <c r="H349">
        <v>0</v>
      </c>
      <c r="I349">
        <v>0</v>
      </c>
    </row>
    <row r="350" spans="1:9">
      <c r="A350">
        <v>349</v>
      </c>
      <c r="B350">
        <v>4.25</v>
      </c>
      <c r="C350">
        <v>1</v>
      </c>
      <c r="D350">
        <v>0</v>
      </c>
      <c r="E350">
        <v>0</v>
      </c>
      <c r="F350">
        <v>0</v>
      </c>
      <c r="G350">
        <v>0</v>
      </c>
      <c r="H350">
        <v>0</v>
      </c>
      <c r="I350">
        <v>0</v>
      </c>
    </row>
    <row r="351" spans="1:9">
      <c r="A351">
        <v>350</v>
      </c>
      <c r="B351">
        <v>5.75</v>
      </c>
      <c r="C351">
        <v>1</v>
      </c>
      <c r="D351">
        <v>0</v>
      </c>
      <c r="E351">
        <v>0</v>
      </c>
      <c r="F351">
        <v>0</v>
      </c>
      <c r="G351">
        <v>0</v>
      </c>
      <c r="H351">
        <v>0</v>
      </c>
      <c r="I351">
        <v>0</v>
      </c>
    </row>
    <row r="352" spans="1:9">
      <c r="A352">
        <v>351</v>
      </c>
      <c r="B352">
        <v>6</v>
      </c>
      <c r="C352">
        <v>1.25</v>
      </c>
      <c r="D352">
        <v>0</v>
      </c>
      <c r="E352">
        <v>0</v>
      </c>
      <c r="F352">
        <v>0</v>
      </c>
      <c r="G352">
        <v>0</v>
      </c>
      <c r="H352">
        <v>0</v>
      </c>
      <c r="I352">
        <v>0</v>
      </c>
    </row>
    <row r="353" spans="1:9">
      <c r="A353">
        <v>352</v>
      </c>
      <c r="B353">
        <v>5.75</v>
      </c>
      <c r="C353">
        <v>1.5</v>
      </c>
      <c r="D353">
        <v>0</v>
      </c>
      <c r="E353">
        <v>0</v>
      </c>
      <c r="F353">
        <v>0</v>
      </c>
      <c r="G353">
        <v>0</v>
      </c>
      <c r="H353">
        <v>0</v>
      </c>
      <c r="I353">
        <v>0</v>
      </c>
    </row>
    <row r="354" spans="1:9">
      <c r="A354">
        <v>353</v>
      </c>
      <c r="B354">
        <v>5.5</v>
      </c>
      <c r="C354">
        <v>1.25</v>
      </c>
      <c r="D354">
        <v>0</v>
      </c>
      <c r="E354">
        <v>0</v>
      </c>
      <c r="F354">
        <v>0</v>
      </c>
      <c r="G354">
        <v>0</v>
      </c>
      <c r="H354">
        <v>0</v>
      </c>
      <c r="I354">
        <v>0</v>
      </c>
    </row>
    <row r="355" spans="1:9">
      <c r="A355">
        <v>354</v>
      </c>
      <c r="B355">
        <v>6</v>
      </c>
      <c r="C355">
        <v>1.75</v>
      </c>
      <c r="D355">
        <v>0</v>
      </c>
      <c r="E355">
        <v>0</v>
      </c>
      <c r="F355">
        <v>0</v>
      </c>
      <c r="G355">
        <v>0</v>
      </c>
      <c r="H355">
        <v>0</v>
      </c>
      <c r="I355">
        <v>0</v>
      </c>
    </row>
    <row r="356" spans="1:9">
      <c r="A356">
        <v>355</v>
      </c>
      <c r="B356">
        <v>5.75</v>
      </c>
      <c r="C356">
        <v>2</v>
      </c>
      <c r="D356">
        <v>0</v>
      </c>
      <c r="E356">
        <v>0</v>
      </c>
      <c r="F356">
        <v>0</v>
      </c>
      <c r="G356">
        <v>0</v>
      </c>
      <c r="H356">
        <v>0</v>
      </c>
      <c r="I356">
        <v>0</v>
      </c>
    </row>
    <row r="357" spans="1:9">
      <c r="A357">
        <v>356</v>
      </c>
      <c r="B357">
        <v>5.5</v>
      </c>
      <c r="C357">
        <v>1.75</v>
      </c>
      <c r="D357">
        <v>0</v>
      </c>
      <c r="E357">
        <v>0</v>
      </c>
      <c r="F357">
        <v>0</v>
      </c>
      <c r="G357">
        <v>0</v>
      </c>
      <c r="H357">
        <v>0</v>
      </c>
      <c r="I357">
        <v>0</v>
      </c>
    </row>
    <row r="358" spans="1:9">
      <c r="A358">
        <v>357</v>
      </c>
      <c r="B358">
        <v>5.25</v>
      </c>
      <c r="C358">
        <v>2</v>
      </c>
      <c r="D358">
        <v>0</v>
      </c>
      <c r="E358">
        <v>0</v>
      </c>
      <c r="F358">
        <v>0</v>
      </c>
      <c r="G358">
        <v>0</v>
      </c>
      <c r="H358">
        <v>0</v>
      </c>
      <c r="I358">
        <v>0</v>
      </c>
    </row>
    <row r="359" spans="1:9">
      <c r="A359">
        <v>358</v>
      </c>
      <c r="B359">
        <v>5.25</v>
      </c>
      <c r="C359">
        <v>1.5</v>
      </c>
      <c r="D359">
        <v>0</v>
      </c>
      <c r="E359">
        <v>0</v>
      </c>
      <c r="F359">
        <v>0</v>
      </c>
      <c r="G359">
        <v>0</v>
      </c>
      <c r="H359">
        <v>0</v>
      </c>
      <c r="I359">
        <v>0</v>
      </c>
    </row>
    <row r="360" spans="1:9">
      <c r="A360">
        <v>359</v>
      </c>
      <c r="B360">
        <v>5.25</v>
      </c>
      <c r="C360">
        <v>1</v>
      </c>
      <c r="D360">
        <v>0</v>
      </c>
      <c r="E360">
        <v>0</v>
      </c>
      <c r="F360">
        <v>0</v>
      </c>
      <c r="G360">
        <v>0</v>
      </c>
      <c r="H360">
        <v>0</v>
      </c>
      <c r="I360">
        <v>0</v>
      </c>
    </row>
    <row r="361" spans="1:9">
      <c r="A361">
        <v>360</v>
      </c>
      <c r="B361">
        <v>6.75</v>
      </c>
      <c r="C361">
        <v>1</v>
      </c>
      <c r="D361">
        <v>0</v>
      </c>
      <c r="E361">
        <v>0</v>
      </c>
      <c r="F361">
        <v>0</v>
      </c>
      <c r="G361">
        <v>0</v>
      </c>
      <c r="H361">
        <v>0</v>
      </c>
      <c r="I361">
        <v>0</v>
      </c>
    </row>
    <row r="362" spans="1:9">
      <c r="A362">
        <v>361</v>
      </c>
      <c r="B362">
        <v>7</v>
      </c>
      <c r="C362">
        <v>1.25</v>
      </c>
      <c r="D362">
        <v>0</v>
      </c>
      <c r="E362">
        <v>0</v>
      </c>
      <c r="F362">
        <v>0</v>
      </c>
      <c r="G362">
        <v>0</v>
      </c>
      <c r="H362">
        <v>0</v>
      </c>
      <c r="I362">
        <v>0</v>
      </c>
    </row>
    <row r="363" spans="1:9">
      <c r="A363">
        <v>362</v>
      </c>
      <c r="B363">
        <v>6.75</v>
      </c>
      <c r="C363">
        <v>1.5</v>
      </c>
      <c r="D363">
        <v>0</v>
      </c>
      <c r="E363">
        <v>0</v>
      </c>
      <c r="F363">
        <v>0</v>
      </c>
      <c r="G363">
        <v>0</v>
      </c>
      <c r="H363">
        <v>0</v>
      </c>
      <c r="I363">
        <v>0</v>
      </c>
    </row>
    <row r="364" spans="1:9">
      <c r="A364">
        <v>363</v>
      </c>
      <c r="B364">
        <v>6.5</v>
      </c>
      <c r="C364">
        <v>1.25</v>
      </c>
      <c r="D364">
        <v>0</v>
      </c>
      <c r="E364">
        <v>0</v>
      </c>
      <c r="F364">
        <v>0</v>
      </c>
      <c r="G364">
        <v>0</v>
      </c>
      <c r="H364">
        <v>0</v>
      </c>
      <c r="I364">
        <v>0</v>
      </c>
    </row>
    <row r="365" spans="1:9">
      <c r="A365">
        <v>364</v>
      </c>
      <c r="B365">
        <v>7</v>
      </c>
      <c r="C365">
        <v>1.75</v>
      </c>
      <c r="D365">
        <v>0</v>
      </c>
      <c r="E365">
        <v>0</v>
      </c>
      <c r="F365">
        <v>0</v>
      </c>
      <c r="G365">
        <v>0</v>
      </c>
      <c r="H365">
        <v>0</v>
      </c>
      <c r="I365">
        <v>0</v>
      </c>
    </row>
    <row r="366" spans="1:9">
      <c r="A366">
        <v>365</v>
      </c>
      <c r="B366">
        <v>6.75</v>
      </c>
      <c r="C366">
        <v>2</v>
      </c>
      <c r="D366">
        <v>0</v>
      </c>
      <c r="E366">
        <v>0</v>
      </c>
      <c r="F366">
        <v>0</v>
      </c>
      <c r="G366">
        <v>0</v>
      </c>
      <c r="H366">
        <v>0</v>
      </c>
      <c r="I366">
        <v>0</v>
      </c>
    </row>
    <row r="367" spans="1:9">
      <c r="A367">
        <v>366</v>
      </c>
      <c r="B367">
        <v>6.5</v>
      </c>
      <c r="C367">
        <v>1.75</v>
      </c>
      <c r="D367">
        <v>0</v>
      </c>
      <c r="E367">
        <v>0</v>
      </c>
      <c r="F367">
        <v>0</v>
      </c>
      <c r="G367">
        <v>0</v>
      </c>
      <c r="H367">
        <v>0</v>
      </c>
      <c r="I367">
        <v>0</v>
      </c>
    </row>
    <row r="368" spans="1:9">
      <c r="A368">
        <v>367</v>
      </c>
      <c r="B368">
        <v>6.25</v>
      </c>
      <c r="C368">
        <v>2</v>
      </c>
      <c r="D368">
        <v>0</v>
      </c>
      <c r="E368">
        <v>0</v>
      </c>
      <c r="F368">
        <v>0</v>
      </c>
      <c r="G368">
        <v>0</v>
      </c>
      <c r="H368">
        <v>0</v>
      </c>
      <c r="I368">
        <v>0</v>
      </c>
    </row>
    <row r="369" spans="1:9">
      <c r="A369">
        <v>368</v>
      </c>
      <c r="B369">
        <v>6.25</v>
      </c>
      <c r="C369">
        <v>1.5</v>
      </c>
      <c r="D369">
        <v>0</v>
      </c>
      <c r="E369">
        <v>0</v>
      </c>
      <c r="F369">
        <v>0</v>
      </c>
      <c r="G369">
        <v>0</v>
      </c>
      <c r="H369">
        <v>0</v>
      </c>
      <c r="I369">
        <v>0</v>
      </c>
    </row>
    <row r="370" spans="1:9">
      <c r="A370">
        <v>369</v>
      </c>
      <c r="B370">
        <v>6.25</v>
      </c>
      <c r="C370">
        <v>1</v>
      </c>
      <c r="D370">
        <v>0</v>
      </c>
      <c r="E370">
        <v>0</v>
      </c>
      <c r="F370">
        <v>0</v>
      </c>
      <c r="G370">
        <v>0</v>
      </c>
      <c r="H370">
        <v>0</v>
      </c>
      <c r="I370">
        <v>0</v>
      </c>
    </row>
    <row r="371" spans="1:9">
      <c r="A371">
        <v>370</v>
      </c>
      <c r="B371">
        <v>8.25</v>
      </c>
      <c r="C371">
        <v>2</v>
      </c>
      <c r="D371">
        <v>0</v>
      </c>
      <c r="E371">
        <v>0</v>
      </c>
      <c r="F371">
        <v>0</v>
      </c>
      <c r="G371">
        <v>0</v>
      </c>
      <c r="H371">
        <v>0</v>
      </c>
      <c r="I371">
        <v>0</v>
      </c>
    </row>
    <row r="372" spans="1:9">
      <c r="A372">
        <v>371</v>
      </c>
      <c r="B372">
        <v>8</v>
      </c>
      <c r="C372">
        <v>1.75</v>
      </c>
      <c r="D372">
        <v>0</v>
      </c>
      <c r="E372">
        <v>0</v>
      </c>
      <c r="F372">
        <v>0</v>
      </c>
      <c r="G372">
        <v>0</v>
      </c>
      <c r="H372">
        <v>0</v>
      </c>
      <c r="I372">
        <v>0</v>
      </c>
    </row>
    <row r="373" spans="1:9">
      <c r="A373">
        <v>372</v>
      </c>
      <c r="B373">
        <v>8.25</v>
      </c>
      <c r="C373">
        <v>1.5</v>
      </c>
      <c r="D373">
        <v>0</v>
      </c>
      <c r="E373">
        <v>0</v>
      </c>
      <c r="F373">
        <v>0</v>
      </c>
      <c r="G373">
        <v>0</v>
      </c>
      <c r="H373">
        <v>0</v>
      </c>
      <c r="I373">
        <v>0</v>
      </c>
    </row>
    <row r="374" spans="1:9">
      <c r="A374">
        <v>373</v>
      </c>
      <c r="B374">
        <v>8.5</v>
      </c>
      <c r="C374">
        <v>1.75</v>
      </c>
      <c r="D374">
        <v>0</v>
      </c>
      <c r="E374">
        <v>0</v>
      </c>
      <c r="F374">
        <v>0</v>
      </c>
      <c r="G374">
        <v>0</v>
      </c>
      <c r="H374">
        <v>0</v>
      </c>
      <c r="I374">
        <v>0</v>
      </c>
    </row>
    <row r="375" spans="1:9">
      <c r="A375">
        <v>374</v>
      </c>
      <c r="B375">
        <v>8</v>
      </c>
      <c r="C375">
        <v>1.25</v>
      </c>
      <c r="D375">
        <v>0</v>
      </c>
      <c r="E375">
        <v>0</v>
      </c>
      <c r="F375">
        <v>0</v>
      </c>
      <c r="G375">
        <v>0</v>
      </c>
      <c r="H375">
        <v>0</v>
      </c>
      <c r="I375">
        <v>0</v>
      </c>
    </row>
    <row r="376" spans="1:9">
      <c r="A376">
        <v>375</v>
      </c>
      <c r="B376">
        <v>8.25</v>
      </c>
      <c r="C376">
        <v>1</v>
      </c>
      <c r="D376">
        <v>0</v>
      </c>
      <c r="E376">
        <v>0</v>
      </c>
      <c r="F376">
        <v>0</v>
      </c>
      <c r="G376">
        <v>0</v>
      </c>
      <c r="H376">
        <v>0</v>
      </c>
      <c r="I376">
        <v>0</v>
      </c>
    </row>
    <row r="377" spans="1:9">
      <c r="A377">
        <v>376</v>
      </c>
      <c r="B377">
        <v>8.5</v>
      </c>
      <c r="C377">
        <v>1.25</v>
      </c>
      <c r="D377">
        <v>0</v>
      </c>
      <c r="E377">
        <v>0</v>
      </c>
      <c r="F377">
        <v>0</v>
      </c>
      <c r="G377">
        <v>0</v>
      </c>
      <c r="H377">
        <v>0</v>
      </c>
      <c r="I377">
        <v>0</v>
      </c>
    </row>
    <row r="378" spans="1:9">
      <c r="A378">
        <v>377</v>
      </c>
      <c r="B378">
        <v>8.75</v>
      </c>
      <c r="C378">
        <v>1</v>
      </c>
      <c r="D378">
        <v>0</v>
      </c>
      <c r="E378">
        <v>0</v>
      </c>
      <c r="F378">
        <v>0</v>
      </c>
      <c r="G378">
        <v>0</v>
      </c>
      <c r="H378">
        <v>0</v>
      </c>
      <c r="I378">
        <v>0</v>
      </c>
    </row>
    <row r="379" spans="1:9">
      <c r="A379">
        <v>378</v>
      </c>
      <c r="B379">
        <v>9</v>
      </c>
      <c r="C379">
        <v>1.25</v>
      </c>
      <c r="D379">
        <v>0</v>
      </c>
      <c r="E379">
        <v>0</v>
      </c>
      <c r="F379">
        <v>0</v>
      </c>
      <c r="G379">
        <v>0</v>
      </c>
      <c r="H379">
        <v>0</v>
      </c>
      <c r="I379">
        <v>0</v>
      </c>
    </row>
    <row r="380" spans="1:9">
      <c r="A380">
        <v>379</v>
      </c>
      <c r="B380">
        <v>8.75</v>
      </c>
      <c r="C380">
        <v>1.5</v>
      </c>
      <c r="D380">
        <v>0</v>
      </c>
      <c r="E380">
        <v>0</v>
      </c>
      <c r="F380">
        <v>0</v>
      </c>
      <c r="G380">
        <v>0</v>
      </c>
      <c r="H380">
        <v>0</v>
      </c>
      <c r="I380">
        <v>0</v>
      </c>
    </row>
    <row r="381" spans="1:9">
      <c r="A381">
        <v>380</v>
      </c>
      <c r="B381">
        <v>9</v>
      </c>
      <c r="C381">
        <v>1.75</v>
      </c>
      <c r="D381">
        <v>0</v>
      </c>
      <c r="E381">
        <v>0</v>
      </c>
      <c r="F381">
        <v>0</v>
      </c>
      <c r="G381">
        <v>0</v>
      </c>
      <c r="H381">
        <v>0</v>
      </c>
      <c r="I381">
        <v>0</v>
      </c>
    </row>
    <row r="382" spans="1:9">
      <c r="A382">
        <v>381</v>
      </c>
      <c r="B382">
        <v>8.75</v>
      </c>
      <c r="C382">
        <v>2</v>
      </c>
      <c r="D382">
        <v>0</v>
      </c>
      <c r="E382">
        <v>0</v>
      </c>
      <c r="F382">
        <v>0</v>
      </c>
      <c r="G382">
        <v>0</v>
      </c>
      <c r="H382">
        <v>0</v>
      </c>
      <c r="I382">
        <v>0</v>
      </c>
    </row>
    <row r="383" spans="1:9">
      <c r="A383">
        <v>382</v>
      </c>
      <c r="B383">
        <v>11</v>
      </c>
      <c r="C383">
        <v>3.75</v>
      </c>
      <c r="D383">
        <v>0</v>
      </c>
      <c r="E383">
        <v>0</v>
      </c>
      <c r="F383">
        <v>0</v>
      </c>
      <c r="G383">
        <v>0</v>
      </c>
      <c r="H383">
        <v>0</v>
      </c>
      <c r="I383">
        <v>0</v>
      </c>
    </row>
    <row r="384" spans="1:9">
      <c r="A384">
        <v>383</v>
      </c>
      <c r="B384">
        <v>10.75</v>
      </c>
      <c r="C384">
        <v>4</v>
      </c>
      <c r="D384">
        <v>0</v>
      </c>
      <c r="E384">
        <v>0</v>
      </c>
      <c r="F384">
        <v>0</v>
      </c>
      <c r="G384">
        <v>0</v>
      </c>
      <c r="H384">
        <v>0</v>
      </c>
      <c r="I384">
        <v>0</v>
      </c>
    </row>
    <row r="385" spans="1:9">
      <c r="A385">
        <v>384</v>
      </c>
      <c r="B385">
        <v>10.5</v>
      </c>
      <c r="C385">
        <v>3.75</v>
      </c>
      <c r="D385">
        <v>0</v>
      </c>
      <c r="E385">
        <v>0</v>
      </c>
      <c r="F385">
        <v>0</v>
      </c>
      <c r="G385">
        <v>0</v>
      </c>
      <c r="H385">
        <v>0</v>
      </c>
      <c r="I385">
        <v>0</v>
      </c>
    </row>
    <row r="386" spans="1:9">
      <c r="A386">
        <v>385</v>
      </c>
      <c r="B386">
        <v>10.75</v>
      </c>
      <c r="C386">
        <v>3.5</v>
      </c>
      <c r="D386">
        <v>0</v>
      </c>
      <c r="E386">
        <v>0</v>
      </c>
      <c r="F386">
        <v>0</v>
      </c>
      <c r="G386">
        <v>0</v>
      </c>
      <c r="H386">
        <v>0</v>
      </c>
      <c r="I386">
        <v>0</v>
      </c>
    </row>
    <row r="387" spans="1:9">
      <c r="A387">
        <v>386</v>
      </c>
      <c r="B387">
        <v>10.25</v>
      </c>
      <c r="C387">
        <v>4</v>
      </c>
      <c r="D387">
        <v>0</v>
      </c>
      <c r="E387">
        <v>0</v>
      </c>
      <c r="F387">
        <v>0</v>
      </c>
      <c r="G387">
        <v>0</v>
      </c>
      <c r="H387">
        <v>0</v>
      </c>
      <c r="I387">
        <v>0</v>
      </c>
    </row>
    <row r="388" spans="1:9">
      <c r="A388">
        <v>387</v>
      </c>
      <c r="B388">
        <v>10</v>
      </c>
      <c r="C388">
        <v>3.75</v>
      </c>
      <c r="D388">
        <v>0</v>
      </c>
      <c r="E388">
        <v>0</v>
      </c>
      <c r="F388">
        <v>0</v>
      </c>
      <c r="G388">
        <v>0</v>
      </c>
      <c r="H388">
        <v>0</v>
      </c>
      <c r="I388">
        <v>0</v>
      </c>
    </row>
    <row r="389" spans="1:9">
      <c r="A389">
        <v>388</v>
      </c>
      <c r="B389">
        <v>10.25</v>
      </c>
      <c r="C389">
        <v>3.5</v>
      </c>
      <c r="D389">
        <v>0</v>
      </c>
      <c r="E389">
        <v>0</v>
      </c>
      <c r="F389">
        <v>0</v>
      </c>
      <c r="G389">
        <v>0</v>
      </c>
      <c r="H389">
        <v>0</v>
      </c>
      <c r="I389">
        <v>0</v>
      </c>
    </row>
    <row r="390" spans="1:9">
      <c r="A390">
        <v>389</v>
      </c>
      <c r="B390">
        <v>10</v>
      </c>
      <c r="C390">
        <v>3.25</v>
      </c>
      <c r="D390">
        <v>0</v>
      </c>
      <c r="E390">
        <v>0</v>
      </c>
      <c r="F390">
        <v>0</v>
      </c>
      <c r="G390">
        <v>0</v>
      </c>
      <c r="H390">
        <v>0</v>
      </c>
      <c r="I390">
        <v>0</v>
      </c>
    </row>
    <row r="391" spans="1:9">
      <c r="A391">
        <v>390</v>
      </c>
      <c r="B391">
        <v>10.5</v>
      </c>
      <c r="C391">
        <v>3.25</v>
      </c>
      <c r="D391">
        <v>0</v>
      </c>
      <c r="E391">
        <v>0</v>
      </c>
      <c r="F391">
        <v>0</v>
      </c>
      <c r="G391">
        <v>0</v>
      </c>
      <c r="H391">
        <v>0</v>
      </c>
      <c r="I391">
        <v>0</v>
      </c>
    </row>
    <row r="392" spans="1:9">
      <c r="A392">
        <v>391</v>
      </c>
      <c r="B392">
        <v>11</v>
      </c>
      <c r="C392">
        <v>3.25</v>
      </c>
      <c r="D392">
        <v>0</v>
      </c>
      <c r="E392">
        <v>0</v>
      </c>
      <c r="F392">
        <v>0</v>
      </c>
      <c r="G392">
        <v>0</v>
      </c>
      <c r="H392">
        <v>0</v>
      </c>
      <c r="I392">
        <v>0</v>
      </c>
    </row>
    <row r="393" spans="1:9">
      <c r="A393">
        <v>392</v>
      </c>
      <c r="B393">
        <v>11.75</v>
      </c>
      <c r="C393">
        <v>3</v>
      </c>
      <c r="D393">
        <v>0</v>
      </c>
      <c r="E393">
        <v>0</v>
      </c>
      <c r="F393">
        <v>0</v>
      </c>
      <c r="G393">
        <v>0</v>
      </c>
      <c r="H393">
        <v>0</v>
      </c>
      <c r="I393">
        <v>0</v>
      </c>
    </row>
    <row r="394" spans="1:9">
      <c r="A394">
        <v>393</v>
      </c>
      <c r="B394">
        <v>12</v>
      </c>
      <c r="C394">
        <v>3.25</v>
      </c>
      <c r="D394">
        <v>1</v>
      </c>
      <c r="E394">
        <v>0</v>
      </c>
      <c r="F394">
        <v>0</v>
      </c>
      <c r="G394">
        <v>0</v>
      </c>
      <c r="H394">
        <v>0</v>
      </c>
      <c r="I394">
        <v>0</v>
      </c>
    </row>
    <row r="395" spans="1:9">
      <c r="A395">
        <v>394</v>
      </c>
      <c r="B395">
        <v>11.75</v>
      </c>
      <c r="C395">
        <v>3.5</v>
      </c>
      <c r="D395">
        <v>0</v>
      </c>
      <c r="E395">
        <v>0</v>
      </c>
      <c r="F395">
        <v>0</v>
      </c>
      <c r="G395">
        <v>0</v>
      </c>
      <c r="H395">
        <v>0</v>
      </c>
      <c r="I395">
        <v>0</v>
      </c>
    </row>
    <row r="396" spans="1:9">
      <c r="A396">
        <v>395</v>
      </c>
      <c r="B396">
        <v>11.5</v>
      </c>
      <c r="C396">
        <v>3.25</v>
      </c>
      <c r="D396">
        <v>0</v>
      </c>
      <c r="E396">
        <v>0</v>
      </c>
      <c r="F396">
        <v>0</v>
      </c>
      <c r="G396">
        <v>0</v>
      </c>
      <c r="H396">
        <v>0</v>
      </c>
      <c r="I396">
        <v>0</v>
      </c>
    </row>
    <row r="397" spans="1:9">
      <c r="A397">
        <v>396</v>
      </c>
      <c r="B397">
        <v>12</v>
      </c>
      <c r="C397">
        <v>3.75</v>
      </c>
      <c r="D397">
        <v>1</v>
      </c>
      <c r="E397">
        <v>0</v>
      </c>
      <c r="F397">
        <v>0</v>
      </c>
      <c r="G397">
        <v>0</v>
      </c>
      <c r="H397">
        <v>0</v>
      </c>
      <c r="I397">
        <v>0</v>
      </c>
    </row>
    <row r="398" spans="1:9">
      <c r="A398">
        <v>397</v>
      </c>
      <c r="B398">
        <v>11.75</v>
      </c>
      <c r="C398">
        <v>4</v>
      </c>
      <c r="D398">
        <v>0</v>
      </c>
      <c r="E398">
        <v>0</v>
      </c>
      <c r="F398">
        <v>0</v>
      </c>
      <c r="G398">
        <v>0</v>
      </c>
      <c r="H398">
        <v>0</v>
      </c>
      <c r="I398">
        <v>0</v>
      </c>
    </row>
    <row r="399" spans="1:9">
      <c r="A399">
        <v>398</v>
      </c>
      <c r="B399">
        <v>11.5</v>
      </c>
      <c r="C399">
        <v>3.75</v>
      </c>
      <c r="D399">
        <v>0</v>
      </c>
      <c r="E399">
        <v>0</v>
      </c>
      <c r="F399">
        <v>0</v>
      </c>
      <c r="G399">
        <v>0</v>
      </c>
      <c r="H399">
        <v>0</v>
      </c>
      <c r="I399">
        <v>0</v>
      </c>
    </row>
    <row r="400" spans="1:9">
      <c r="A400">
        <v>399</v>
      </c>
      <c r="B400">
        <v>11.25</v>
      </c>
      <c r="C400">
        <v>4</v>
      </c>
      <c r="D400">
        <v>0</v>
      </c>
      <c r="E400">
        <v>0</v>
      </c>
      <c r="F400">
        <v>0</v>
      </c>
      <c r="G400">
        <v>0</v>
      </c>
      <c r="H400">
        <v>0</v>
      </c>
      <c r="I400">
        <v>0</v>
      </c>
    </row>
    <row r="401" spans="1:9">
      <c r="A401">
        <v>400</v>
      </c>
      <c r="B401">
        <v>11.25</v>
      </c>
      <c r="C401">
        <v>3.5</v>
      </c>
      <c r="D401">
        <v>0</v>
      </c>
      <c r="E401">
        <v>0</v>
      </c>
      <c r="F401">
        <v>0</v>
      </c>
      <c r="G401">
        <v>0</v>
      </c>
      <c r="H401">
        <v>0</v>
      </c>
      <c r="I401">
        <v>0</v>
      </c>
    </row>
    <row r="402" spans="1:9">
      <c r="A402">
        <v>401</v>
      </c>
      <c r="B402">
        <v>11.25</v>
      </c>
      <c r="C402">
        <v>3</v>
      </c>
      <c r="D402">
        <v>0</v>
      </c>
      <c r="E402">
        <v>0</v>
      </c>
      <c r="F402">
        <v>0</v>
      </c>
      <c r="G402">
        <v>0</v>
      </c>
      <c r="H402">
        <v>0</v>
      </c>
      <c r="I402">
        <v>0</v>
      </c>
    </row>
    <row r="403" spans="1:9">
      <c r="A403">
        <v>402</v>
      </c>
      <c r="B403">
        <v>7.75</v>
      </c>
      <c r="C403">
        <v>1</v>
      </c>
      <c r="D403">
        <v>0</v>
      </c>
      <c r="E403">
        <v>0</v>
      </c>
      <c r="F403">
        <v>0</v>
      </c>
      <c r="G403">
        <v>0</v>
      </c>
      <c r="H403">
        <v>0</v>
      </c>
      <c r="I403">
        <v>0</v>
      </c>
    </row>
    <row r="404" spans="1:9">
      <c r="A404">
        <v>403</v>
      </c>
      <c r="B404">
        <v>7.75</v>
      </c>
      <c r="C404">
        <v>1.5</v>
      </c>
      <c r="D404">
        <v>0</v>
      </c>
      <c r="E404">
        <v>0</v>
      </c>
      <c r="F404">
        <v>0</v>
      </c>
      <c r="G404">
        <v>0</v>
      </c>
      <c r="H404">
        <v>0</v>
      </c>
      <c r="I404">
        <v>0</v>
      </c>
    </row>
    <row r="405" spans="1:9">
      <c r="A405">
        <v>404</v>
      </c>
      <c r="B405">
        <v>7.5</v>
      </c>
      <c r="C405">
        <v>1.25</v>
      </c>
      <c r="D405">
        <v>0</v>
      </c>
      <c r="E405">
        <v>0</v>
      </c>
      <c r="F405">
        <v>0</v>
      </c>
      <c r="G405">
        <v>0</v>
      </c>
      <c r="H405">
        <v>0</v>
      </c>
      <c r="I405">
        <v>0</v>
      </c>
    </row>
    <row r="406" spans="1:9">
      <c r="A406">
        <v>405</v>
      </c>
      <c r="B406">
        <v>7.75</v>
      </c>
      <c r="C406">
        <v>2</v>
      </c>
      <c r="D406">
        <v>0</v>
      </c>
      <c r="E406">
        <v>0</v>
      </c>
      <c r="F406">
        <v>0</v>
      </c>
      <c r="G406">
        <v>0</v>
      </c>
      <c r="H406">
        <v>0</v>
      </c>
      <c r="I406">
        <v>0</v>
      </c>
    </row>
    <row r="407" spans="1:9">
      <c r="A407">
        <v>406</v>
      </c>
      <c r="B407">
        <v>7.5</v>
      </c>
      <c r="C407">
        <v>1.75</v>
      </c>
      <c r="D407">
        <v>0</v>
      </c>
      <c r="E407">
        <v>0</v>
      </c>
      <c r="F407">
        <v>0</v>
      </c>
      <c r="G407">
        <v>0</v>
      </c>
      <c r="H407">
        <v>0</v>
      </c>
      <c r="I407">
        <v>0</v>
      </c>
    </row>
    <row r="408" spans="1:9">
      <c r="A408">
        <v>407</v>
      </c>
      <c r="B408">
        <v>7.25</v>
      </c>
      <c r="C408">
        <v>2</v>
      </c>
      <c r="D408">
        <v>0</v>
      </c>
      <c r="E408">
        <v>0</v>
      </c>
      <c r="F408">
        <v>0</v>
      </c>
      <c r="G408">
        <v>0</v>
      </c>
      <c r="H408">
        <v>0</v>
      </c>
      <c r="I408">
        <v>0</v>
      </c>
    </row>
    <row r="409" spans="1:9">
      <c r="A409">
        <v>408</v>
      </c>
      <c r="B409">
        <v>7.25</v>
      </c>
      <c r="C409">
        <v>1.5</v>
      </c>
      <c r="D409">
        <v>0</v>
      </c>
      <c r="E409">
        <v>0</v>
      </c>
      <c r="F409">
        <v>0</v>
      </c>
      <c r="G409">
        <v>0</v>
      </c>
      <c r="H409">
        <v>0</v>
      </c>
      <c r="I409">
        <v>0</v>
      </c>
    </row>
    <row r="410" spans="1:9">
      <c r="A410">
        <v>409</v>
      </c>
      <c r="B410">
        <v>7.25</v>
      </c>
      <c r="C410">
        <v>1</v>
      </c>
      <c r="D410">
        <v>0</v>
      </c>
      <c r="E410">
        <v>0</v>
      </c>
      <c r="F410">
        <v>0</v>
      </c>
      <c r="G410">
        <v>0</v>
      </c>
      <c r="H410">
        <v>0</v>
      </c>
      <c r="I410">
        <v>0</v>
      </c>
    </row>
    <row r="411" spans="1:9">
      <c r="A411">
        <v>410</v>
      </c>
      <c r="B411">
        <v>9.75</v>
      </c>
      <c r="C411">
        <v>1</v>
      </c>
      <c r="D411">
        <v>0</v>
      </c>
      <c r="E411">
        <v>0</v>
      </c>
      <c r="F411">
        <v>0</v>
      </c>
      <c r="G411">
        <v>0</v>
      </c>
      <c r="H411">
        <v>0</v>
      </c>
      <c r="I411">
        <v>0</v>
      </c>
    </row>
    <row r="412" spans="1:9">
      <c r="A412">
        <v>411</v>
      </c>
      <c r="B412">
        <v>10</v>
      </c>
      <c r="C412">
        <v>1.25</v>
      </c>
      <c r="D412">
        <v>0</v>
      </c>
      <c r="E412">
        <v>0</v>
      </c>
      <c r="F412">
        <v>0</v>
      </c>
      <c r="G412">
        <v>0</v>
      </c>
      <c r="H412">
        <v>0</v>
      </c>
      <c r="I412">
        <v>0</v>
      </c>
    </row>
    <row r="413" spans="1:9">
      <c r="A413">
        <v>412</v>
      </c>
      <c r="B413">
        <v>9.75</v>
      </c>
      <c r="C413">
        <v>1.5</v>
      </c>
      <c r="D413">
        <v>0</v>
      </c>
      <c r="E413">
        <v>0</v>
      </c>
      <c r="F413">
        <v>0</v>
      </c>
      <c r="G413">
        <v>0</v>
      </c>
      <c r="H413">
        <v>0</v>
      </c>
      <c r="I413">
        <v>0</v>
      </c>
    </row>
    <row r="414" spans="1:9">
      <c r="A414">
        <v>413</v>
      </c>
      <c r="B414">
        <v>9.5</v>
      </c>
      <c r="C414">
        <v>1.25</v>
      </c>
      <c r="D414">
        <v>0</v>
      </c>
      <c r="E414">
        <v>0</v>
      </c>
      <c r="F414">
        <v>0</v>
      </c>
      <c r="G414">
        <v>0</v>
      </c>
      <c r="H414">
        <v>0</v>
      </c>
      <c r="I414">
        <v>0</v>
      </c>
    </row>
    <row r="415" spans="1:9">
      <c r="A415">
        <v>414</v>
      </c>
      <c r="B415">
        <v>10</v>
      </c>
      <c r="C415">
        <v>1.75</v>
      </c>
      <c r="D415">
        <v>0</v>
      </c>
      <c r="E415">
        <v>0</v>
      </c>
      <c r="F415">
        <v>0</v>
      </c>
      <c r="G415">
        <v>0</v>
      </c>
      <c r="H415">
        <v>0</v>
      </c>
      <c r="I415">
        <v>0</v>
      </c>
    </row>
    <row r="416" spans="1:9">
      <c r="A416">
        <v>415</v>
      </c>
      <c r="B416">
        <v>9.75</v>
      </c>
      <c r="C416">
        <v>2</v>
      </c>
      <c r="D416">
        <v>0</v>
      </c>
      <c r="E416">
        <v>0</v>
      </c>
      <c r="F416">
        <v>0</v>
      </c>
      <c r="G416">
        <v>0</v>
      </c>
      <c r="H416">
        <v>0</v>
      </c>
      <c r="I416">
        <v>0</v>
      </c>
    </row>
    <row r="417" spans="1:9">
      <c r="A417">
        <v>416</v>
      </c>
      <c r="B417">
        <v>9.5</v>
      </c>
      <c r="C417">
        <v>1.75</v>
      </c>
      <c r="D417">
        <v>0</v>
      </c>
      <c r="E417">
        <v>0</v>
      </c>
      <c r="F417">
        <v>0</v>
      </c>
      <c r="G417">
        <v>0</v>
      </c>
      <c r="H417">
        <v>0</v>
      </c>
      <c r="I417">
        <v>0</v>
      </c>
    </row>
    <row r="418" spans="1:9">
      <c r="A418">
        <v>417</v>
      </c>
      <c r="B418">
        <v>9.25</v>
      </c>
      <c r="C418">
        <v>2</v>
      </c>
      <c r="D418">
        <v>0</v>
      </c>
      <c r="E418">
        <v>0</v>
      </c>
      <c r="F418">
        <v>0</v>
      </c>
      <c r="G418">
        <v>0</v>
      </c>
      <c r="H418">
        <v>0</v>
      </c>
      <c r="I418">
        <v>0</v>
      </c>
    </row>
    <row r="419" spans="1:9">
      <c r="A419">
        <v>418</v>
      </c>
      <c r="B419">
        <v>9.25</v>
      </c>
      <c r="C419">
        <v>1.5</v>
      </c>
      <c r="D419">
        <v>0</v>
      </c>
      <c r="E419">
        <v>0</v>
      </c>
      <c r="F419">
        <v>0</v>
      </c>
      <c r="G419">
        <v>0</v>
      </c>
      <c r="H419">
        <v>0</v>
      </c>
      <c r="I419">
        <v>0</v>
      </c>
    </row>
    <row r="420" spans="1:9">
      <c r="A420">
        <v>419</v>
      </c>
      <c r="B420">
        <v>9.25</v>
      </c>
      <c r="C420">
        <v>1</v>
      </c>
      <c r="D420">
        <v>0</v>
      </c>
      <c r="E420">
        <v>0</v>
      </c>
      <c r="F420">
        <v>0</v>
      </c>
      <c r="G420">
        <v>0</v>
      </c>
      <c r="H420">
        <v>0</v>
      </c>
      <c r="I420">
        <v>0</v>
      </c>
    </row>
    <row r="421" spans="1:9">
      <c r="A421">
        <v>420</v>
      </c>
      <c r="B421">
        <v>0</v>
      </c>
      <c r="C421">
        <v>1.75</v>
      </c>
      <c r="D421">
        <v>1</v>
      </c>
      <c r="E421">
        <v>0</v>
      </c>
      <c r="F421">
        <v>0</v>
      </c>
      <c r="G421">
        <v>0</v>
      </c>
      <c r="H421">
        <v>0</v>
      </c>
      <c r="I421">
        <v>0</v>
      </c>
    </row>
    <row r="422" spans="1:9">
      <c r="A422">
        <v>421</v>
      </c>
      <c r="B422">
        <v>0.25</v>
      </c>
      <c r="C422">
        <v>1.5</v>
      </c>
      <c r="D422">
        <v>0</v>
      </c>
      <c r="E422">
        <v>0</v>
      </c>
      <c r="F422">
        <v>0</v>
      </c>
      <c r="G422">
        <v>0</v>
      </c>
      <c r="H422">
        <v>0</v>
      </c>
      <c r="I422">
        <v>0</v>
      </c>
    </row>
    <row r="423" spans="1:9">
      <c r="A423">
        <v>422</v>
      </c>
      <c r="B423">
        <v>0.5</v>
      </c>
      <c r="C423">
        <v>1.75</v>
      </c>
      <c r="D423">
        <v>0</v>
      </c>
      <c r="E423">
        <v>0</v>
      </c>
      <c r="F423">
        <v>0</v>
      </c>
      <c r="G423">
        <v>0</v>
      </c>
      <c r="H423">
        <v>0</v>
      </c>
      <c r="I423">
        <v>0</v>
      </c>
    </row>
    <row r="424" spans="1:9">
      <c r="A424">
        <v>423</v>
      </c>
      <c r="B424">
        <v>0</v>
      </c>
      <c r="C424">
        <v>1.25</v>
      </c>
      <c r="D424">
        <v>1</v>
      </c>
      <c r="E424">
        <v>0</v>
      </c>
      <c r="F424">
        <v>0</v>
      </c>
      <c r="G424">
        <v>0</v>
      </c>
      <c r="H424">
        <v>0</v>
      </c>
      <c r="I424">
        <v>0</v>
      </c>
    </row>
    <row r="425" spans="1:9">
      <c r="A425">
        <v>424</v>
      </c>
      <c r="B425">
        <v>0.25</v>
      </c>
      <c r="C425">
        <v>1</v>
      </c>
      <c r="D425">
        <v>0</v>
      </c>
      <c r="E425">
        <v>0</v>
      </c>
      <c r="F425">
        <v>0</v>
      </c>
      <c r="G425">
        <v>0</v>
      </c>
      <c r="H425">
        <v>0</v>
      </c>
      <c r="I425">
        <v>0</v>
      </c>
    </row>
    <row r="426" spans="1:9">
      <c r="A426">
        <v>425</v>
      </c>
      <c r="B426">
        <v>0.5</v>
      </c>
      <c r="C426">
        <v>1.25</v>
      </c>
      <c r="D426">
        <v>0</v>
      </c>
      <c r="E426">
        <v>0</v>
      </c>
      <c r="F426">
        <v>0</v>
      </c>
      <c r="G426">
        <v>0</v>
      </c>
      <c r="H426">
        <v>0</v>
      </c>
      <c r="I426">
        <v>0</v>
      </c>
    </row>
    <row r="427" spans="1:9">
      <c r="A427">
        <v>426</v>
      </c>
      <c r="B427">
        <v>0.75</v>
      </c>
      <c r="C427">
        <v>1</v>
      </c>
      <c r="D427">
        <v>0</v>
      </c>
      <c r="E427">
        <v>0</v>
      </c>
      <c r="F427">
        <v>0</v>
      </c>
      <c r="G427">
        <v>0</v>
      </c>
      <c r="H427">
        <v>0</v>
      </c>
      <c r="I427">
        <v>0</v>
      </c>
    </row>
    <row r="428" spans="1:9">
      <c r="A428">
        <v>427</v>
      </c>
      <c r="B428">
        <v>0.75</v>
      </c>
      <c r="C428">
        <v>1.5</v>
      </c>
      <c r="D428">
        <v>0</v>
      </c>
      <c r="E428">
        <v>0</v>
      </c>
      <c r="F428">
        <v>0</v>
      </c>
      <c r="G428">
        <v>0</v>
      </c>
      <c r="H428">
        <v>0</v>
      </c>
      <c r="I428">
        <v>0</v>
      </c>
    </row>
    <row r="429" spans="1:9">
      <c r="A429">
        <v>428</v>
      </c>
      <c r="B429">
        <v>8.75</v>
      </c>
      <c r="C429">
        <v>0</v>
      </c>
      <c r="D429">
        <v>1</v>
      </c>
      <c r="E429">
        <v>1</v>
      </c>
      <c r="F429">
        <v>0</v>
      </c>
      <c r="G429">
        <v>0</v>
      </c>
      <c r="H429">
        <v>0</v>
      </c>
      <c r="I429">
        <v>0</v>
      </c>
    </row>
    <row r="430" spans="1:9">
      <c r="A430">
        <v>429</v>
      </c>
      <c r="B430">
        <v>9</v>
      </c>
      <c r="C430">
        <v>0.25</v>
      </c>
      <c r="D430">
        <v>0</v>
      </c>
      <c r="E430">
        <v>0</v>
      </c>
      <c r="F430">
        <v>0</v>
      </c>
      <c r="G430">
        <v>0</v>
      </c>
      <c r="H430">
        <v>0</v>
      </c>
      <c r="I430">
        <v>0</v>
      </c>
    </row>
    <row r="431" spans="1:9">
      <c r="A431">
        <v>430</v>
      </c>
      <c r="B431">
        <v>8.75</v>
      </c>
      <c r="C431">
        <v>0.5</v>
      </c>
      <c r="D431">
        <v>0</v>
      </c>
      <c r="E431">
        <v>0</v>
      </c>
      <c r="F431">
        <v>0</v>
      </c>
      <c r="G431">
        <v>0</v>
      </c>
      <c r="H431">
        <v>0</v>
      </c>
      <c r="I431">
        <v>0</v>
      </c>
    </row>
    <row r="432" spans="1:9">
      <c r="A432">
        <v>431</v>
      </c>
      <c r="B432">
        <v>8.5</v>
      </c>
      <c r="C432">
        <v>0.25</v>
      </c>
      <c r="D432">
        <v>0</v>
      </c>
      <c r="E432">
        <v>0</v>
      </c>
      <c r="F432">
        <v>0</v>
      </c>
      <c r="G432">
        <v>0</v>
      </c>
      <c r="H432">
        <v>0</v>
      </c>
      <c r="I432">
        <v>0</v>
      </c>
    </row>
    <row r="433" spans="1:9">
      <c r="A433">
        <v>432</v>
      </c>
      <c r="B433">
        <v>9</v>
      </c>
      <c r="C433">
        <v>0.75</v>
      </c>
      <c r="D433">
        <v>0</v>
      </c>
      <c r="E433">
        <v>0</v>
      </c>
      <c r="F433">
        <v>0</v>
      </c>
      <c r="G433">
        <v>0</v>
      </c>
      <c r="H433">
        <v>0</v>
      </c>
      <c r="I433">
        <v>0</v>
      </c>
    </row>
    <row r="434" spans="1:9">
      <c r="A434">
        <v>433</v>
      </c>
      <c r="B434">
        <v>8.5</v>
      </c>
      <c r="C434">
        <v>0.75</v>
      </c>
      <c r="D434">
        <v>0</v>
      </c>
      <c r="E434">
        <v>0</v>
      </c>
      <c r="F434">
        <v>0</v>
      </c>
      <c r="G434">
        <v>0</v>
      </c>
      <c r="H434">
        <v>0</v>
      </c>
      <c r="I434">
        <v>0</v>
      </c>
    </row>
    <row r="435" spans="1:9">
      <c r="A435">
        <v>434</v>
      </c>
      <c r="B435">
        <v>8</v>
      </c>
      <c r="C435">
        <v>0.75</v>
      </c>
      <c r="D435">
        <v>0</v>
      </c>
      <c r="E435">
        <v>0</v>
      </c>
      <c r="F435">
        <v>0</v>
      </c>
      <c r="G435">
        <v>0</v>
      </c>
      <c r="H435">
        <v>0</v>
      </c>
      <c r="I435">
        <v>0</v>
      </c>
    </row>
    <row r="436" spans="1:9">
      <c r="A436">
        <v>435</v>
      </c>
      <c r="B436">
        <v>8.25</v>
      </c>
      <c r="C436">
        <v>0.5</v>
      </c>
      <c r="D436">
        <v>0</v>
      </c>
      <c r="E436">
        <v>0</v>
      </c>
      <c r="F436">
        <v>0</v>
      </c>
      <c r="G436">
        <v>0</v>
      </c>
      <c r="H436">
        <v>0</v>
      </c>
      <c r="I436">
        <v>0</v>
      </c>
    </row>
    <row r="437" spans="1:9">
      <c r="A437">
        <v>436</v>
      </c>
      <c r="B437">
        <v>8</v>
      </c>
      <c r="C437">
        <v>0.25</v>
      </c>
      <c r="D437">
        <v>0</v>
      </c>
      <c r="E437">
        <v>0</v>
      </c>
      <c r="F437">
        <v>0</v>
      </c>
      <c r="G437">
        <v>0</v>
      </c>
      <c r="H437">
        <v>0</v>
      </c>
      <c r="I437">
        <v>0</v>
      </c>
    </row>
    <row r="438" spans="1:9">
      <c r="A438">
        <v>437</v>
      </c>
      <c r="B438">
        <v>8.25</v>
      </c>
      <c r="C438">
        <v>0</v>
      </c>
      <c r="D438">
        <v>1</v>
      </c>
      <c r="E438">
        <v>1</v>
      </c>
      <c r="F438">
        <v>0</v>
      </c>
      <c r="G438">
        <v>0</v>
      </c>
      <c r="H438">
        <v>0</v>
      </c>
      <c r="I438">
        <v>0</v>
      </c>
    </row>
    <row r="439" spans="1:9">
      <c r="A439">
        <v>438</v>
      </c>
      <c r="B439">
        <v>7.75</v>
      </c>
      <c r="C439">
        <v>0</v>
      </c>
      <c r="D439">
        <v>1</v>
      </c>
      <c r="E439">
        <v>1</v>
      </c>
      <c r="F439">
        <v>0</v>
      </c>
      <c r="G439">
        <v>0</v>
      </c>
      <c r="H439">
        <v>0</v>
      </c>
      <c r="I439">
        <v>0</v>
      </c>
    </row>
    <row r="440" spans="1:9">
      <c r="A440">
        <v>439</v>
      </c>
      <c r="B440">
        <v>7.75</v>
      </c>
      <c r="C440">
        <v>0.5</v>
      </c>
      <c r="D440">
        <v>0</v>
      </c>
      <c r="E440">
        <v>0</v>
      </c>
      <c r="F440">
        <v>0</v>
      </c>
      <c r="G440">
        <v>0</v>
      </c>
      <c r="H440">
        <v>0</v>
      </c>
      <c r="I440">
        <v>0</v>
      </c>
    </row>
    <row r="441" spans="1:9">
      <c r="A441">
        <v>440</v>
      </c>
      <c r="B441">
        <v>7.5</v>
      </c>
      <c r="C441">
        <v>0.25</v>
      </c>
      <c r="D441">
        <v>0</v>
      </c>
      <c r="E441">
        <v>0</v>
      </c>
      <c r="F441">
        <v>0</v>
      </c>
      <c r="G441">
        <v>0</v>
      </c>
      <c r="H441">
        <v>0</v>
      </c>
      <c r="I441">
        <v>0</v>
      </c>
    </row>
    <row r="442" spans="1:9">
      <c r="A442">
        <v>441</v>
      </c>
      <c r="B442">
        <v>7.5</v>
      </c>
      <c r="C442">
        <v>0.75</v>
      </c>
      <c r="D442">
        <v>0</v>
      </c>
      <c r="E442">
        <v>0</v>
      </c>
      <c r="F442">
        <v>0</v>
      </c>
      <c r="G442">
        <v>0</v>
      </c>
      <c r="H442">
        <v>0</v>
      </c>
      <c r="I442">
        <v>0</v>
      </c>
    </row>
    <row r="443" spans="1:9">
      <c r="A443">
        <v>442</v>
      </c>
      <c r="B443">
        <v>7</v>
      </c>
      <c r="C443">
        <v>0.75</v>
      </c>
      <c r="D443">
        <v>0</v>
      </c>
      <c r="E443">
        <v>0</v>
      </c>
      <c r="F443">
        <v>0</v>
      </c>
      <c r="G443">
        <v>0</v>
      </c>
      <c r="H443">
        <v>0</v>
      </c>
      <c r="I443">
        <v>0</v>
      </c>
    </row>
    <row r="444" spans="1:9">
      <c r="A444">
        <v>443</v>
      </c>
      <c r="B444">
        <v>7.25</v>
      </c>
      <c r="C444">
        <v>0.5</v>
      </c>
      <c r="D444">
        <v>0</v>
      </c>
      <c r="E444">
        <v>0</v>
      </c>
      <c r="F444">
        <v>0</v>
      </c>
      <c r="G444">
        <v>0</v>
      </c>
      <c r="H444">
        <v>0</v>
      </c>
      <c r="I444">
        <v>0</v>
      </c>
    </row>
    <row r="445" spans="1:9">
      <c r="A445">
        <v>444</v>
      </c>
      <c r="B445">
        <v>7</v>
      </c>
      <c r="C445">
        <v>0.25</v>
      </c>
      <c r="D445">
        <v>0</v>
      </c>
      <c r="E445">
        <v>0</v>
      </c>
      <c r="F445">
        <v>0</v>
      </c>
      <c r="G445">
        <v>0</v>
      </c>
      <c r="H445">
        <v>0</v>
      </c>
      <c r="I445">
        <v>0</v>
      </c>
    </row>
    <row r="446" spans="1:9">
      <c r="A446">
        <v>445</v>
      </c>
      <c r="B446">
        <v>7.25</v>
      </c>
      <c r="C446">
        <v>0</v>
      </c>
      <c r="D446">
        <v>1</v>
      </c>
      <c r="E446">
        <v>1</v>
      </c>
      <c r="F446">
        <v>0</v>
      </c>
      <c r="G446">
        <v>0</v>
      </c>
      <c r="H446">
        <v>0</v>
      </c>
      <c r="I446">
        <v>0</v>
      </c>
    </row>
    <row r="447" spans="1:9">
      <c r="A447">
        <v>446</v>
      </c>
      <c r="B447">
        <v>6.75</v>
      </c>
      <c r="C447">
        <v>0</v>
      </c>
      <c r="D447">
        <v>1</v>
      </c>
      <c r="E447">
        <v>1</v>
      </c>
      <c r="F447">
        <v>0</v>
      </c>
      <c r="G447">
        <v>0</v>
      </c>
      <c r="H447">
        <v>0</v>
      </c>
      <c r="I447">
        <v>0</v>
      </c>
    </row>
    <row r="448" spans="1:9">
      <c r="A448">
        <v>447</v>
      </c>
      <c r="B448">
        <v>6.75</v>
      </c>
      <c r="C448">
        <v>0.5</v>
      </c>
      <c r="D448">
        <v>0</v>
      </c>
      <c r="E448">
        <v>0</v>
      </c>
      <c r="F448">
        <v>0</v>
      </c>
      <c r="G448">
        <v>0</v>
      </c>
      <c r="H448">
        <v>0</v>
      </c>
      <c r="I448">
        <v>0</v>
      </c>
    </row>
    <row r="449" spans="1:9">
      <c r="A449">
        <v>448</v>
      </c>
      <c r="B449">
        <v>6.5</v>
      </c>
      <c r="C449">
        <v>0.25</v>
      </c>
      <c r="D449">
        <v>0</v>
      </c>
      <c r="E449">
        <v>0</v>
      </c>
      <c r="F449">
        <v>0</v>
      </c>
      <c r="G449">
        <v>0</v>
      </c>
      <c r="H449">
        <v>0</v>
      </c>
      <c r="I449">
        <v>0</v>
      </c>
    </row>
    <row r="450" spans="1:9">
      <c r="A450">
        <v>449</v>
      </c>
      <c r="B450">
        <v>6.5</v>
      </c>
      <c r="C450">
        <v>0.75</v>
      </c>
      <c r="D450">
        <v>0</v>
      </c>
      <c r="E450">
        <v>0</v>
      </c>
      <c r="F450">
        <v>0</v>
      </c>
      <c r="G450">
        <v>0</v>
      </c>
      <c r="H450">
        <v>0</v>
      </c>
      <c r="I450">
        <v>0</v>
      </c>
    </row>
    <row r="451" spans="1:9">
      <c r="A451">
        <v>450</v>
      </c>
      <c r="B451">
        <v>6</v>
      </c>
      <c r="C451">
        <v>0.75</v>
      </c>
      <c r="D451">
        <v>0</v>
      </c>
      <c r="E451">
        <v>0</v>
      </c>
      <c r="F451">
        <v>0</v>
      </c>
      <c r="G451">
        <v>0</v>
      </c>
      <c r="H451">
        <v>0</v>
      </c>
      <c r="I451">
        <v>0</v>
      </c>
    </row>
    <row r="452" spans="1:9">
      <c r="A452">
        <v>451</v>
      </c>
      <c r="B452">
        <v>6.25</v>
      </c>
      <c r="C452">
        <v>0.5</v>
      </c>
      <c r="D452">
        <v>0</v>
      </c>
      <c r="E452">
        <v>0</v>
      </c>
      <c r="F452">
        <v>0</v>
      </c>
      <c r="G452">
        <v>0</v>
      </c>
      <c r="H452">
        <v>0</v>
      </c>
      <c r="I452">
        <v>0</v>
      </c>
    </row>
    <row r="453" spans="1:9">
      <c r="A453">
        <v>452</v>
      </c>
      <c r="B453">
        <v>6</v>
      </c>
      <c r="C453">
        <v>0.25</v>
      </c>
      <c r="D453">
        <v>0</v>
      </c>
      <c r="E453">
        <v>0</v>
      </c>
      <c r="F453">
        <v>0</v>
      </c>
      <c r="G453">
        <v>0</v>
      </c>
      <c r="H453">
        <v>0</v>
      </c>
      <c r="I453">
        <v>0</v>
      </c>
    </row>
    <row r="454" spans="1:9">
      <c r="A454">
        <v>453</v>
      </c>
      <c r="B454">
        <v>6.25</v>
      </c>
      <c r="C454">
        <v>0</v>
      </c>
      <c r="D454">
        <v>1</v>
      </c>
      <c r="E454">
        <v>1</v>
      </c>
      <c r="F454">
        <v>0</v>
      </c>
      <c r="G454">
        <v>0</v>
      </c>
      <c r="H454">
        <v>0</v>
      </c>
      <c r="I454">
        <v>0</v>
      </c>
    </row>
    <row r="455" spans="1:9">
      <c r="A455">
        <v>454</v>
      </c>
      <c r="B455">
        <v>5.75</v>
      </c>
      <c r="C455">
        <v>0</v>
      </c>
      <c r="D455">
        <v>1</v>
      </c>
      <c r="E455">
        <v>1</v>
      </c>
      <c r="F455">
        <v>0</v>
      </c>
      <c r="G455">
        <v>0</v>
      </c>
      <c r="H455">
        <v>0</v>
      </c>
      <c r="I455">
        <v>0</v>
      </c>
    </row>
    <row r="456" spans="1:9">
      <c r="A456">
        <v>455</v>
      </c>
      <c r="B456">
        <v>5.75</v>
      </c>
      <c r="C456">
        <v>0.5</v>
      </c>
      <c r="D456">
        <v>0</v>
      </c>
      <c r="E456">
        <v>0</v>
      </c>
      <c r="F456">
        <v>0</v>
      </c>
      <c r="G456">
        <v>0</v>
      </c>
      <c r="H456">
        <v>0</v>
      </c>
      <c r="I456">
        <v>0</v>
      </c>
    </row>
    <row r="457" spans="1:9">
      <c r="A457">
        <v>456</v>
      </c>
      <c r="B457">
        <v>5.5</v>
      </c>
      <c r="C457">
        <v>0.25</v>
      </c>
      <c r="D457">
        <v>0</v>
      </c>
      <c r="E457">
        <v>0</v>
      </c>
      <c r="F457">
        <v>0</v>
      </c>
      <c r="G457">
        <v>0</v>
      </c>
      <c r="H457">
        <v>0</v>
      </c>
      <c r="I457">
        <v>0</v>
      </c>
    </row>
    <row r="458" spans="1:9">
      <c r="A458">
        <v>457</v>
      </c>
      <c r="B458">
        <v>5.5</v>
      </c>
      <c r="C458">
        <v>0.75</v>
      </c>
      <c r="D458">
        <v>0</v>
      </c>
      <c r="E458">
        <v>0</v>
      </c>
      <c r="F458">
        <v>0</v>
      </c>
      <c r="G458">
        <v>0</v>
      </c>
      <c r="H458">
        <v>0</v>
      </c>
      <c r="I458">
        <v>0</v>
      </c>
    </row>
    <row r="459" spans="1:9">
      <c r="A459">
        <v>458</v>
      </c>
      <c r="B459">
        <v>5</v>
      </c>
      <c r="C459">
        <v>0.75</v>
      </c>
      <c r="D459">
        <v>0</v>
      </c>
      <c r="E459">
        <v>0</v>
      </c>
      <c r="F459">
        <v>0</v>
      </c>
      <c r="G459">
        <v>0</v>
      </c>
      <c r="H459">
        <v>0</v>
      </c>
      <c r="I459">
        <v>0</v>
      </c>
    </row>
    <row r="460" spans="1:9">
      <c r="A460">
        <v>459</v>
      </c>
      <c r="B460">
        <v>5.25</v>
      </c>
      <c r="C460">
        <v>0.5</v>
      </c>
      <c r="D460">
        <v>0</v>
      </c>
      <c r="E460">
        <v>0</v>
      </c>
      <c r="F460">
        <v>0</v>
      </c>
      <c r="G460">
        <v>0</v>
      </c>
      <c r="H460">
        <v>0</v>
      </c>
      <c r="I460">
        <v>0</v>
      </c>
    </row>
    <row r="461" spans="1:9">
      <c r="A461">
        <v>460</v>
      </c>
      <c r="B461">
        <v>5</v>
      </c>
      <c r="C461">
        <v>0.25</v>
      </c>
      <c r="D461">
        <v>0</v>
      </c>
      <c r="E461">
        <v>0</v>
      </c>
      <c r="F461">
        <v>0</v>
      </c>
      <c r="G461">
        <v>0</v>
      </c>
      <c r="H461">
        <v>0</v>
      </c>
      <c r="I461">
        <v>0</v>
      </c>
    </row>
    <row r="462" spans="1:9">
      <c r="A462">
        <v>461</v>
      </c>
      <c r="B462">
        <v>5.25</v>
      </c>
      <c r="C462">
        <v>0</v>
      </c>
      <c r="D462">
        <v>1</v>
      </c>
      <c r="E462">
        <v>1</v>
      </c>
      <c r="F462">
        <v>0</v>
      </c>
      <c r="G462">
        <v>0</v>
      </c>
      <c r="H462">
        <v>0</v>
      </c>
      <c r="I462">
        <v>0</v>
      </c>
    </row>
    <row r="463" spans="1:9">
      <c r="A463">
        <v>462</v>
      </c>
      <c r="B463">
        <v>4.75</v>
      </c>
      <c r="C463">
        <v>0</v>
      </c>
      <c r="D463">
        <v>1</v>
      </c>
      <c r="E463">
        <v>1</v>
      </c>
      <c r="F463">
        <v>0</v>
      </c>
      <c r="G463">
        <v>0</v>
      </c>
      <c r="H463">
        <v>0</v>
      </c>
      <c r="I463">
        <v>0</v>
      </c>
    </row>
    <row r="464" spans="1:9">
      <c r="A464">
        <v>463</v>
      </c>
      <c r="B464">
        <v>4.75</v>
      </c>
      <c r="C464">
        <v>0.5</v>
      </c>
      <c r="D464">
        <v>0</v>
      </c>
      <c r="E464">
        <v>0</v>
      </c>
      <c r="F464">
        <v>0</v>
      </c>
      <c r="G464">
        <v>0</v>
      </c>
      <c r="H464">
        <v>0</v>
      </c>
      <c r="I464">
        <v>0</v>
      </c>
    </row>
    <row r="465" spans="1:9">
      <c r="A465">
        <v>464</v>
      </c>
      <c r="B465">
        <v>4.5</v>
      </c>
      <c r="C465">
        <v>0.25</v>
      </c>
      <c r="D465">
        <v>0</v>
      </c>
      <c r="E465">
        <v>0</v>
      </c>
      <c r="F465">
        <v>0</v>
      </c>
      <c r="G465">
        <v>0</v>
      </c>
      <c r="H465">
        <v>0</v>
      </c>
      <c r="I465">
        <v>0</v>
      </c>
    </row>
    <row r="466" spans="1:9">
      <c r="A466">
        <v>465</v>
      </c>
      <c r="B466">
        <v>4.5</v>
      </c>
      <c r="C466">
        <v>0.75</v>
      </c>
      <c r="D466">
        <v>0</v>
      </c>
      <c r="E466">
        <v>0</v>
      </c>
      <c r="F466">
        <v>0</v>
      </c>
      <c r="G466">
        <v>0</v>
      </c>
      <c r="H466">
        <v>0</v>
      </c>
      <c r="I466">
        <v>0</v>
      </c>
    </row>
    <row r="467" spans="1:9">
      <c r="A467">
        <v>466</v>
      </c>
      <c r="B467">
        <v>4</v>
      </c>
      <c r="C467">
        <v>0.75</v>
      </c>
      <c r="D467">
        <v>0</v>
      </c>
      <c r="E467">
        <v>0</v>
      </c>
      <c r="F467">
        <v>0</v>
      </c>
      <c r="G467">
        <v>0</v>
      </c>
      <c r="H467">
        <v>0</v>
      </c>
      <c r="I467">
        <v>0</v>
      </c>
    </row>
    <row r="468" spans="1:9">
      <c r="A468">
        <v>467</v>
      </c>
      <c r="B468">
        <v>4.25</v>
      </c>
      <c r="C468">
        <v>0.5</v>
      </c>
      <c r="D468">
        <v>0</v>
      </c>
      <c r="E468">
        <v>0</v>
      </c>
      <c r="F468">
        <v>0</v>
      </c>
      <c r="G468">
        <v>0</v>
      </c>
      <c r="H468">
        <v>0</v>
      </c>
      <c r="I468">
        <v>0</v>
      </c>
    </row>
    <row r="469" spans="1:9">
      <c r="A469">
        <v>468</v>
      </c>
      <c r="B469">
        <v>4</v>
      </c>
      <c r="C469">
        <v>0.25</v>
      </c>
      <c r="D469">
        <v>0</v>
      </c>
      <c r="E469">
        <v>0</v>
      </c>
      <c r="F469">
        <v>0</v>
      </c>
      <c r="G469">
        <v>0</v>
      </c>
      <c r="H469">
        <v>0</v>
      </c>
      <c r="I469">
        <v>0</v>
      </c>
    </row>
    <row r="470" spans="1:9">
      <c r="A470">
        <v>469</v>
      </c>
      <c r="B470">
        <v>4.25</v>
      </c>
      <c r="C470">
        <v>0</v>
      </c>
      <c r="D470">
        <v>1</v>
      </c>
      <c r="E470">
        <v>1</v>
      </c>
      <c r="F470">
        <v>0</v>
      </c>
      <c r="G470">
        <v>0</v>
      </c>
      <c r="H470">
        <v>0</v>
      </c>
      <c r="I470">
        <v>0</v>
      </c>
    </row>
    <row r="471" spans="1:9">
      <c r="A471">
        <v>470</v>
      </c>
      <c r="B471">
        <v>3.75</v>
      </c>
      <c r="C471">
        <v>0</v>
      </c>
      <c r="D471">
        <v>1</v>
      </c>
      <c r="E471">
        <v>1</v>
      </c>
      <c r="F471">
        <v>0</v>
      </c>
      <c r="G471">
        <v>0</v>
      </c>
      <c r="H471">
        <v>0</v>
      </c>
      <c r="I471">
        <v>0</v>
      </c>
    </row>
    <row r="472" spans="1:9">
      <c r="A472">
        <v>471</v>
      </c>
      <c r="B472">
        <v>3.75</v>
      </c>
      <c r="C472">
        <v>0.5</v>
      </c>
      <c r="D472">
        <v>0</v>
      </c>
      <c r="E472">
        <v>0</v>
      </c>
      <c r="F472">
        <v>0</v>
      </c>
      <c r="G472">
        <v>0</v>
      </c>
      <c r="H472">
        <v>0</v>
      </c>
      <c r="I472">
        <v>0</v>
      </c>
    </row>
    <row r="473" spans="1:9">
      <c r="A473">
        <v>472</v>
      </c>
      <c r="B473">
        <v>3.5</v>
      </c>
      <c r="C473">
        <v>0.25</v>
      </c>
      <c r="D473">
        <v>0</v>
      </c>
      <c r="E473">
        <v>0</v>
      </c>
      <c r="F473">
        <v>0</v>
      </c>
      <c r="G473">
        <v>0</v>
      </c>
      <c r="H473">
        <v>0</v>
      </c>
      <c r="I473">
        <v>0</v>
      </c>
    </row>
    <row r="474" spans="1:9">
      <c r="A474">
        <v>473</v>
      </c>
      <c r="B474">
        <v>3.5</v>
      </c>
      <c r="C474">
        <v>0.75</v>
      </c>
      <c r="D474">
        <v>0</v>
      </c>
      <c r="E474">
        <v>0</v>
      </c>
      <c r="F474">
        <v>0</v>
      </c>
      <c r="G474">
        <v>0</v>
      </c>
      <c r="H474">
        <v>0</v>
      </c>
      <c r="I474">
        <v>0</v>
      </c>
    </row>
    <row r="475" spans="1:9">
      <c r="A475">
        <v>474</v>
      </c>
      <c r="B475">
        <v>3</v>
      </c>
      <c r="C475">
        <v>0.75</v>
      </c>
      <c r="D475">
        <v>0</v>
      </c>
      <c r="E475">
        <v>0</v>
      </c>
      <c r="F475">
        <v>0</v>
      </c>
      <c r="G475">
        <v>0</v>
      </c>
      <c r="H475">
        <v>0</v>
      </c>
      <c r="I475">
        <v>0</v>
      </c>
    </row>
    <row r="476" spans="1:9">
      <c r="A476">
        <v>475</v>
      </c>
      <c r="B476">
        <v>3.25</v>
      </c>
      <c r="C476">
        <v>0.5</v>
      </c>
      <c r="D476">
        <v>0</v>
      </c>
      <c r="E476">
        <v>0</v>
      </c>
      <c r="F476">
        <v>0</v>
      </c>
      <c r="G476">
        <v>0</v>
      </c>
      <c r="H476">
        <v>0</v>
      </c>
      <c r="I476">
        <v>0</v>
      </c>
    </row>
    <row r="477" spans="1:9">
      <c r="A477">
        <v>476</v>
      </c>
      <c r="B477">
        <v>3</v>
      </c>
      <c r="C477">
        <v>0.25</v>
      </c>
      <c r="D477">
        <v>0</v>
      </c>
      <c r="E477">
        <v>0</v>
      </c>
      <c r="F477">
        <v>0</v>
      </c>
      <c r="G477">
        <v>0</v>
      </c>
      <c r="H477">
        <v>0</v>
      </c>
      <c r="I477">
        <v>0</v>
      </c>
    </row>
    <row r="478" spans="1:9">
      <c r="A478">
        <v>477</v>
      </c>
      <c r="B478">
        <v>3.25</v>
      </c>
      <c r="C478">
        <v>0</v>
      </c>
      <c r="D478">
        <v>1</v>
      </c>
      <c r="E478">
        <v>1</v>
      </c>
      <c r="F478">
        <v>0</v>
      </c>
      <c r="G478">
        <v>0</v>
      </c>
      <c r="H478">
        <v>0</v>
      </c>
      <c r="I478">
        <v>0</v>
      </c>
    </row>
    <row r="479" spans="1:9">
      <c r="A479">
        <v>478</v>
      </c>
      <c r="B479">
        <v>2.75</v>
      </c>
      <c r="C479">
        <v>0</v>
      </c>
      <c r="D479">
        <v>1</v>
      </c>
      <c r="E479">
        <v>1</v>
      </c>
      <c r="F479">
        <v>0</v>
      </c>
      <c r="G479">
        <v>0</v>
      </c>
      <c r="H479">
        <v>0</v>
      </c>
      <c r="I479">
        <v>0</v>
      </c>
    </row>
    <row r="480" spans="1:9">
      <c r="A480">
        <v>479</v>
      </c>
      <c r="B480">
        <v>2.75</v>
      </c>
      <c r="C480">
        <v>0.5</v>
      </c>
      <c r="D480">
        <v>0</v>
      </c>
      <c r="E480">
        <v>0</v>
      </c>
      <c r="F480">
        <v>0</v>
      </c>
      <c r="G480">
        <v>0</v>
      </c>
      <c r="H480">
        <v>0</v>
      </c>
      <c r="I480">
        <v>0</v>
      </c>
    </row>
    <row r="481" spans="1:9">
      <c r="A481">
        <v>480</v>
      </c>
      <c r="B481">
        <v>2.5</v>
      </c>
      <c r="C481">
        <v>0.25</v>
      </c>
      <c r="D481">
        <v>0</v>
      </c>
      <c r="E481">
        <v>0</v>
      </c>
      <c r="F481">
        <v>0</v>
      </c>
      <c r="G481">
        <v>0</v>
      </c>
      <c r="H481">
        <v>0</v>
      </c>
      <c r="I481">
        <v>0</v>
      </c>
    </row>
    <row r="482" spans="1:9">
      <c r="A482">
        <v>481</v>
      </c>
      <c r="B482">
        <v>2.5</v>
      </c>
      <c r="C482">
        <v>0.75</v>
      </c>
      <c r="D482">
        <v>0</v>
      </c>
      <c r="E482">
        <v>0</v>
      </c>
      <c r="F482">
        <v>0</v>
      </c>
      <c r="G482">
        <v>0</v>
      </c>
      <c r="H482">
        <v>0</v>
      </c>
      <c r="I482">
        <v>0</v>
      </c>
    </row>
    <row r="483" spans="1:9">
      <c r="A483">
        <v>482</v>
      </c>
      <c r="B483">
        <v>2</v>
      </c>
      <c r="C483">
        <v>0.75</v>
      </c>
      <c r="D483">
        <v>0</v>
      </c>
      <c r="E483">
        <v>0</v>
      </c>
      <c r="F483">
        <v>0</v>
      </c>
      <c r="G483">
        <v>0</v>
      </c>
      <c r="H483">
        <v>0</v>
      </c>
      <c r="I483">
        <v>0</v>
      </c>
    </row>
    <row r="484" spans="1:9">
      <c r="A484">
        <v>483</v>
      </c>
      <c r="B484">
        <v>2.25</v>
      </c>
      <c r="C484">
        <v>0.5</v>
      </c>
      <c r="D484">
        <v>0</v>
      </c>
      <c r="E484">
        <v>0</v>
      </c>
      <c r="F484">
        <v>0</v>
      </c>
      <c r="G484">
        <v>0</v>
      </c>
      <c r="H484">
        <v>0</v>
      </c>
      <c r="I484">
        <v>0</v>
      </c>
    </row>
    <row r="485" spans="1:9">
      <c r="A485">
        <v>484</v>
      </c>
      <c r="B485">
        <v>2</v>
      </c>
      <c r="C485">
        <v>0.25</v>
      </c>
      <c r="D485">
        <v>0</v>
      </c>
      <c r="E485">
        <v>0</v>
      </c>
      <c r="F485">
        <v>0</v>
      </c>
      <c r="G485">
        <v>0</v>
      </c>
      <c r="H485">
        <v>0</v>
      </c>
      <c r="I485">
        <v>0</v>
      </c>
    </row>
    <row r="486" spans="1:9">
      <c r="A486">
        <v>485</v>
      </c>
      <c r="B486">
        <v>2.25</v>
      </c>
      <c r="C486">
        <v>0</v>
      </c>
      <c r="D486">
        <v>1</v>
      </c>
      <c r="E486">
        <v>1</v>
      </c>
      <c r="F486">
        <v>0</v>
      </c>
      <c r="G486">
        <v>0</v>
      </c>
      <c r="H486">
        <v>0</v>
      </c>
      <c r="I486">
        <v>0</v>
      </c>
    </row>
    <row r="487" spans="1:9">
      <c r="A487">
        <v>486</v>
      </c>
      <c r="B487">
        <v>1.75</v>
      </c>
      <c r="C487">
        <v>0</v>
      </c>
      <c r="D487">
        <v>1</v>
      </c>
      <c r="E487">
        <v>1</v>
      </c>
      <c r="F487">
        <v>0</v>
      </c>
      <c r="G487">
        <v>0</v>
      </c>
      <c r="H487">
        <v>0</v>
      </c>
      <c r="I487">
        <v>0</v>
      </c>
    </row>
    <row r="488" spans="1:9">
      <c r="A488">
        <v>487</v>
      </c>
      <c r="B488">
        <v>1.75</v>
      </c>
      <c r="C488">
        <v>0.5</v>
      </c>
      <c r="D488">
        <v>0</v>
      </c>
      <c r="E488">
        <v>0</v>
      </c>
      <c r="F488">
        <v>0</v>
      </c>
      <c r="G488">
        <v>0</v>
      </c>
      <c r="H488">
        <v>0</v>
      </c>
      <c r="I488">
        <v>0</v>
      </c>
    </row>
    <row r="489" spans="1:9">
      <c r="A489">
        <v>488</v>
      </c>
      <c r="B489">
        <v>1.5</v>
      </c>
      <c r="C489">
        <v>0.25</v>
      </c>
      <c r="D489">
        <v>0</v>
      </c>
      <c r="E489">
        <v>0</v>
      </c>
      <c r="F489">
        <v>0</v>
      </c>
      <c r="G489">
        <v>0</v>
      </c>
      <c r="H489">
        <v>0</v>
      </c>
      <c r="I489">
        <v>0</v>
      </c>
    </row>
    <row r="490" spans="1:9">
      <c r="A490">
        <v>489</v>
      </c>
      <c r="B490">
        <v>1.5</v>
      </c>
      <c r="C490">
        <v>0.75</v>
      </c>
      <c r="D490">
        <v>0</v>
      </c>
      <c r="E490">
        <v>0</v>
      </c>
      <c r="F490">
        <v>0</v>
      </c>
      <c r="G490">
        <v>0</v>
      </c>
      <c r="H490">
        <v>0</v>
      </c>
      <c r="I490">
        <v>0</v>
      </c>
    </row>
    <row r="491" spans="1:9">
      <c r="A491">
        <v>490</v>
      </c>
      <c r="B491">
        <v>1</v>
      </c>
      <c r="C491">
        <v>0.75</v>
      </c>
      <c r="D491">
        <v>0</v>
      </c>
      <c r="E491">
        <v>0</v>
      </c>
      <c r="F491">
        <v>0</v>
      </c>
      <c r="G491">
        <v>0</v>
      </c>
      <c r="H491">
        <v>0</v>
      </c>
      <c r="I491">
        <v>0</v>
      </c>
    </row>
    <row r="492" spans="1:9">
      <c r="A492">
        <v>491</v>
      </c>
      <c r="B492">
        <v>1.25</v>
      </c>
      <c r="C492">
        <v>0.5</v>
      </c>
      <c r="D492">
        <v>0</v>
      </c>
      <c r="E492">
        <v>0</v>
      </c>
      <c r="F492">
        <v>0</v>
      </c>
      <c r="G492">
        <v>0</v>
      </c>
      <c r="H492">
        <v>0</v>
      </c>
      <c r="I492">
        <v>0</v>
      </c>
    </row>
    <row r="493" spans="1:9">
      <c r="A493">
        <v>492</v>
      </c>
      <c r="B493">
        <v>1</v>
      </c>
      <c r="C493">
        <v>0.25</v>
      </c>
      <c r="D493">
        <v>0</v>
      </c>
      <c r="E493">
        <v>0</v>
      </c>
      <c r="F493">
        <v>0</v>
      </c>
      <c r="G493">
        <v>0</v>
      </c>
      <c r="H493">
        <v>0</v>
      </c>
      <c r="I493">
        <v>0</v>
      </c>
    </row>
    <row r="494" spans="1:9">
      <c r="A494">
        <v>493</v>
      </c>
      <c r="B494">
        <v>1.25</v>
      </c>
      <c r="C494">
        <v>0</v>
      </c>
      <c r="D494">
        <v>1</v>
      </c>
      <c r="E494">
        <v>1</v>
      </c>
      <c r="F494">
        <v>0</v>
      </c>
      <c r="G494">
        <v>0</v>
      </c>
      <c r="H494">
        <v>0</v>
      </c>
      <c r="I494">
        <v>0</v>
      </c>
    </row>
    <row r="495" spans="1:9">
      <c r="A495">
        <v>494</v>
      </c>
      <c r="B495">
        <v>0</v>
      </c>
      <c r="C495">
        <v>0.75</v>
      </c>
      <c r="D495">
        <v>1</v>
      </c>
      <c r="E495">
        <v>0</v>
      </c>
      <c r="F495">
        <v>0</v>
      </c>
      <c r="G495">
        <v>0</v>
      </c>
      <c r="H495">
        <v>0</v>
      </c>
      <c r="I495">
        <v>0</v>
      </c>
    </row>
    <row r="496" spans="1:9">
      <c r="A496">
        <v>495</v>
      </c>
      <c r="B496">
        <v>0.25</v>
      </c>
      <c r="C496">
        <v>0.5</v>
      </c>
      <c r="D496">
        <v>0</v>
      </c>
      <c r="E496">
        <v>0</v>
      </c>
      <c r="F496">
        <v>0</v>
      </c>
      <c r="G496">
        <v>0</v>
      </c>
      <c r="H496">
        <v>0</v>
      </c>
      <c r="I496">
        <v>0</v>
      </c>
    </row>
    <row r="497" spans="1:9">
      <c r="A497">
        <v>496</v>
      </c>
      <c r="B497">
        <v>0.5</v>
      </c>
      <c r="C497">
        <v>0.75</v>
      </c>
      <c r="D497">
        <v>0</v>
      </c>
      <c r="E497">
        <v>0</v>
      </c>
      <c r="F497">
        <v>0</v>
      </c>
      <c r="G497">
        <v>0</v>
      </c>
      <c r="H497">
        <v>0</v>
      </c>
      <c r="I497">
        <v>0</v>
      </c>
    </row>
    <row r="498" spans="1:9">
      <c r="A498">
        <v>497</v>
      </c>
      <c r="B498">
        <v>0</v>
      </c>
      <c r="C498">
        <v>0.25</v>
      </c>
      <c r="D498">
        <v>1</v>
      </c>
      <c r="E498">
        <v>0</v>
      </c>
      <c r="F498">
        <v>0</v>
      </c>
      <c r="G498">
        <v>0</v>
      </c>
      <c r="H498">
        <v>0</v>
      </c>
      <c r="I498">
        <v>0</v>
      </c>
    </row>
    <row r="499" spans="1:9">
      <c r="A499">
        <v>498</v>
      </c>
      <c r="B499">
        <v>0.25</v>
      </c>
      <c r="C499">
        <v>0</v>
      </c>
      <c r="D499">
        <v>1</v>
      </c>
      <c r="E499">
        <v>1</v>
      </c>
      <c r="F499">
        <v>0</v>
      </c>
      <c r="G499">
        <v>0</v>
      </c>
      <c r="H499">
        <v>0</v>
      </c>
      <c r="I499">
        <v>0</v>
      </c>
    </row>
    <row r="500" spans="1:9">
      <c r="A500">
        <v>499</v>
      </c>
      <c r="B500">
        <v>0.5</v>
      </c>
      <c r="C500">
        <v>0.25</v>
      </c>
      <c r="D500">
        <v>0</v>
      </c>
      <c r="E500">
        <v>0</v>
      </c>
      <c r="F500">
        <v>0</v>
      </c>
      <c r="G500">
        <v>0</v>
      </c>
      <c r="H500">
        <v>0</v>
      </c>
      <c r="I500">
        <v>0</v>
      </c>
    </row>
    <row r="501" spans="1:9">
      <c r="A501">
        <v>500</v>
      </c>
      <c r="B501">
        <v>0.75</v>
      </c>
      <c r="C501">
        <v>0</v>
      </c>
      <c r="D501">
        <v>1</v>
      </c>
      <c r="E501">
        <v>1</v>
      </c>
      <c r="F501">
        <v>0</v>
      </c>
      <c r="G501">
        <v>0</v>
      </c>
      <c r="H501">
        <v>0</v>
      </c>
      <c r="I501">
        <v>0</v>
      </c>
    </row>
    <row r="502" spans="1:9">
      <c r="A502">
        <v>501</v>
      </c>
      <c r="B502">
        <v>0.75</v>
      </c>
      <c r="C502">
        <v>0.5</v>
      </c>
      <c r="D502">
        <v>0</v>
      </c>
      <c r="E502">
        <v>0</v>
      </c>
      <c r="F502">
        <v>0</v>
      </c>
      <c r="G502">
        <v>0</v>
      </c>
      <c r="H502">
        <v>0</v>
      </c>
      <c r="I502">
        <v>0</v>
      </c>
    </row>
    <row r="503" spans="1:9">
      <c r="A503">
        <v>502</v>
      </c>
      <c r="B503">
        <v>1</v>
      </c>
      <c r="C503">
        <v>3.75</v>
      </c>
      <c r="D503">
        <v>0</v>
      </c>
      <c r="E503">
        <v>0</v>
      </c>
      <c r="F503">
        <v>0</v>
      </c>
      <c r="G503">
        <v>0</v>
      </c>
      <c r="H503">
        <v>0</v>
      </c>
      <c r="I503">
        <v>0</v>
      </c>
    </row>
    <row r="504" spans="1:9">
      <c r="A504">
        <v>503</v>
      </c>
      <c r="B504">
        <v>0.75</v>
      </c>
      <c r="C504">
        <v>4</v>
      </c>
      <c r="D504">
        <v>0</v>
      </c>
      <c r="E504">
        <v>0</v>
      </c>
      <c r="F504">
        <v>0</v>
      </c>
      <c r="G504">
        <v>0</v>
      </c>
      <c r="H504">
        <v>0</v>
      </c>
      <c r="I504">
        <v>0</v>
      </c>
    </row>
    <row r="505" spans="1:9">
      <c r="A505">
        <v>504</v>
      </c>
      <c r="B505">
        <v>0.5</v>
      </c>
      <c r="C505">
        <v>3.75</v>
      </c>
      <c r="D505">
        <v>0</v>
      </c>
      <c r="E505">
        <v>0</v>
      </c>
      <c r="F505">
        <v>0</v>
      </c>
      <c r="G505">
        <v>0</v>
      </c>
      <c r="H505">
        <v>0</v>
      </c>
      <c r="I505">
        <v>0</v>
      </c>
    </row>
    <row r="506" spans="1:9">
      <c r="A506">
        <v>505</v>
      </c>
      <c r="B506">
        <v>0.75</v>
      </c>
      <c r="C506">
        <v>3.5</v>
      </c>
      <c r="D506">
        <v>0</v>
      </c>
      <c r="E506">
        <v>0</v>
      </c>
      <c r="F506">
        <v>0</v>
      </c>
      <c r="G506">
        <v>0</v>
      </c>
      <c r="H506">
        <v>0</v>
      </c>
      <c r="I506">
        <v>0</v>
      </c>
    </row>
    <row r="507" spans="1:9">
      <c r="A507">
        <v>506</v>
      </c>
      <c r="B507">
        <v>0.25</v>
      </c>
      <c r="C507">
        <v>4</v>
      </c>
      <c r="D507">
        <v>0</v>
      </c>
      <c r="E507">
        <v>0</v>
      </c>
      <c r="F507">
        <v>0</v>
      </c>
      <c r="G507">
        <v>0</v>
      </c>
      <c r="H507">
        <v>0</v>
      </c>
      <c r="I507">
        <v>0</v>
      </c>
    </row>
    <row r="508" spans="1:9">
      <c r="A508">
        <v>507</v>
      </c>
      <c r="B508">
        <v>0</v>
      </c>
      <c r="C508">
        <v>3.75</v>
      </c>
      <c r="D508">
        <v>1</v>
      </c>
      <c r="E508">
        <v>0</v>
      </c>
      <c r="F508">
        <v>0</v>
      </c>
      <c r="G508">
        <v>0</v>
      </c>
      <c r="H508">
        <v>0</v>
      </c>
      <c r="I508">
        <v>0</v>
      </c>
    </row>
    <row r="509" spans="1:9">
      <c r="A509">
        <v>508</v>
      </c>
      <c r="B509">
        <v>0.25</v>
      </c>
      <c r="C509">
        <v>3.5</v>
      </c>
      <c r="D509">
        <v>0</v>
      </c>
      <c r="E509">
        <v>0</v>
      </c>
      <c r="F509">
        <v>0</v>
      </c>
      <c r="G509">
        <v>0</v>
      </c>
      <c r="H509">
        <v>0</v>
      </c>
      <c r="I509">
        <v>0</v>
      </c>
    </row>
    <row r="510" spans="1:9">
      <c r="A510">
        <v>509</v>
      </c>
      <c r="B510">
        <v>0</v>
      </c>
      <c r="C510">
        <v>3.25</v>
      </c>
      <c r="D510">
        <v>1</v>
      </c>
      <c r="E510">
        <v>0</v>
      </c>
      <c r="F510">
        <v>0</v>
      </c>
      <c r="G510">
        <v>0</v>
      </c>
      <c r="H510">
        <v>0</v>
      </c>
      <c r="I510">
        <v>0</v>
      </c>
    </row>
    <row r="511" spans="1:9">
      <c r="A511">
        <v>510</v>
      </c>
      <c r="B511">
        <v>0.5</v>
      </c>
      <c r="C511">
        <v>3.25</v>
      </c>
      <c r="D511">
        <v>0</v>
      </c>
      <c r="E511">
        <v>0</v>
      </c>
      <c r="F511">
        <v>0</v>
      </c>
      <c r="G511">
        <v>0</v>
      </c>
      <c r="H511">
        <v>0</v>
      </c>
      <c r="I511">
        <v>0</v>
      </c>
    </row>
    <row r="512" spans="1:9">
      <c r="A512">
        <v>511</v>
      </c>
      <c r="B512">
        <v>1</v>
      </c>
      <c r="C512">
        <v>3.25</v>
      </c>
      <c r="D512">
        <v>0</v>
      </c>
      <c r="E512">
        <v>0</v>
      </c>
      <c r="F512">
        <v>0</v>
      </c>
      <c r="G512">
        <v>0</v>
      </c>
      <c r="H512">
        <v>0</v>
      </c>
      <c r="I512">
        <v>0</v>
      </c>
    </row>
    <row r="513" spans="1:9">
      <c r="A513">
        <v>512</v>
      </c>
      <c r="B513">
        <v>3</v>
      </c>
      <c r="C513">
        <v>3.75</v>
      </c>
      <c r="D513">
        <v>0</v>
      </c>
      <c r="E513">
        <v>0</v>
      </c>
      <c r="F513">
        <v>0</v>
      </c>
      <c r="G513">
        <v>0</v>
      </c>
      <c r="H513">
        <v>0</v>
      </c>
      <c r="I513">
        <v>0</v>
      </c>
    </row>
    <row r="514" spans="1:9">
      <c r="A514">
        <v>513</v>
      </c>
      <c r="B514">
        <v>2.75</v>
      </c>
      <c r="C514">
        <v>4</v>
      </c>
      <c r="D514">
        <v>0</v>
      </c>
      <c r="E514">
        <v>0</v>
      </c>
      <c r="F514">
        <v>0</v>
      </c>
      <c r="G514">
        <v>0</v>
      </c>
      <c r="H514">
        <v>0</v>
      </c>
      <c r="I514">
        <v>0</v>
      </c>
    </row>
    <row r="515" spans="1:9">
      <c r="A515">
        <v>514</v>
      </c>
      <c r="B515">
        <v>2.5</v>
      </c>
      <c r="C515">
        <v>3.75</v>
      </c>
      <c r="D515">
        <v>0</v>
      </c>
      <c r="E515">
        <v>0</v>
      </c>
      <c r="F515">
        <v>0</v>
      </c>
      <c r="G515">
        <v>0</v>
      </c>
      <c r="H515">
        <v>0</v>
      </c>
      <c r="I515">
        <v>0</v>
      </c>
    </row>
    <row r="516" spans="1:9">
      <c r="A516">
        <v>515</v>
      </c>
      <c r="B516">
        <v>2.75</v>
      </c>
      <c r="C516">
        <v>3.5</v>
      </c>
      <c r="D516">
        <v>0</v>
      </c>
      <c r="E516">
        <v>0</v>
      </c>
      <c r="F516">
        <v>0</v>
      </c>
      <c r="G516">
        <v>0</v>
      </c>
      <c r="H516">
        <v>0</v>
      </c>
      <c r="I516">
        <v>0</v>
      </c>
    </row>
    <row r="517" spans="1:9">
      <c r="A517">
        <v>516</v>
      </c>
      <c r="B517">
        <v>2.25</v>
      </c>
      <c r="C517">
        <v>4</v>
      </c>
      <c r="D517">
        <v>0</v>
      </c>
      <c r="E517">
        <v>0</v>
      </c>
      <c r="F517">
        <v>0</v>
      </c>
      <c r="G517">
        <v>0</v>
      </c>
      <c r="H517">
        <v>0</v>
      </c>
      <c r="I517">
        <v>0</v>
      </c>
    </row>
    <row r="518" spans="1:9">
      <c r="A518">
        <v>517</v>
      </c>
      <c r="B518">
        <v>2</v>
      </c>
      <c r="C518">
        <v>3.75</v>
      </c>
      <c r="D518">
        <v>0</v>
      </c>
      <c r="E518">
        <v>0</v>
      </c>
      <c r="F518">
        <v>0</v>
      </c>
      <c r="G518">
        <v>0</v>
      </c>
      <c r="H518">
        <v>0</v>
      </c>
      <c r="I518">
        <v>0</v>
      </c>
    </row>
    <row r="519" spans="1:9">
      <c r="A519">
        <v>518</v>
      </c>
      <c r="B519">
        <v>2.25</v>
      </c>
      <c r="C519">
        <v>3.5</v>
      </c>
      <c r="D519">
        <v>0</v>
      </c>
      <c r="E519">
        <v>0</v>
      </c>
      <c r="F519">
        <v>0</v>
      </c>
      <c r="G519">
        <v>0</v>
      </c>
      <c r="H519">
        <v>0</v>
      </c>
      <c r="I519">
        <v>0</v>
      </c>
    </row>
    <row r="520" spans="1:9">
      <c r="A520">
        <v>519</v>
      </c>
      <c r="B520">
        <v>2</v>
      </c>
      <c r="C520">
        <v>3.25</v>
      </c>
      <c r="D520">
        <v>0</v>
      </c>
      <c r="E520">
        <v>0</v>
      </c>
      <c r="F520">
        <v>0</v>
      </c>
      <c r="G520">
        <v>0</v>
      </c>
      <c r="H520">
        <v>0</v>
      </c>
      <c r="I520">
        <v>0</v>
      </c>
    </row>
    <row r="521" spans="1:9">
      <c r="A521">
        <v>520</v>
      </c>
      <c r="B521">
        <v>2.25</v>
      </c>
      <c r="C521">
        <v>3</v>
      </c>
      <c r="D521">
        <v>0</v>
      </c>
      <c r="E521">
        <v>0</v>
      </c>
      <c r="F521">
        <v>0</v>
      </c>
      <c r="G521">
        <v>0</v>
      </c>
      <c r="H521">
        <v>0</v>
      </c>
      <c r="I521">
        <v>0</v>
      </c>
    </row>
    <row r="522" spans="1:9">
      <c r="A522">
        <v>521</v>
      </c>
      <c r="B522">
        <v>2.5</v>
      </c>
      <c r="C522">
        <v>3.25</v>
      </c>
      <c r="D522">
        <v>0</v>
      </c>
      <c r="E522">
        <v>0</v>
      </c>
      <c r="F522">
        <v>0</v>
      </c>
      <c r="G522">
        <v>0</v>
      </c>
      <c r="H522">
        <v>0</v>
      </c>
      <c r="I522">
        <v>0</v>
      </c>
    </row>
    <row r="523" spans="1:9">
      <c r="A523">
        <v>522</v>
      </c>
      <c r="B523">
        <v>2.75</v>
      </c>
      <c r="C523">
        <v>3</v>
      </c>
      <c r="D523">
        <v>0</v>
      </c>
      <c r="E523">
        <v>0</v>
      </c>
      <c r="F523">
        <v>0</v>
      </c>
      <c r="G523">
        <v>0</v>
      </c>
      <c r="H523">
        <v>0</v>
      </c>
      <c r="I523">
        <v>0</v>
      </c>
    </row>
    <row r="524" spans="1:9">
      <c r="A524">
        <v>523</v>
      </c>
      <c r="B524">
        <v>3</v>
      </c>
      <c r="C524">
        <v>3.25</v>
      </c>
      <c r="D524">
        <v>0</v>
      </c>
      <c r="E524">
        <v>0</v>
      </c>
      <c r="F524">
        <v>0</v>
      </c>
      <c r="G524">
        <v>0</v>
      </c>
      <c r="H524">
        <v>0</v>
      </c>
      <c r="I524">
        <v>0</v>
      </c>
    </row>
    <row r="525" spans="1:9">
      <c r="A525">
        <v>524</v>
      </c>
      <c r="B525">
        <v>4</v>
      </c>
      <c r="C525">
        <v>3.75</v>
      </c>
      <c r="D525">
        <v>0</v>
      </c>
      <c r="E525">
        <v>0</v>
      </c>
      <c r="F525">
        <v>0</v>
      </c>
      <c r="G525">
        <v>0</v>
      </c>
      <c r="H525">
        <v>0</v>
      </c>
      <c r="I525">
        <v>0</v>
      </c>
    </row>
    <row r="526" spans="1:9">
      <c r="A526">
        <v>525</v>
      </c>
      <c r="B526">
        <v>3.75</v>
      </c>
      <c r="C526">
        <v>4</v>
      </c>
      <c r="D526">
        <v>0</v>
      </c>
      <c r="E526">
        <v>0</v>
      </c>
      <c r="F526">
        <v>0</v>
      </c>
      <c r="G526">
        <v>0</v>
      </c>
      <c r="H526">
        <v>0</v>
      </c>
      <c r="I526">
        <v>0</v>
      </c>
    </row>
    <row r="527" spans="1:9">
      <c r="A527">
        <v>526</v>
      </c>
      <c r="B527">
        <v>3.5</v>
      </c>
      <c r="C527">
        <v>3.75</v>
      </c>
      <c r="D527">
        <v>0</v>
      </c>
      <c r="E527">
        <v>0</v>
      </c>
      <c r="F527">
        <v>0</v>
      </c>
      <c r="G527">
        <v>0</v>
      </c>
      <c r="H527">
        <v>0</v>
      </c>
      <c r="I527">
        <v>0</v>
      </c>
    </row>
    <row r="528" spans="1:9">
      <c r="A528">
        <v>527</v>
      </c>
      <c r="B528">
        <v>3.75</v>
      </c>
      <c r="C528">
        <v>3.5</v>
      </c>
      <c r="D528">
        <v>0</v>
      </c>
      <c r="E528">
        <v>0</v>
      </c>
      <c r="F528">
        <v>0</v>
      </c>
      <c r="G528">
        <v>0</v>
      </c>
      <c r="H528">
        <v>0</v>
      </c>
      <c r="I528">
        <v>0</v>
      </c>
    </row>
    <row r="529" spans="1:9">
      <c r="A529">
        <v>528</v>
      </c>
      <c r="B529">
        <v>3.25</v>
      </c>
      <c r="C529">
        <v>4</v>
      </c>
      <c r="D529">
        <v>0</v>
      </c>
      <c r="E529">
        <v>0</v>
      </c>
      <c r="F529">
        <v>0</v>
      </c>
      <c r="G529">
        <v>0</v>
      </c>
      <c r="H529">
        <v>0</v>
      </c>
      <c r="I529">
        <v>0</v>
      </c>
    </row>
    <row r="530" spans="1:9">
      <c r="A530">
        <v>529</v>
      </c>
      <c r="B530">
        <v>3.25</v>
      </c>
      <c r="C530">
        <v>3.5</v>
      </c>
      <c r="D530">
        <v>0</v>
      </c>
      <c r="E530">
        <v>0</v>
      </c>
      <c r="F530">
        <v>0</v>
      </c>
      <c r="G530">
        <v>0</v>
      </c>
      <c r="H530">
        <v>0</v>
      </c>
      <c r="I530">
        <v>0</v>
      </c>
    </row>
    <row r="531" spans="1:9">
      <c r="A531">
        <v>530</v>
      </c>
      <c r="B531">
        <v>3.25</v>
      </c>
      <c r="C531">
        <v>3</v>
      </c>
      <c r="D531">
        <v>0</v>
      </c>
      <c r="E531">
        <v>0</v>
      </c>
      <c r="F531">
        <v>0</v>
      </c>
      <c r="G531">
        <v>0</v>
      </c>
      <c r="H531">
        <v>0</v>
      </c>
      <c r="I531">
        <v>0</v>
      </c>
    </row>
    <row r="532" spans="1:9">
      <c r="A532">
        <v>531</v>
      </c>
      <c r="B532">
        <v>3.5</v>
      </c>
      <c r="C532">
        <v>3.25</v>
      </c>
      <c r="D532">
        <v>0</v>
      </c>
      <c r="E532">
        <v>0</v>
      </c>
      <c r="F532">
        <v>0</v>
      </c>
      <c r="G532">
        <v>0</v>
      </c>
      <c r="H532">
        <v>0</v>
      </c>
      <c r="I532">
        <v>0</v>
      </c>
    </row>
    <row r="533" spans="1:9">
      <c r="A533">
        <v>532</v>
      </c>
      <c r="B533">
        <v>3.75</v>
      </c>
      <c r="C533">
        <v>3</v>
      </c>
      <c r="D533">
        <v>0</v>
      </c>
      <c r="E533">
        <v>0</v>
      </c>
      <c r="F533">
        <v>0</v>
      </c>
      <c r="G533">
        <v>0</v>
      </c>
      <c r="H533">
        <v>0</v>
      </c>
      <c r="I533">
        <v>0</v>
      </c>
    </row>
    <row r="534" spans="1:9">
      <c r="A534">
        <v>533</v>
      </c>
      <c r="B534">
        <v>4</v>
      </c>
      <c r="C534">
        <v>3.25</v>
      </c>
      <c r="D534">
        <v>0</v>
      </c>
      <c r="E534">
        <v>0</v>
      </c>
      <c r="F534">
        <v>0</v>
      </c>
      <c r="G534">
        <v>0</v>
      </c>
      <c r="H534">
        <v>0</v>
      </c>
      <c r="I534">
        <v>0</v>
      </c>
    </row>
    <row r="535" spans="1:9">
      <c r="A535">
        <v>534</v>
      </c>
      <c r="B535">
        <v>5</v>
      </c>
      <c r="C535">
        <v>3.75</v>
      </c>
      <c r="D535">
        <v>0</v>
      </c>
      <c r="E535">
        <v>0</v>
      </c>
      <c r="F535">
        <v>0</v>
      </c>
      <c r="G535">
        <v>0</v>
      </c>
      <c r="H535">
        <v>0</v>
      </c>
      <c r="I535">
        <v>0</v>
      </c>
    </row>
    <row r="536" spans="1:9">
      <c r="A536">
        <v>535</v>
      </c>
      <c r="B536">
        <v>4.75</v>
      </c>
      <c r="C536">
        <v>4</v>
      </c>
      <c r="D536">
        <v>0</v>
      </c>
      <c r="E536">
        <v>0</v>
      </c>
      <c r="F536">
        <v>0</v>
      </c>
      <c r="G536">
        <v>0</v>
      </c>
      <c r="H536">
        <v>0</v>
      </c>
      <c r="I536">
        <v>0</v>
      </c>
    </row>
    <row r="537" spans="1:9">
      <c r="A537">
        <v>536</v>
      </c>
      <c r="B537">
        <v>4.5</v>
      </c>
      <c r="C537">
        <v>3.75</v>
      </c>
      <c r="D537">
        <v>0</v>
      </c>
      <c r="E537">
        <v>0</v>
      </c>
      <c r="F537">
        <v>0</v>
      </c>
      <c r="G537">
        <v>0</v>
      </c>
      <c r="H537">
        <v>0</v>
      </c>
      <c r="I537">
        <v>0</v>
      </c>
    </row>
    <row r="538" spans="1:9">
      <c r="A538">
        <v>537</v>
      </c>
      <c r="B538">
        <v>4.75</v>
      </c>
      <c r="C538">
        <v>3.5</v>
      </c>
      <c r="D538">
        <v>0</v>
      </c>
      <c r="E538">
        <v>0</v>
      </c>
      <c r="F538">
        <v>0</v>
      </c>
      <c r="G538">
        <v>0</v>
      </c>
      <c r="H538">
        <v>0</v>
      </c>
      <c r="I538">
        <v>0</v>
      </c>
    </row>
    <row r="539" spans="1:9">
      <c r="A539">
        <v>538</v>
      </c>
      <c r="B539">
        <v>4.25</v>
      </c>
      <c r="C539">
        <v>4</v>
      </c>
      <c r="D539">
        <v>0</v>
      </c>
      <c r="E539">
        <v>0</v>
      </c>
      <c r="F539">
        <v>0</v>
      </c>
      <c r="G539">
        <v>0</v>
      </c>
      <c r="H539">
        <v>0</v>
      </c>
      <c r="I539">
        <v>0</v>
      </c>
    </row>
    <row r="540" spans="1:9">
      <c r="A540">
        <v>539</v>
      </c>
      <c r="B540">
        <v>4.25</v>
      </c>
      <c r="C540">
        <v>3.5</v>
      </c>
      <c r="D540">
        <v>0</v>
      </c>
      <c r="E540">
        <v>0</v>
      </c>
      <c r="F540">
        <v>0</v>
      </c>
      <c r="G540">
        <v>0</v>
      </c>
      <c r="H540">
        <v>0</v>
      </c>
      <c r="I540">
        <v>0</v>
      </c>
    </row>
    <row r="541" spans="1:9">
      <c r="A541">
        <v>540</v>
      </c>
      <c r="B541">
        <v>4.25</v>
      </c>
      <c r="C541">
        <v>3</v>
      </c>
      <c r="D541">
        <v>0</v>
      </c>
      <c r="E541">
        <v>0</v>
      </c>
      <c r="F541">
        <v>0</v>
      </c>
      <c r="G541">
        <v>0</v>
      </c>
      <c r="H541">
        <v>0</v>
      </c>
      <c r="I541">
        <v>0</v>
      </c>
    </row>
    <row r="542" spans="1:9">
      <c r="A542">
        <v>541</v>
      </c>
      <c r="B542">
        <v>4.5</v>
      </c>
      <c r="C542">
        <v>3.25</v>
      </c>
      <c r="D542">
        <v>0</v>
      </c>
      <c r="E542">
        <v>0</v>
      </c>
      <c r="F542">
        <v>0</v>
      </c>
      <c r="G542">
        <v>0</v>
      </c>
      <c r="H542">
        <v>0</v>
      </c>
      <c r="I542">
        <v>0</v>
      </c>
    </row>
    <row r="543" spans="1:9">
      <c r="A543">
        <v>542</v>
      </c>
      <c r="B543">
        <v>4.75</v>
      </c>
      <c r="C543">
        <v>3</v>
      </c>
      <c r="D543">
        <v>0</v>
      </c>
      <c r="E543">
        <v>0</v>
      </c>
      <c r="F543">
        <v>0</v>
      </c>
      <c r="G543">
        <v>0</v>
      </c>
      <c r="H543">
        <v>0</v>
      </c>
      <c r="I543">
        <v>0</v>
      </c>
    </row>
    <row r="544" spans="1:9">
      <c r="A544">
        <v>543</v>
      </c>
      <c r="B544">
        <v>5</v>
      </c>
      <c r="C544">
        <v>3.25</v>
      </c>
      <c r="D544">
        <v>0</v>
      </c>
      <c r="E544">
        <v>0</v>
      </c>
      <c r="F544">
        <v>0</v>
      </c>
      <c r="G544">
        <v>0</v>
      </c>
      <c r="H544">
        <v>0</v>
      </c>
      <c r="I544">
        <v>0</v>
      </c>
    </row>
    <row r="545" spans="1:9">
      <c r="A545">
        <v>544</v>
      </c>
      <c r="B545">
        <v>6</v>
      </c>
      <c r="C545">
        <v>3.75</v>
      </c>
      <c r="D545">
        <v>0</v>
      </c>
      <c r="E545">
        <v>0</v>
      </c>
      <c r="F545">
        <v>0</v>
      </c>
      <c r="G545">
        <v>0</v>
      </c>
      <c r="H545">
        <v>0</v>
      </c>
      <c r="I545">
        <v>0</v>
      </c>
    </row>
    <row r="546" spans="1:9">
      <c r="A546">
        <v>545</v>
      </c>
      <c r="B546">
        <v>5.75</v>
      </c>
      <c r="C546">
        <v>4</v>
      </c>
      <c r="D546">
        <v>0</v>
      </c>
      <c r="E546">
        <v>0</v>
      </c>
      <c r="F546">
        <v>0</v>
      </c>
      <c r="G546">
        <v>0</v>
      </c>
      <c r="H546">
        <v>0</v>
      </c>
      <c r="I546">
        <v>0</v>
      </c>
    </row>
    <row r="547" spans="1:9">
      <c r="A547">
        <v>546</v>
      </c>
      <c r="B547">
        <v>5.5</v>
      </c>
      <c r="C547">
        <v>3.75</v>
      </c>
      <c r="D547">
        <v>0</v>
      </c>
      <c r="E547">
        <v>0</v>
      </c>
      <c r="F547">
        <v>0</v>
      </c>
      <c r="G547">
        <v>0</v>
      </c>
      <c r="H547">
        <v>0</v>
      </c>
      <c r="I547">
        <v>0</v>
      </c>
    </row>
    <row r="548" spans="1:9">
      <c r="A548">
        <v>547</v>
      </c>
      <c r="B548">
        <v>5.75</v>
      </c>
      <c r="C548">
        <v>3.5</v>
      </c>
      <c r="D548">
        <v>0</v>
      </c>
      <c r="E548">
        <v>0</v>
      </c>
      <c r="F548">
        <v>0</v>
      </c>
      <c r="G548">
        <v>0</v>
      </c>
      <c r="H548">
        <v>0</v>
      </c>
      <c r="I548">
        <v>0</v>
      </c>
    </row>
    <row r="549" spans="1:9">
      <c r="A549">
        <v>548</v>
      </c>
      <c r="B549">
        <v>5.25</v>
      </c>
      <c r="C549">
        <v>4</v>
      </c>
      <c r="D549">
        <v>0</v>
      </c>
      <c r="E549">
        <v>0</v>
      </c>
      <c r="F549">
        <v>0</v>
      </c>
      <c r="G549">
        <v>0</v>
      </c>
      <c r="H549">
        <v>0</v>
      </c>
      <c r="I549">
        <v>0</v>
      </c>
    </row>
    <row r="550" spans="1:9">
      <c r="A550">
        <v>549</v>
      </c>
      <c r="B550">
        <v>5.25</v>
      </c>
      <c r="C550">
        <v>3.5</v>
      </c>
      <c r="D550">
        <v>0</v>
      </c>
      <c r="E550">
        <v>0</v>
      </c>
      <c r="F550">
        <v>0</v>
      </c>
      <c r="G550">
        <v>0</v>
      </c>
      <c r="H550">
        <v>0</v>
      </c>
      <c r="I550">
        <v>0</v>
      </c>
    </row>
    <row r="551" spans="1:9">
      <c r="A551">
        <v>550</v>
      </c>
      <c r="B551">
        <v>5.25</v>
      </c>
      <c r="C551">
        <v>3</v>
      </c>
      <c r="D551">
        <v>0</v>
      </c>
      <c r="E551">
        <v>0</v>
      </c>
      <c r="F551">
        <v>0</v>
      </c>
      <c r="G551">
        <v>0</v>
      </c>
      <c r="H551">
        <v>0</v>
      </c>
      <c r="I551">
        <v>0</v>
      </c>
    </row>
    <row r="552" spans="1:9">
      <c r="A552">
        <v>551</v>
      </c>
      <c r="B552">
        <v>5.5</v>
      </c>
      <c r="C552">
        <v>3.25</v>
      </c>
      <c r="D552">
        <v>0</v>
      </c>
      <c r="E552">
        <v>0</v>
      </c>
      <c r="F552">
        <v>0</v>
      </c>
      <c r="G552">
        <v>0</v>
      </c>
      <c r="H552">
        <v>0</v>
      </c>
      <c r="I552">
        <v>0</v>
      </c>
    </row>
    <row r="553" spans="1:9">
      <c r="A553">
        <v>552</v>
      </c>
      <c r="B553">
        <v>5.75</v>
      </c>
      <c r="C553">
        <v>3</v>
      </c>
      <c r="D553">
        <v>0</v>
      </c>
      <c r="E553">
        <v>0</v>
      </c>
      <c r="F553">
        <v>0</v>
      </c>
      <c r="G553">
        <v>0</v>
      </c>
      <c r="H553">
        <v>0</v>
      </c>
      <c r="I553">
        <v>0</v>
      </c>
    </row>
    <row r="554" spans="1:9">
      <c r="A554">
        <v>553</v>
      </c>
      <c r="B554">
        <v>6</v>
      </c>
      <c r="C554">
        <v>3.25</v>
      </c>
      <c r="D554">
        <v>0</v>
      </c>
      <c r="E554">
        <v>0</v>
      </c>
      <c r="F554">
        <v>0</v>
      </c>
      <c r="G554">
        <v>0</v>
      </c>
      <c r="H554">
        <v>0</v>
      </c>
      <c r="I554">
        <v>0</v>
      </c>
    </row>
    <row r="555" spans="1:9">
      <c r="A555">
        <v>554</v>
      </c>
      <c r="B555">
        <v>7</v>
      </c>
      <c r="C555">
        <v>3.75</v>
      </c>
      <c r="D555">
        <v>0</v>
      </c>
      <c r="E555">
        <v>0</v>
      </c>
      <c r="F555">
        <v>0</v>
      </c>
      <c r="G555">
        <v>0</v>
      </c>
      <c r="H555">
        <v>0</v>
      </c>
      <c r="I555">
        <v>0</v>
      </c>
    </row>
    <row r="556" spans="1:9">
      <c r="A556">
        <v>555</v>
      </c>
      <c r="B556">
        <v>6.75</v>
      </c>
      <c r="C556">
        <v>4</v>
      </c>
      <c r="D556">
        <v>0</v>
      </c>
      <c r="E556">
        <v>0</v>
      </c>
      <c r="F556">
        <v>0</v>
      </c>
      <c r="G556">
        <v>0</v>
      </c>
      <c r="H556">
        <v>0</v>
      </c>
      <c r="I556">
        <v>0</v>
      </c>
    </row>
    <row r="557" spans="1:9">
      <c r="A557">
        <v>556</v>
      </c>
      <c r="B557">
        <v>6.5</v>
      </c>
      <c r="C557">
        <v>3.75</v>
      </c>
      <c r="D557">
        <v>0</v>
      </c>
      <c r="E557">
        <v>0</v>
      </c>
      <c r="F557">
        <v>0</v>
      </c>
      <c r="G557">
        <v>0</v>
      </c>
      <c r="H557">
        <v>0</v>
      </c>
      <c r="I557">
        <v>0</v>
      </c>
    </row>
    <row r="558" spans="1:9">
      <c r="A558">
        <v>557</v>
      </c>
      <c r="B558">
        <v>6.75</v>
      </c>
      <c r="C558">
        <v>3.5</v>
      </c>
      <c r="D558">
        <v>0</v>
      </c>
      <c r="E558">
        <v>0</v>
      </c>
      <c r="F558">
        <v>0</v>
      </c>
      <c r="G558">
        <v>0</v>
      </c>
      <c r="H558">
        <v>0</v>
      </c>
      <c r="I558">
        <v>0</v>
      </c>
    </row>
    <row r="559" spans="1:9">
      <c r="A559">
        <v>558</v>
      </c>
      <c r="B559">
        <v>6.25</v>
      </c>
      <c r="C559">
        <v>4</v>
      </c>
      <c r="D559">
        <v>0</v>
      </c>
      <c r="E559">
        <v>0</v>
      </c>
      <c r="F559">
        <v>0</v>
      </c>
      <c r="G559">
        <v>0</v>
      </c>
      <c r="H559">
        <v>0</v>
      </c>
      <c r="I559">
        <v>0</v>
      </c>
    </row>
    <row r="560" spans="1:9">
      <c r="A560">
        <v>559</v>
      </c>
      <c r="B560">
        <v>6.25</v>
      </c>
      <c r="C560">
        <v>3.5</v>
      </c>
      <c r="D560">
        <v>0</v>
      </c>
      <c r="E560">
        <v>0</v>
      </c>
      <c r="F560">
        <v>0</v>
      </c>
      <c r="G560">
        <v>0</v>
      </c>
      <c r="H560">
        <v>0</v>
      </c>
      <c r="I560">
        <v>0</v>
      </c>
    </row>
    <row r="561" spans="1:9">
      <c r="A561">
        <v>560</v>
      </c>
      <c r="B561">
        <v>6.25</v>
      </c>
      <c r="C561">
        <v>3</v>
      </c>
      <c r="D561">
        <v>0</v>
      </c>
      <c r="E561">
        <v>0</v>
      </c>
      <c r="F561">
        <v>0</v>
      </c>
      <c r="G561">
        <v>0</v>
      </c>
      <c r="H561">
        <v>0</v>
      </c>
      <c r="I561">
        <v>0</v>
      </c>
    </row>
    <row r="562" spans="1:9">
      <c r="A562">
        <v>561</v>
      </c>
      <c r="B562">
        <v>6.5</v>
      </c>
      <c r="C562">
        <v>3.25</v>
      </c>
      <c r="D562">
        <v>0</v>
      </c>
      <c r="E562">
        <v>0</v>
      </c>
      <c r="F562">
        <v>0</v>
      </c>
      <c r="G562">
        <v>0</v>
      </c>
      <c r="H562">
        <v>0</v>
      </c>
      <c r="I562">
        <v>0</v>
      </c>
    </row>
    <row r="563" spans="1:9">
      <c r="A563">
        <v>562</v>
      </c>
      <c r="B563">
        <v>6.75</v>
      </c>
      <c r="C563">
        <v>3</v>
      </c>
      <c r="D563">
        <v>0</v>
      </c>
      <c r="E563">
        <v>0</v>
      </c>
      <c r="F563">
        <v>0</v>
      </c>
      <c r="G563">
        <v>0</v>
      </c>
      <c r="H563">
        <v>0</v>
      </c>
      <c r="I563">
        <v>0</v>
      </c>
    </row>
    <row r="564" spans="1:9">
      <c r="A564">
        <v>563</v>
      </c>
      <c r="B564">
        <v>7</v>
      </c>
      <c r="C564">
        <v>3.25</v>
      </c>
      <c r="D564">
        <v>0</v>
      </c>
      <c r="E564">
        <v>0</v>
      </c>
      <c r="F564">
        <v>0</v>
      </c>
      <c r="G564">
        <v>0</v>
      </c>
      <c r="H564">
        <v>0</v>
      </c>
      <c r="I564">
        <v>0</v>
      </c>
    </row>
    <row r="565" spans="1:9">
      <c r="A565">
        <v>564</v>
      </c>
      <c r="B565">
        <v>8</v>
      </c>
      <c r="C565">
        <v>3.75</v>
      </c>
      <c r="D565">
        <v>0</v>
      </c>
      <c r="E565">
        <v>0</v>
      </c>
      <c r="F565">
        <v>0</v>
      </c>
      <c r="G565">
        <v>0</v>
      </c>
      <c r="H565">
        <v>0</v>
      </c>
      <c r="I565">
        <v>0</v>
      </c>
    </row>
    <row r="566" spans="1:9">
      <c r="A566">
        <v>565</v>
      </c>
      <c r="B566">
        <v>7.75</v>
      </c>
      <c r="C566">
        <v>4</v>
      </c>
      <c r="D566">
        <v>0</v>
      </c>
      <c r="E566">
        <v>0</v>
      </c>
      <c r="F566">
        <v>0</v>
      </c>
      <c r="G566">
        <v>0</v>
      </c>
      <c r="H566">
        <v>0</v>
      </c>
      <c r="I566">
        <v>0</v>
      </c>
    </row>
    <row r="567" spans="1:9">
      <c r="A567">
        <v>566</v>
      </c>
      <c r="B567">
        <v>7.5</v>
      </c>
      <c r="C567">
        <v>3.75</v>
      </c>
      <c r="D567">
        <v>0</v>
      </c>
      <c r="E567">
        <v>0</v>
      </c>
      <c r="F567">
        <v>0</v>
      </c>
      <c r="G567">
        <v>0</v>
      </c>
      <c r="H567">
        <v>0</v>
      </c>
      <c r="I567">
        <v>0</v>
      </c>
    </row>
    <row r="568" spans="1:9">
      <c r="A568">
        <v>567</v>
      </c>
      <c r="B568">
        <v>7.75</v>
      </c>
      <c r="C568">
        <v>3.5</v>
      </c>
      <c r="D568">
        <v>0</v>
      </c>
      <c r="E568">
        <v>0</v>
      </c>
      <c r="F568">
        <v>0</v>
      </c>
      <c r="G568">
        <v>0</v>
      </c>
      <c r="H568">
        <v>0</v>
      </c>
      <c r="I568">
        <v>0</v>
      </c>
    </row>
    <row r="569" spans="1:9">
      <c r="A569">
        <v>568</v>
      </c>
      <c r="B569">
        <v>7.25</v>
      </c>
      <c r="C569">
        <v>4</v>
      </c>
      <c r="D569">
        <v>0</v>
      </c>
      <c r="E569">
        <v>0</v>
      </c>
      <c r="F569">
        <v>0</v>
      </c>
      <c r="G569">
        <v>0</v>
      </c>
      <c r="H569">
        <v>0</v>
      </c>
      <c r="I569">
        <v>0</v>
      </c>
    </row>
    <row r="570" spans="1:9">
      <c r="A570">
        <v>569</v>
      </c>
      <c r="B570">
        <v>7.25</v>
      </c>
      <c r="C570">
        <v>3.5</v>
      </c>
      <c r="D570">
        <v>0</v>
      </c>
      <c r="E570">
        <v>0</v>
      </c>
      <c r="F570">
        <v>0</v>
      </c>
      <c r="G570">
        <v>0</v>
      </c>
      <c r="H570">
        <v>0</v>
      </c>
      <c r="I570">
        <v>0</v>
      </c>
    </row>
    <row r="571" spans="1:9">
      <c r="A571">
        <v>570</v>
      </c>
      <c r="B571">
        <v>7.25</v>
      </c>
      <c r="C571">
        <v>3</v>
      </c>
      <c r="D571">
        <v>0</v>
      </c>
      <c r="E571">
        <v>0</v>
      </c>
      <c r="F571">
        <v>0</v>
      </c>
      <c r="G571">
        <v>0</v>
      </c>
      <c r="H571">
        <v>0</v>
      </c>
      <c r="I571">
        <v>0</v>
      </c>
    </row>
    <row r="572" spans="1:9">
      <c r="A572">
        <v>571</v>
      </c>
      <c r="B572">
        <v>7.5</v>
      </c>
      <c r="C572">
        <v>3.25</v>
      </c>
      <c r="D572">
        <v>0</v>
      </c>
      <c r="E572">
        <v>0</v>
      </c>
      <c r="F572">
        <v>0</v>
      </c>
      <c r="G572">
        <v>0</v>
      </c>
      <c r="H572">
        <v>0</v>
      </c>
      <c r="I572">
        <v>0</v>
      </c>
    </row>
    <row r="573" spans="1:9">
      <c r="A573">
        <v>572</v>
      </c>
      <c r="B573">
        <v>7.75</v>
      </c>
      <c r="C573">
        <v>3</v>
      </c>
      <c r="D573">
        <v>0</v>
      </c>
      <c r="E573">
        <v>0</v>
      </c>
      <c r="F573">
        <v>0</v>
      </c>
      <c r="G573">
        <v>0</v>
      </c>
      <c r="H573">
        <v>0</v>
      </c>
      <c r="I573">
        <v>0</v>
      </c>
    </row>
    <row r="574" spans="1:9">
      <c r="A574">
        <v>573</v>
      </c>
      <c r="B574">
        <v>8</v>
      </c>
      <c r="C574">
        <v>3.25</v>
      </c>
      <c r="D574">
        <v>0</v>
      </c>
      <c r="E574">
        <v>0</v>
      </c>
      <c r="F574">
        <v>0</v>
      </c>
      <c r="G574">
        <v>0</v>
      </c>
      <c r="H574">
        <v>0</v>
      </c>
      <c r="I574">
        <v>0</v>
      </c>
    </row>
    <row r="575" spans="1:9">
      <c r="A575">
        <v>574</v>
      </c>
      <c r="B575">
        <v>9.25</v>
      </c>
      <c r="C575">
        <v>0.5</v>
      </c>
      <c r="D575">
        <v>0</v>
      </c>
      <c r="E575">
        <v>0</v>
      </c>
      <c r="F575">
        <v>0</v>
      </c>
      <c r="G575">
        <v>0</v>
      </c>
      <c r="H575">
        <v>0</v>
      </c>
      <c r="I575">
        <v>0</v>
      </c>
    </row>
    <row r="576" spans="1:9">
      <c r="A576">
        <v>575</v>
      </c>
      <c r="B576">
        <v>9.5</v>
      </c>
      <c r="C576">
        <v>0.75</v>
      </c>
      <c r="D576">
        <v>0</v>
      </c>
      <c r="E576">
        <v>0</v>
      </c>
      <c r="F576">
        <v>0</v>
      </c>
      <c r="G576">
        <v>0</v>
      </c>
      <c r="H576">
        <v>0</v>
      </c>
      <c r="I576">
        <v>0</v>
      </c>
    </row>
    <row r="577" spans="1:9">
      <c r="A577">
        <v>576</v>
      </c>
      <c r="B577">
        <v>9.25</v>
      </c>
      <c r="C577">
        <v>0</v>
      </c>
      <c r="D577">
        <v>1</v>
      </c>
      <c r="E577">
        <v>1</v>
      </c>
      <c r="F577">
        <v>0</v>
      </c>
      <c r="G577">
        <v>0</v>
      </c>
      <c r="H577">
        <v>0</v>
      </c>
      <c r="I577">
        <v>0</v>
      </c>
    </row>
    <row r="578" spans="1:9">
      <c r="A578">
        <v>577</v>
      </c>
      <c r="B578">
        <v>9.5</v>
      </c>
      <c r="C578">
        <v>0.25</v>
      </c>
      <c r="D578">
        <v>0</v>
      </c>
      <c r="E578">
        <v>0</v>
      </c>
      <c r="F578">
        <v>0</v>
      </c>
      <c r="G578">
        <v>0</v>
      </c>
      <c r="H578">
        <v>0</v>
      </c>
      <c r="I578">
        <v>0</v>
      </c>
    </row>
    <row r="579" spans="1:9">
      <c r="A579">
        <v>578</v>
      </c>
      <c r="B579">
        <v>9.75</v>
      </c>
      <c r="C579">
        <v>0</v>
      </c>
      <c r="D579">
        <v>1</v>
      </c>
      <c r="E579">
        <v>1</v>
      </c>
      <c r="F579">
        <v>0</v>
      </c>
      <c r="G579">
        <v>0</v>
      </c>
      <c r="H579">
        <v>0</v>
      </c>
      <c r="I579">
        <v>0</v>
      </c>
    </row>
    <row r="580" spans="1:9">
      <c r="A580">
        <v>579</v>
      </c>
      <c r="B580">
        <v>9.75</v>
      </c>
      <c r="C580">
        <v>0.5</v>
      </c>
      <c r="D580">
        <v>0</v>
      </c>
      <c r="E580">
        <v>0</v>
      </c>
      <c r="F580">
        <v>0</v>
      </c>
      <c r="G580">
        <v>0</v>
      </c>
      <c r="H580">
        <v>0</v>
      </c>
      <c r="I580">
        <v>0</v>
      </c>
    </row>
    <row r="581" spans="1:9">
      <c r="A581">
        <v>580</v>
      </c>
      <c r="B581">
        <v>8</v>
      </c>
      <c r="C581">
        <v>2.25</v>
      </c>
      <c r="D581">
        <v>0</v>
      </c>
      <c r="E581">
        <v>0</v>
      </c>
      <c r="F581">
        <v>0</v>
      </c>
      <c r="G581">
        <v>0</v>
      </c>
      <c r="H581">
        <v>0</v>
      </c>
      <c r="I581">
        <v>0</v>
      </c>
    </row>
    <row r="582" spans="1:9">
      <c r="A582">
        <v>581</v>
      </c>
      <c r="B582">
        <v>7.75</v>
      </c>
      <c r="C582">
        <v>2.5</v>
      </c>
      <c r="D582">
        <v>0</v>
      </c>
      <c r="E582">
        <v>0</v>
      </c>
      <c r="F582">
        <v>0</v>
      </c>
      <c r="G582">
        <v>0</v>
      </c>
      <c r="H582">
        <v>0</v>
      </c>
      <c r="I582">
        <v>0</v>
      </c>
    </row>
    <row r="583" spans="1:9">
      <c r="A583">
        <v>582</v>
      </c>
      <c r="B583">
        <v>7.5</v>
      </c>
      <c r="C583">
        <v>2.25</v>
      </c>
      <c r="D583">
        <v>0</v>
      </c>
      <c r="E583">
        <v>0</v>
      </c>
      <c r="F583">
        <v>0</v>
      </c>
      <c r="G583">
        <v>0</v>
      </c>
      <c r="H583">
        <v>0</v>
      </c>
      <c r="I583">
        <v>0</v>
      </c>
    </row>
    <row r="584" spans="1:9">
      <c r="A584">
        <v>583</v>
      </c>
      <c r="B584">
        <v>8</v>
      </c>
      <c r="C584">
        <v>2.75</v>
      </c>
      <c r="D584">
        <v>0</v>
      </c>
      <c r="E584">
        <v>0</v>
      </c>
      <c r="F584">
        <v>0</v>
      </c>
      <c r="G584">
        <v>0</v>
      </c>
      <c r="H584">
        <v>0</v>
      </c>
      <c r="I584">
        <v>0</v>
      </c>
    </row>
    <row r="585" spans="1:9">
      <c r="A585">
        <v>584</v>
      </c>
      <c r="B585">
        <v>7.5</v>
      </c>
      <c r="C585">
        <v>2.75</v>
      </c>
      <c r="D585">
        <v>0</v>
      </c>
      <c r="E585">
        <v>0</v>
      </c>
      <c r="F585">
        <v>0</v>
      </c>
      <c r="G585">
        <v>0</v>
      </c>
      <c r="H585">
        <v>0</v>
      </c>
      <c r="I585">
        <v>0</v>
      </c>
    </row>
    <row r="586" spans="1:9">
      <c r="A586">
        <v>585</v>
      </c>
      <c r="B586">
        <v>7</v>
      </c>
      <c r="C586">
        <v>2.75</v>
      </c>
      <c r="D586">
        <v>0</v>
      </c>
      <c r="E586">
        <v>0</v>
      </c>
      <c r="F586">
        <v>0</v>
      </c>
      <c r="G586">
        <v>0</v>
      </c>
      <c r="H586">
        <v>0</v>
      </c>
      <c r="I586">
        <v>0</v>
      </c>
    </row>
    <row r="587" spans="1:9">
      <c r="A587">
        <v>586</v>
      </c>
      <c r="B587">
        <v>7.25</v>
      </c>
      <c r="C587">
        <v>2.5</v>
      </c>
      <c r="D587">
        <v>0</v>
      </c>
      <c r="E587">
        <v>0</v>
      </c>
      <c r="F587">
        <v>0</v>
      </c>
      <c r="G587">
        <v>0</v>
      </c>
      <c r="H587">
        <v>0</v>
      </c>
      <c r="I587">
        <v>0</v>
      </c>
    </row>
    <row r="588" spans="1:9">
      <c r="A588">
        <v>587</v>
      </c>
      <c r="B588">
        <v>7</v>
      </c>
      <c r="C588">
        <v>2.25</v>
      </c>
      <c r="D588">
        <v>0</v>
      </c>
      <c r="E588">
        <v>0</v>
      </c>
      <c r="F588">
        <v>0</v>
      </c>
      <c r="G588">
        <v>0</v>
      </c>
      <c r="H588">
        <v>0</v>
      </c>
      <c r="I588">
        <v>0</v>
      </c>
    </row>
    <row r="589" spans="1:9">
      <c r="A589">
        <v>588</v>
      </c>
      <c r="B589">
        <v>9.75</v>
      </c>
      <c r="C589">
        <v>4</v>
      </c>
      <c r="D589">
        <v>0</v>
      </c>
      <c r="E589">
        <v>0</v>
      </c>
      <c r="F589">
        <v>0</v>
      </c>
      <c r="G589">
        <v>0</v>
      </c>
      <c r="H589">
        <v>0</v>
      </c>
      <c r="I589">
        <v>0</v>
      </c>
    </row>
    <row r="590" spans="1:9">
      <c r="A590">
        <v>589</v>
      </c>
      <c r="B590">
        <v>9.5</v>
      </c>
      <c r="C590">
        <v>3.75</v>
      </c>
      <c r="D590">
        <v>0</v>
      </c>
      <c r="E590">
        <v>0</v>
      </c>
      <c r="F590">
        <v>0</v>
      </c>
      <c r="G590">
        <v>0</v>
      </c>
      <c r="H590">
        <v>0</v>
      </c>
      <c r="I590">
        <v>0</v>
      </c>
    </row>
    <row r="591" spans="1:9">
      <c r="A591">
        <v>590</v>
      </c>
      <c r="B591">
        <v>9.75</v>
      </c>
      <c r="C591">
        <v>3.5</v>
      </c>
      <c r="D591">
        <v>0</v>
      </c>
      <c r="E591">
        <v>0</v>
      </c>
      <c r="F591">
        <v>0</v>
      </c>
      <c r="G591">
        <v>0</v>
      </c>
      <c r="H591">
        <v>0</v>
      </c>
      <c r="I591">
        <v>0</v>
      </c>
    </row>
    <row r="592" spans="1:9">
      <c r="A592">
        <v>591</v>
      </c>
      <c r="B592">
        <v>9.25</v>
      </c>
      <c r="C592">
        <v>4</v>
      </c>
      <c r="D592">
        <v>0</v>
      </c>
      <c r="E592">
        <v>0</v>
      </c>
      <c r="F592">
        <v>0</v>
      </c>
      <c r="G592">
        <v>0</v>
      </c>
      <c r="H592">
        <v>0</v>
      </c>
      <c r="I592">
        <v>0</v>
      </c>
    </row>
    <row r="593" spans="1:9">
      <c r="A593">
        <v>592</v>
      </c>
      <c r="B593">
        <v>9</v>
      </c>
      <c r="C593">
        <v>3.75</v>
      </c>
      <c r="D593">
        <v>0</v>
      </c>
      <c r="E593">
        <v>0</v>
      </c>
      <c r="F593">
        <v>0</v>
      </c>
      <c r="G593">
        <v>0</v>
      </c>
      <c r="H593">
        <v>0</v>
      </c>
      <c r="I593">
        <v>0</v>
      </c>
    </row>
    <row r="594" spans="1:9">
      <c r="A594">
        <v>593</v>
      </c>
      <c r="B594">
        <v>9.25</v>
      </c>
      <c r="C594">
        <v>3.5</v>
      </c>
      <c r="D594">
        <v>0</v>
      </c>
      <c r="E594">
        <v>0</v>
      </c>
      <c r="F594">
        <v>0</v>
      </c>
      <c r="G594">
        <v>0</v>
      </c>
      <c r="H594">
        <v>0</v>
      </c>
      <c r="I594">
        <v>0</v>
      </c>
    </row>
    <row r="595" spans="1:9">
      <c r="A595">
        <v>594</v>
      </c>
      <c r="B595">
        <v>9</v>
      </c>
      <c r="C595">
        <v>3.25</v>
      </c>
      <c r="D595">
        <v>0</v>
      </c>
      <c r="E595">
        <v>0</v>
      </c>
      <c r="F595">
        <v>0</v>
      </c>
      <c r="G595">
        <v>0</v>
      </c>
      <c r="H595">
        <v>0</v>
      </c>
      <c r="I595">
        <v>0</v>
      </c>
    </row>
    <row r="596" spans="1:9">
      <c r="A596">
        <v>595</v>
      </c>
      <c r="B596">
        <v>9.25</v>
      </c>
      <c r="C596">
        <v>3</v>
      </c>
      <c r="D596">
        <v>0</v>
      </c>
      <c r="E596">
        <v>0</v>
      </c>
      <c r="F596">
        <v>0</v>
      </c>
      <c r="G596">
        <v>0</v>
      </c>
      <c r="H596">
        <v>0</v>
      </c>
      <c r="I596">
        <v>0</v>
      </c>
    </row>
    <row r="597" spans="1:9">
      <c r="A597">
        <v>596</v>
      </c>
      <c r="B597">
        <v>9.5</v>
      </c>
      <c r="C597">
        <v>3.25</v>
      </c>
      <c r="D597">
        <v>0</v>
      </c>
      <c r="E597">
        <v>0</v>
      </c>
      <c r="F597">
        <v>0</v>
      </c>
      <c r="G597">
        <v>0</v>
      </c>
      <c r="H597">
        <v>0</v>
      </c>
      <c r="I597">
        <v>0</v>
      </c>
    </row>
    <row r="598" spans="1:9">
      <c r="A598">
        <v>597</v>
      </c>
      <c r="B598">
        <v>9.75</v>
      </c>
      <c r="C598">
        <v>3</v>
      </c>
      <c r="D598">
        <v>0</v>
      </c>
      <c r="E598">
        <v>0</v>
      </c>
      <c r="F598">
        <v>0</v>
      </c>
      <c r="G598">
        <v>0</v>
      </c>
      <c r="H598">
        <v>0</v>
      </c>
      <c r="I598">
        <v>0</v>
      </c>
    </row>
    <row r="599" spans="1:9">
      <c r="A599">
        <v>598</v>
      </c>
      <c r="B599">
        <v>11</v>
      </c>
      <c r="C599">
        <v>1.25</v>
      </c>
      <c r="D599">
        <v>0</v>
      </c>
      <c r="E599">
        <v>0</v>
      </c>
      <c r="F599">
        <v>0</v>
      </c>
      <c r="G599">
        <v>0</v>
      </c>
      <c r="H599">
        <v>0</v>
      </c>
      <c r="I599">
        <v>0</v>
      </c>
    </row>
    <row r="600" spans="1:9">
      <c r="A600">
        <v>599</v>
      </c>
      <c r="B600">
        <v>10.75</v>
      </c>
      <c r="C600">
        <v>1.5</v>
      </c>
      <c r="D600">
        <v>0</v>
      </c>
      <c r="E600">
        <v>0</v>
      </c>
      <c r="F600">
        <v>0</v>
      </c>
      <c r="G600">
        <v>0</v>
      </c>
      <c r="H600">
        <v>0</v>
      </c>
      <c r="I600">
        <v>0</v>
      </c>
    </row>
    <row r="601" spans="1:9">
      <c r="A601">
        <v>600</v>
      </c>
      <c r="B601">
        <v>10.5</v>
      </c>
      <c r="C601">
        <v>1.25</v>
      </c>
      <c r="D601">
        <v>0</v>
      </c>
      <c r="E601">
        <v>0</v>
      </c>
      <c r="F601">
        <v>0</v>
      </c>
      <c r="G601">
        <v>0</v>
      </c>
      <c r="H601">
        <v>0</v>
      </c>
      <c r="I601">
        <v>0</v>
      </c>
    </row>
    <row r="602" spans="1:9">
      <c r="A602">
        <v>601</v>
      </c>
      <c r="B602">
        <v>11</v>
      </c>
      <c r="C602">
        <v>1.75</v>
      </c>
      <c r="D602">
        <v>0</v>
      </c>
      <c r="E602">
        <v>0</v>
      </c>
      <c r="F602">
        <v>0</v>
      </c>
      <c r="G602">
        <v>0</v>
      </c>
      <c r="H602">
        <v>0</v>
      </c>
      <c r="I602">
        <v>0</v>
      </c>
    </row>
    <row r="603" spans="1:9">
      <c r="A603">
        <v>602</v>
      </c>
      <c r="B603">
        <v>10.5</v>
      </c>
      <c r="C603">
        <v>1.75</v>
      </c>
      <c r="D603">
        <v>0</v>
      </c>
      <c r="E603">
        <v>0</v>
      </c>
      <c r="F603">
        <v>0</v>
      </c>
      <c r="G603">
        <v>0</v>
      </c>
      <c r="H603">
        <v>0</v>
      </c>
      <c r="I603">
        <v>0</v>
      </c>
    </row>
    <row r="604" spans="1:9">
      <c r="A604">
        <v>603</v>
      </c>
      <c r="B604">
        <v>10.25</v>
      </c>
      <c r="C604">
        <v>1.5</v>
      </c>
      <c r="D604">
        <v>0</v>
      </c>
      <c r="E604">
        <v>0</v>
      </c>
      <c r="F604">
        <v>0</v>
      </c>
      <c r="G604">
        <v>0</v>
      </c>
      <c r="H604">
        <v>0</v>
      </c>
      <c r="I604">
        <v>0</v>
      </c>
    </row>
    <row r="605" spans="1:9">
      <c r="A605">
        <v>604</v>
      </c>
      <c r="B605">
        <v>11.5</v>
      </c>
      <c r="C605">
        <v>1.25</v>
      </c>
      <c r="D605">
        <v>0</v>
      </c>
      <c r="E605">
        <v>0</v>
      </c>
      <c r="F605">
        <v>0</v>
      </c>
      <c r="G605">
        <v>0</v>
      </c>
      <c r="H605">
        <v>0</v>
      </c>
      <c r="I605">
        <v>0</v>
      </c>
    </row>
    <row r="606" spans="1:9">
      <c r="A606">
        <v>605</v>
      </c>
      <c r="B606">
        <v>11.25</v>
      </c>
      <c r="C606">
        <v>1.5</v>
      </c>
      <c r="D606">
        <v>0</v>
      </c>
      <c r="E606">
        <v>0</v>
      </c>
      <c r="F606">
        <v>0</v>
      </c>
      <c r="G606">
        <v>0</v>
      </c>
      <c r="H606">
        <v>0</v>
      </c>
      <c r="I606">
        <v>0</v>
      </c>
    </row>
    <row r="607" spans="1:9">
      <c r="A607">
        <v>606</v>
      </c>
      <c r="B607">
        <v>12</v>
      </c>
      <c r="C607">
        <v>1.25</v>
      </c>
      <c r="D607">
        <v>1</v>
      </c>
      <c r="E607">
        <v>0</v>
      </c>
      <c r="F607">
        <v>0</v>
      </c>
      <c r="G607">
        <v>0</v>
      </c>
      <c r="H607">
        <v>0</v>
      </c>
      <c r="I607">
        <v>0</v>
      </c>
    </row>
    <row r="608" spans="1:9">
      <c r="A608">
        <v>607</v>
      </c>
      <c r="B608">
        <v>11.75</v>
      </c>
      <c r="C608">
        <v>1.5</v>
      </c>
      <c r="D608">
        <v>0</v>
      </c>
      <c r="E608">
        <v>0</v>
      </c>
      <c r="F608">
        <v>0</v>
      </c>
      <c r="G608">
        <v>0</v>
      </c>
      <c r="H608">
        <v>0</v>
      </c>
      <c r="I608">
        <v>0</v>
      </c>
    </row>
    <row r="609" spans="1:9">
      <c r="A609">
        <v>608</v>
      </c>
      <c r="B609">
        <v>12</v>
      </c>
      <c r="C609">
        <v>1.75</v>
      </c>
      <c r="D609">
        <v>1</v>
      </c>
      <c r="E609">
        <v>0</v>
      </c>
      <c r="F609">
        <v>0</v>
      </c>
      <c r="G609">
        <v>0</v>
      </c>
      <c r="H609">
        <v>0</v>
      </c>
      <c r="I609">
        <v>0</v>
      </c>
    </row>
    <row r="610" spans="1:9">
      <c r="A610">
        <v>609</v>
      </c>
      <c r="B610">
        <v>11.75</v>
      </c>
      <c r="C610">
        <v>2</v>
      </c>
      <c r="D610">
        <v>0</v>
      </c>
      <c r="E610">
        <v>0</v>
      </c>
      <c r="F610">
        <v>0</v>
      </c>
      <c r="G610">
        <v>0</v>
      </c>
      <c r="H610">
        <v>0</v>
      </c>
      <c r="I610">
        <v>0</v>
      </c>
    </row>
    <row r="611" spans="1:9">
      <c r="A611">
        <v>610</v>
      </c>
      <c r="B611">
        <v>11.5</v>
      </c>
      <c r="C611">
        <v>1.75</v>
      </c>
      <c r="D611">
        <v>0</v>
      </c>
      <c r="E611">
        <v>0</v>
      </c>
      <c r="F611">
        <v>0</v>
      </c>
      <c r="G611">
        <v>0</v>
      </c>
      <c r="H611">
        <v>0</v>
      </c>
      <c r="I611">
        <v>0</v>
      </c>
    </row>
    <row r="612" spans="1:9">
      <c r="A612">
        <v>611</v>
      </c>
      <c r="B612">
        <v>11.25</v>
      </c>
      <c r="C612">
        <v>2</v>
      </c>
      <c r="D612">
        <v>0</v>
      </c>
      <c r="E612">
        <v>0</v>
      </c>
      <c r="F612">
        <v>0</v>
      </c>
      <c r="G612">
        <v>0</v>
      </c>
      <c r="H612">
        <v>0</v>
      </c>
      <c r="I612">
        <v>0</v>
      </c>
    </row>
    <row r="613" spans="1:9">
      <c r="A613">
        <v>612</v>
      </c>
      <c r="B613">
        <v>1.25</v>
      </c>
      <c r="C613">
        <v>3</v>
      </c>
      <c r="D613">
        <v>0</v>
      </c>
      <c r="E613">
        <v>0</v>
      </c>
      <c r="F613">
        <v>0</v>
      </c>
      <c r="G613">
        <v>0</v>
      </c>
      <c r="H613">
        <v>0</v>
      </c>
      <c r="I613">
        <v>0</v>
      </c>
    </row>
    <row r="614" spans="1:9">
      <c r="A614">
        <v>613</v>
      </c>
      <c r="B614">
        <v>1.25</v>
      </c>
      <c r="C614">
        <v>2.5</v>
      </c>
      <c r="D614">
        <v>0</v>
      </c>
      <c r="E614">
        <v>0</v>
      </c>
      <c r="F614">
        <v>0</v>
      </c>
      <c r="G614">
        <v>0</v>
      </c>
      <c r="H614">
        <v>0</v>
      </c>
      <c r="I614">
        <v>0</v>
      </c>
    </row>
    <row r="615" spans="1:9">
      <c r="A615">
        <v>614</v>
      </c>
      <c r="B615">
        <v>1.5</v>
      </c>
      <c r="C615">
        <v>2.75</v>
      </c>
      <c r="D615">
        <v>0</v>
      </c>
      <c r="E615">
        <v>0</v>
      </c>
      <c r="F615">
        <v>0</v>
      </c>
      <c r="G615">
        <v>0</v>
      </c>
      <c r="H615">
        <v>0</v>
      </c>
      <c r="I615">
        <v>0</v>
      </c>
    </row>
    <row r="616" spans="1:9">
      <c r="A616">
        <v>615</v>
      </c>
      <c r="B616">
        <v>1.5</v>
      </c>
      <c r="C616">
        <v>2.25</v>
      </c>
      <c r="D616">
        <v>0</v>
      </c>
      <c r="E616">
        <v>0</v>
      </c>
      <c r="F616">
        <v>0</v>
      </c>
      <c r="G616">
        <v>0</v>
      </c>
      <c r="H616">
        <v>0</v>
      </c>
      <c r="I616">
        <v>0</v>
      </c>
    </row>
    <row r="617" spans="1:9">
      <c r="A617">
        <v>616</v>
      </c>
      <c r="B617">
        <v>2</v>
      </c>
      <c r="C617">
        <v>2.25</v>
      </c>
      <c r="D617">
        <v>0</v>
      </c>
      <c r="E617">
        <v>0</v>
      </c>
      <c r="F617">
        <v>0</v>
      </c>
      <c r="G617">
        <v>0</v>
      </c>
      <c r="H617">
        <v>0</v>
      </c>
      <c r="I617">
        <v>0</v>
      </c>
    </row>
    <row r="618" spans="1:9">
      <c r="A618">
        <v>617</v>
      </c>
      <c r="B618">
        <v>1.75</v>
      </c>
      <c r="C618">
        <v>2.5</v>
      </c>
      <c r="D618">
        <v>0</v>
      </c>
      <c r="E618">
        <v>0</v>
      </c>
      <c r="F618">
        <v>0</v>
      </c>
      <c r="G618">
        <v>0</v>
      </c>
      <c r="H618">
        <v>0</v>
      </c>
      <c r="I618">
        <v>0</v>
      </c>
    </row>
    <row r="619" spans="1:9">
      <c r="A619">
        <v>618</v>
      </c>
      <c r="B619">
        <v>2</v>
      </c>
      <c r="C619">
        <v>2.75</v>
      </c>
      <c r="D619">
        <v>0</v>
      </c>
      <c r="E619">
        <v>0</v>
      </c>
      <c r="F619">
        <v>0</v>
      </c>
      <c r="G619">
        <v>0</v>
      </c>
      <c r="H619">
        <v>0</v>
      </c>
      <c r="I619">
        <v>0</v>
      </c>
    </row>
    <row r="620" spans="1:9">
      <c r="A620">
        <v>619</v>
      </c>
      <c r="B620">
        <v>1.75</v>
      </c>
      <c r="C620">
        <v>3</v>
      </c>
      <c r="D620">
        <v>0</v>
      </c>
      <c r="E620">
        <v>0</v>
      </c>
      <c r="F620">
        <v>0</v>
      </c>
      <c r="G620">
        <v>0</v>
      </c>
      <c r="H620">
        <v>0</v>
      </c>
      <c r="I620">
        <v>0</v>
      </c>
    </row>
    <row r="621" spans="1:9">
      <c r="A621">
        <v>620</v>
      </c>
      <c r="B621">
        <v>3</v>
      </c>
      <c r="C621">
        <v>2.25</v>
      </c>
      <c r="D621">
        <v>0</v>
      </c>
      <c r="E621">
        <v>0</v>
      </c>
      <c r="F621">
        <v>0</v>
      </c>
      <c r="G621">
        <v>0</v>
      </c>
      <c r="H621">
        <v>0</v>
      </c>
      <c r="I621">
        <v>0</v>
      </c>
    </row>
    <row r="622" spans="1:9">
      <c r="A622">
        <v>621</v>
      </c>
      <c r="B622">
        <v>2.75</v>
      </c>
      <c r="C622">
        <v>2.5</v>
      </c>
      <c r="D622">
        <v>0</v>
      </c>
      <c r="E622">
        <v>0</v>
      </c>
      <c r="F622">
        <v>0</v>
      </c>
      <c r="G622">
        <v>0</v>
      </c>
      <c r="H622">
        <v>0</v>
      </c>
      <c r="I622">
        <v>0</v>
      </c>
    </row>
    <row r="623" spans="1:9">
      <c r="A623">
        <v>622</v>
      </c>
      <c r="B623">
        <v>2.5</v>
      </c>
      <c r="C623">
        <v>2.25</v>
      </c>
      <c r="D623">
        <v>0</v>
      </c>
      <c r="E623">
        <v>0</v>
      </c>
      <c r="F623">
        <v>0</v>
      </c>
      <c r="G623">
        <v>0</v>
      </c>
      <c r="H623">
        <v>0</v>
      </c>
      <c r="I623">
        <v>0</v>
      </c>
    </row>
    <row r="624" spans="1:9">
      <c r="A624">
        <v>623</v>
      </c>
      <c r="B624">
        <v>3</v>
      </c>
      <c r="C624">
        <v>2.75</v>
      </c>
      <c r="D624">
        <v>0</v>
      </c>
      <c r="E624">
        <v>0</v>
      </c>
      <c r="F624">
        <v>0</v>
      </c>
      <c r="G624">
        <v>0</v>
      </c>
      <c r="H624">
        <v>0</v>
      </c>
      <c r="I624">
        <v>0</v>
      </c>
    </row>
    <row r="625" spans="1:9">
      <c r="A625">
        <v>624</v>
      </c>
      <c r="B625">
        <v>2.5</v>
      </c>
      <c r="C625">
        <v>2.75</v>
      </c>
      <c r="D625">
        <v>0</v>
      </c>
      <c r="E625">
        <v>0</v>
      </c>
      <c r="F625">
        <v>0</v>
      </c>
      <c r="G625">
        <v>0</v>
      </c>
      <c r="H625">
        <v>0</v>
      </c>
      <c r="I625">
        <v>0</v>
      </c>
    </row>
    <row r="626" spans="1:9">
      <c r="A626">
        <v>625</v>
      </c>
      <c r="B626">
        <v>2.25</v>
      </c>
      <c r="C626">
        <v>2.5</v>
      </c>
      <c r="D626">
        <v>0</v>
      </c>
      <c r="E626">
        <v>0</v>
      </c>
      <c r="F626">
        <v>0</v>
      </c>
      <c r="G626">
        <v>0</v>
      </c>
      <c r="H626">
        <v>0</v>
      </c>
      <c r="I626">
        <v>0</v>
      </c>
    </row>
    <row r="627" spans="1:9">
      <c r="A627">
        <v>626</v>
      </c>
      <c r="B627">
        <v>4</v>
      </c>
      <c r="C627">
        <v>2.25</v>
      </c>
      <c r="D627">
        <v>0</v>
      </c>
      <c r="E627">
        <v>0</v>
      </c>
      <c r="F627">
        <v>0</v>
      </c>
      <c r="G627">
        <v>0</v>
      </c>
      <c r="H627">
        <v>0</v>
      </c>
      <c r="I627">
        <v>0</v>
      </c>
    </row>
    <row r="628" spans="1:9">
      <c r="A628">
        <v>627</v>
      </c>
      <c r="B628">
        <v>3.75</v>
      </c>
      <c r="C628">
        <v>2.5</v>
      </c>
      <c r="D628">
        <v>0</v>
      </c>
      <c r="E628">
        <v>0</v>
      </c>
      <c r="F628">
        <v>0</v>
      </c>
      <c r="G628">
        <v>0</v>
      </c>
      <c r="H628">
        <v>0</v>
      </c>
      <c r="I628">
        <v>0</v>
      </c>
    </row>
    <row r="629" spans="1:9">
      <c r="A629">
        <v>628</v>
      </c>
      <c r="B629">
        <v>3.5</v>
      </c>
      <c r="C629">
        <v>2.25</v>
      </c>
      <c r="D629">
        <v>0</v>
      </c>
      <c r="E629">
        <v>0</v>
      </c>
      <c r="F629">
        <v>0</v>
      </c>
      <c r="G629">
        <v>0</v>
      </c>
      <c r="H629">
        <v>0</v>
      </c>
      <c r="I629">
        <v>0</v>
      </c>
    </row>
    <row r="630" spans="1:9">
      <c r="A630">
        <v>629</v>
      </c>
      <c r="B630">
        <v>4</v>
      </c>
      <c r="C630">
        <v>2.75</v>
      </c>
      <c r="D630">
        <v>0</v>
      </c>
      <c r="E630">
        <v>0</v>
      </c>
      <c r="F630">
        <v>0</v>
      </c>
      <c r="G630">
        <v>0</v>
      </c>
      <c r="H630">
        <v>0</v>
      </c>
      <c r="I630">
        <v>0</v>
      </c>
    </row>
    <row r="631" spans="1:9">
      <c r="A631">
        <v>630</v>
      </c>
      <c r="B631">
        <v>3.5</v>
      </c>
      <c r="C631">
        <v>2.75</v>
      </c>
      <c r="D631">
        <v>0</v>
      </c>
      <c r="E631">
        <v>0</v>
      </c>
      <c r="F631">
        <v>0</v>
      </c>
      <c r="G631">
        <v>0</v>
      </c>
      <c r="H631">
        <v>0</v>
      </c>
      <c r="I631">
        <v>0</v>
      </c>
    </row>
    <row r="632" spans="1:9">
      <c r="A632">
        <v>631</v>
      </c>
      <c r="B632">
        <v>3.25</v>
      </c>
      <c r="C632">
        <v>2.5</v>
      </c>
      <c r="D632">
        <v>0</v>
      </c>
      <c r="E632">
        <v>0</v>
      </c>
      <c r="F632">
        <v>0</v>
      </c>
      <c r="G632">
        <v>0</v>
      </c>
      <c r="H632">
        <v>0</v>
      </c>
      <c r="I632">
        <v>0</v>
      </c>
    </row>
    <row r="633" spans="1:9">
      <c r="A633">
        <v>632</v>
      </c>
      <c r="B633">
        <v>5</v>
      </c>
      <c r="C633">
        <v>2.25</v>
      </c>
      <c r="D633">
        <v>0</v>
      </c>
      <c r="E633">
        <v>0</v>
      </c>
      <c r="F633">
        <v>0</v>
      </c>
      <c r="G633">
        <v>0</v>
      </c>
      <c r="H633">
        <v>0</v>
      </c>
      <c r="I633">
        <v>0</v>
      </c>
    </row>
    <row r="634" spans="1:9">
      <c r="A634">
        <v>633</v>
      </c>
      <c r="B634">
        <v>4.75</v>
      </c>
      <c r="C634">
        <v>2.5</v>
      </c>
      <c r="D634">
        <v>0</v>
      </c>
      <c r="E634">
        <v>0</v>
      </c>
      <c r="F634">
        <v>0</v>
      </c>
      <c r="G634">
        <v>0</v>
      </c>
      <c r="H634">
        <v>0</v>
      </c>
      <c r="I634">
        <v>0</v>
      </c>
    </row>
    <row r="635" spans="1:9">
      <c r="A635">
        <v>634</v>
      </c>
      <c r="B635">
        <v>4.5</v>
      </c>
      <c r="C635">
        <v>2.25</v>
      </c>
      <c r="D635">
        <v>0</v>
      </c>
      <c r="E635">
        <v>0</v>
      </c>
      <c r="F635">
        <v>0</v>
      </c>
      <c r="G635">
        <v>0</v>
      </c>
      <c r="H635">
        <v>0</v>
      </c>
      <c r="I635">
        <v>0</v>
      </c>
    </row>
    <row r="636" spans="1:9">
      <c r="A636">
        <v>635</v>
      </c>
      <c r="B636">
        <v>5</v>
      </c>
      <c r="C636">
        <v>2.75</v>
      </c>
      <c r="D636">
        <v>0</v>
      </c>
      <c r="E636">
        <v>0</v>
      </c>
      <c r="F636">
        <v>0</v>
      </c>
      <c r="G636">
        <v>0</v>
      </c>
      <c r="H636">
        <v>0</v>
      </c>
      <c r="I636">
        <v>0</v>
      </c>
    </row>
    <row r="637" spans="1:9">
      <c r="A637">
        <v>636</v>
      </c>
      <c r="B637">
        <v>4.5</v>
      </c>
      <c r="C637">
        <v>2.75</v>
      </c>
      <c r="D637">
        <v>0</v>
      </c>
      <c r="E637">
        <v>0</v>
      </c>
      <c r="F637">
        <v>0</v>
      </c>
      <c r="G637">
        <v>0</v>
      </c>
      <c r="H637">
        <v>0</v>
      </c>
      <c r="I637">
        <v>0</v>
      </c>
    </row>
    <row r="638" spans="1:9">
      <c r="A638">
        <v>637</v>
      </c>
      <c r="B638">
        <v>4.25</v>
      </c>
      <c r="C638">
        <v>2.5</v>
      </c>
      <c r="D638">
        <v>0</v>
      </c>
      <c r="E638">
        <v>0</v>
      </c>
      <c r="F638">
        <v>0</v>
      </c>
      <c r="G638">
        <v>0</v>
      </c>
      <c r="H638">
        <v>0</v>
      </c>
      <c r="I638">
        <v>0</v>
      </c>
    </row>
    <row r="639" spans="1:9">
      <c r="A639">
        <v>638</v>
      </c>
      <c r="B639">
        <v>6</v>
      </c>
      <c r="C639">
        <v>2.25</v>
      </c>
      <c r="D639">
        <v>0</v>
      </c>
      <c r="E639">
        <v>0</v>
      </c>
      <c r="F639">
        <v>0</v>
      </c>
      <c r="G639">
        <v>0</v>
      </c>
      <c r="H639">
        <v>0</v>
      </c>
      <c r="I639">
        <v>0</v>
      </c>
    </row>
    <row r="640" spans="1:9">
      <c r="A640">
        <v>639</v>
      </c>
      <c r="B640">
        <v>5.75</v>
      </c>
      <c r="C640">
        <v>2.5</v>
      </c>
      <c r="D640">
        <v>0</v>
      </c>
      <c r="E640">
        <v>0</v>
      </c>
      <c r="F640">
        <v>0</v>
      </c>
      <c r="G640">
        <v>0</v>
      </c>
      <c r="H640">
        <v>0</v>
      </c>
      <c r="I640">
        <v>0</v>
      </c>
    </row>
    <row r="641" spans="1:9">
      <c r="A641">
        <v>640</v>
      </c>
      <c r="B641">
        <v>5.5</v>
      </c>
      <c r="C641">
        <v>2.25</v>
      </c>
      <c r="D641">
        <v>0</v>
      </c>
      <c r="E641">
        <v>0</v>
      </c>
      <c r="F641">
        <v>0</v>
      </c>
      <c r="G641">
        <v>0</v>
      </c>
      <c r="H641">
        <v>0</v>
      </c>
      <c r="I641">
        <v>0</v>
      </c>
    </row>
    <row r="642" spans="1:9">
      <c r="A642">
        <v>641</v>
      </c>
      <c r="B642">
        <v>6</v>
      </c>
      <c r="C642">
        <v>2.75</v>
      </c>
      <c r="D642">
        <v>0</v>
      </c>
      <c r="E642">
        <v>0</v>
      </c>
      <c r="F642">
        <v>0</v>
      </c>
      <c r="G642">
        <v>0</v>
      </c>
      <c r="H642">
        <v>0</v>
      </c>
      <c r="I642">
        <v>0</v>
      </c>
    </row>
    <row r="643" spans="1:9">
      <c r="A643">
        <v>642</v>
      </c>
      <c r="B643">
        <v>5.5</v>
      </c>
      <c r="C643">
        <v>2.75</v>
      </c>
      <c r="D643">
        <v>0</v>
      </c>
      <c r="E643">
        <v>0</v>
      </c>
      <c r="F643">
        <v>0</v>
      </c>
      <c r="G643">
        <v>0</v>
      </c>
      <c r="H643">
        <v>0</v>
      </c>
      <c r="I643">
        <v>0</v>
      </c>
    </row>
    <row r="644" spans="1:9">
      <c r="A644">
        <v>643</v>
      </c>
      <c r="B644">
        <v>5.25</v>
      </c>
      <c r="C644">
        <v>2.5</v>
      </c>
      <c r="D644">
        <v>0</v>
      </c>
      <c r="E644">
        <v>0</v>
      </c>
      <c r="F644">
        <v>0</v>
      </c>
      <c r="G644">
        <v>0</v>
      </c>
      <c r="H644">
        <v>0</v>
      </c>
      <c r="I644">
        <v>0</v>
      </c>
    </row>
    <row r="645" spans="1:9">
      <c r="A645">
        <v>644</v>
      </c>
      <c r="B645">
        <v>6.75</v>
      </c>
      <c r="C645">
        <v>2.5</v>
      </c>
      <c r="D645">
        <v>0</v>
      </c>
      <c r="E645">
        <v>0</v>
      </c>
      <c r="F645">
        <v>0</v>
      </c>
      <c r="G645">
        <v>0</v>
      </c>
      <c r="H645">
        <v>0</v>
      </c>
      <c r="I645">
        <v>0</v>
      </c>
    </row>
    <row r="646" spans="1:9">
      <c r="A646">
        <v>645</v>
      </c>
      <c r="B646">
        <v>6.5</v>
      </c>
      <c r="C646">
        <v>2.25</v>
      </c>
      <c r="D646">
        <v>0</v>
      </c>
      <c r="E646">
        <v>0</v>
      </c>
      <c r="F646">
        <v>0</v>
      </c>
      <c r="G646">
        <v>0</v>
      </c>
      <c r="H646">
        <v>0</v>
      </c>
      <c r="I646">
        <v>0</v>
      </c>
    </row>
    <row r="647" spans="1:9">
      <c r="A647">
        <v>646</v>
      </c>
      <c r="B647">
        <v>6.5</v>
      </c>
      <c r="C647">
        <v>2.75</v>
      </c>
      <c r="D647">
        <v>0</v>
      </c>
      <c r="E647">
        <v>0</v>
      </c>
      <c r="F647">
        <v>0</v>
      </c>
      <c r="G647">
        <v>0</v>
      </c>
      <c r="H647">
        <v>0</v>
      </c>
      <c r="I647">
        <v>0</v>
      </c>
    </row>
    <row r="648" spans="1:9">
      <c r="A648">
        <v>647</v>
      </c>
      <c r="B648">
        <v>6.25</v>
      </c>
      <c r="C648">
        <v>2.5</v>
      </c>
      <c r="D648">
        <v>0</v>
      </c>
      <c r="E648">
        <v>0</v>
      </c>
      <c r="F648">
        <v>0</v>
      </c>
      <c r="G648">
        <v>0</v>
      </c>
      <c r="H648">
        <v>0</v>
      </c>
      <c r="I648">
        <v>0</v>
      </c>
    </row>
    <row r="649" spans="1:9">
      <c r="A649">
        <v>648</v>
      </c>
      <c r="B649">
        <v>8.75</v>
      </c>
      <c r="C649">
        <v>4</v>
      </c>
      <c r="D649">
        <v>0</v>
      </c>
      <c r="E649">
        <v>0</v>
      </c>
      <c r="F649">
        <v>0</v>
      </c>
      <c r="G649">
        <v>0</v>
      </c>
      <c r="H649">
        <v>0</v>
      </c>
      <c r="I649">
        <v>0</v>
      </c>
    </row>
    <row r="650" spans="1:9">
      <c r="A650">
        <v>649</v>
      </c>
      <c r="B650">
        <v>8.5</v>
      </c>
      <c r="C650">
        <v>3.75</v>
      </c>
      <c r="D650">
        <v>0</v>
      </c>
      <c r="E650">
        <v>0</v>
      </c>
      <c r="F650">
        <v>0</v>
      </c>
      <c r="G650">
        <v>0</v>
      </c>
      <c r="H650">
        <v>0</v>
      </c>
      <c r="I650">
        <v>0</v>
      </c>
    </row>
    <row r="651" spans="1:9">
      <c r="A651">
        <v>650</v>
      </c>
      <c r="B651">
        <v>8.75</v>
      </c>
      <c r="C651">
        <v>3.5</v>
      </c>
      <c r="D651">
        <v>0</v>
      </c>
      <c r="E651">
        <v>0</v>
      </c>
      <c r="F651">
        <v>0</v>
      </c>
      <c r="G651">
        <v>0</v>
      </c>
      <c r="H651">
        <v>0</v>
      </c>
      <c r="I651">
        <v>0</v>
      </c>
    </row>
    <row r="652" spans="1:9">
      <c r="A652">
        <v>651</v>
      </c>
      <c r="B652">
        <v>8.25</v>
      </c>
      <c r="C652">
        <v>4</v>
      </c>
      <c r="D652">
        <v>0</v>
      </c>
      <c r="E652">
        <v>0</v>
      </c>
      <c r="F652">
        <v>0</v>
      </c>
      <c r="G652">
        <v>0</v>
      </c>
      <c r="H652">
        <v>0</v>
      </c>
      <c r="I652">
        <v>0</v>
      </c>
    </row>
    <row r="653" spans="1:9">
      <c r="A653">
        <v>652</v>
      </c>
      <c r="B653">
        <v>8.25</v>
      </c>
      <c r="C653">
        <v>3.5</v>
      </c>
      <c r="D653">
        <v>0</v>
      </c>
      <c r="E653">
        <v>0</v>
      </c>
      <c r="F653">
        <v>0</v>
      </c>
      <c r="G653">
        <v>0</v>
      </c>
      <c r="H653">
        <v>0</v>
      </c>
      <c r="I653">
        <v>0</v>
      </c>
    </row>
    <row r="654" spans="1:9">
      <c r="A654">
        <v>653</v>
      </c>
      <c r="B654">
        <v>8.25</v>
      </c>
      <c r="C654">
        <v>3</v>
      </c>
      <c r="D654">
        <v>0</v>
      </c>
      <c r="E654">
        <v>0</v>
      </c>
      <c r="F654">
        <v>0</v>
      </c>
      <c r="G654">
        <v>0</v>
      </c>
      <c r="H654">
        <v>0</v>
      </c>
      <c r="I654">
        <v>0</v>
      </c>
    </row>
    <row r="655" spans="1:9">
      <c r="A655">
        <v>654</v>
      </c>
      <c r="B655">
        <v>8.5</v>
      </c>
      <c r="C655">
        <v>3.25</v>
      </c>
      <c r="D655">
        <v>0</v>
      </c>
      <c r="E655">
        <v>0</v>
      </c>
      <c r="F655">
        <v>0</v>
      </c>
      <c r="G655">
        <v>0</v>
      </c>
      <c r="H655">
        <v>0</v>
      </c>
      <c r="I655">
        <v>0</v>
      </c>
    </row>
    <row r="656" spans="1:9">
      <c r="A656">
        <v>655</v>
      </c>
      <c r="B656">
        <v>8.75</v>
      </c>
      <c r="C656">
        <v>3</v>
      </c>
      <c r="D656">
        <v>0</v>
      </c>
      <c r="E656">
        <v>0</v>
      </c>
      <c r="F656">
        <v>0</v>
      </c>
      <c r="G656">
        <v>0</v>
      </c>
      <c r="H656">
        <v>0</v>
      </c>
      <c r="I656">
        <v>0</v>
      </c>
    </row>
    <row r="657" spans="1:9">
      <c r="A657">
        <v>656</v>
      </c>
      <c r="B657">
        <v>9</v>
      </c>
      <c r="C657">
        <v>2.25</v>
      </c>
      <c r="D657">
        <v>0</v>
      </c>
      <c r="E657">
        <v>0</v>
      </c>
      <c r="F657">
        <v>0</v>
      </c>
      <c r="G657">
        <v>0</v>
      </c>
      <c r="H657">
        <v>0</v>
      </c>
      <c r="I657">
        <v>0</v>
      </c>
    </row>
    <row r="658" spans="1:9">
      <c r="A658">
        <v>657</v>
      </c>
      <c r="B658">
        <v>8.75</v>
      </c>
      <c r="C658">
        <v>2.5</v>
      </c>
      <c r="D658">
        <v>0</v>
      </c>
      <c r="E658">
        <v>0</v>
      </c>
      <c r="F658">
        <v>0</v>
      </c>
      <c r="G658">
        <v>0</v>
      </c>
      <c r="H658">
        <v>0</v>
      </c>
      <c r="I658">
        <v>0</v>
      </c>
    </row>
    <row r="659" spans="1:9">
      <c r="A659">
        <v>658</v>
      </c>
      <c r="B659">
        <v>8.5</v>
      </c>
      <c r="C659">
        <v>2.25</v>
      </c>
      <c r="D659">
        <v>0</v>
      </c>
      <c r="E659">
        <v>0</v>
      </c>
      <c r="F659">
        <v>0</v>
      </c>
      <c r="G659">
        <v>0</v>
      </c>
      <c r="H659">
        <v>0</v>
      </c>
      <c r="I659">
        <v>0</v>
      </c>
    </row>
    <row r="660" spans="1:9">
      <c r="A660">
        <v>659</v>
      </c>
      <c r="B660">
        <v>9</v>
      </c>
      <c r="C660">
        <v>2.75</v>
      </c>
      <c r="D660">
        <v>0</v>
      </c>
      <c r="E660">
        <v>0</v>
      </c>
      <c r="F660">
        <v>0</v>
      </c>
      <c r="G660">
        <v>0</v>
      </c>
      <c r="H660">
        <v>0</v>
      </c>
      <c r="I660">
        <v>0</v>
      </c>
    </row>
    <row r="661" spans="1:9">
      <c r="A661">
        <v>660</v>
      </c>
      <c r="B661">
        <v>8.5</v>
      </c>
      <c r="C661">
        <v>2.75</v>
      </c>
      <c r="D661">
        <v>0</v>
      </c>
      <c r="E661">
        <v>0</v>
      </c>
      <c r="F661">
        <v>0</v>
      </c>
      <c r="G661">
        <v>0</v>
      </c>
      <c r="H661">
        <v>0</v>
      </c>
      <c r="I661">
        <v>0</v>
      </c>
    </row>
    <row r="662" spans="1:9">
      <c r="A662">
        <v>661</v>
      </c>
      <c r="B662">
        <v>8.25</v>
      </c>
      <c r="C662">
        <v>2.5</v>
      </c>
      <c r="D662">
        <v>0</v>
      </c>
      <c r="E662">
        <v>0</v>
      </c>
      <c r="F662">
        <v>0</v>
      </c>
      <c r="G662">
        <v>0</v>
      </c>
      <c r="H662">
        <v>0</v>
      </c>
      <c r="I662">
        <v>0</v>
      </c>
    </row>
    <row r="663" spans="1:9">
      <c r="A663">
        <v>662</v>
      </c>
      <c r="B663">
        <v>9.75</v>
      </c>
      <c r="C663">
        <v>2.5</v>
      </c>
      <c r="D663">
        <v>0</v>
      </c>
      <c r="E663">
        <v>0</v>
      </c>
      <c r="F663">
        <v>0</v>
      </c>
      <c r="G663">
        <v>0</v>
      </c>
      <c r="H663">
        <v>0</v>
      </c>
      <c r="I663">
        <v>0</v>
      </c>
    </row>
    <row r="664" spans="1:9">
      <c r="A664">
        <v>663</v>
      </c>
      <c r="B664">
        <v>9.5</v>
      </c>
      <c r="C664">
        <v>2.25</v>
      </c>
      <c r="D664">
        <v>0</v>
      </c>
      <c r="E664">
        <v>0</v>
      </c>
      <c r="F664">
        <v>0</v>
      </c>
      <c r="G664">
        <v>0</v>
      </c>
      <c r="H664">
        <v>0</v>
      </c>
      <c r="I664">
        <v>0</v>
      </c>
    </row>
    <row r="665" spans="1:9">
      <c r="A665">
        <v>664</v>
      </c>
      <c r="B665">
        <v>9.5</v>
      </c>
      <c r="C665">
        <v>2.75</v>
      </c>
      <c r="D665">
        <v>0</v>
      </c>
      <c r="E665">
        <v>0</v>
      </c>
      <c r="F665">
        <v>0</v>
      </c>
      <c r="G665">
        <v>0</v>
      </c>
      <c r="H665">
        <v>0</v>
      </c>
      <c r="I665">
        <v>0</v>
      </c>
    </row>
    <row r="666" spans="1:9">
      <c r="A666">
        <v>665</v>
      </c>
      <c r="B666">
        <v>9.25</v>
      </c>
      <c r="C666">
        <v>2.5</v>
      </c>
      <c r="D666">
        <v>0</v>
      </c>
      <c r="E666">
        <v>0</v>
      </c>
      <c r="F666">
        <v>0</v>
      </c>
      <c r="G666">
        <v>0</v>
      </c>
      <c r="H666">
        <v>0</v>
      </c>
      <c r="I666">
        <v>0</v>
      </c>
    </row>
    <row r="667" spans="1:9">
      <c r="A667">
        <v>666</v>
      </c>
      <c r="B667">
        <v>11.5</v>
      </c>
      <c r="C667">
        <v>2.25</v>
      </c>
      <c r="D667">
        <v>0</v>
      </c>
      <c r="E667">
        <v>0</v>
      </c>
      <c r="F667">
        <v>0</v>
      </c>
      <c r="G667">
        <v>0</v>
      </c>
      <c r="H667">
        <v>0</v>
      </c>
      <c r="I667">
        <v>0</v>
      </c>
    </row>
    <row r="668" spans="1:9">
      <c r="A668">
        <v>667</v>
      </c>
      <c r="B668">
        <v>11.25</v>
      </c>
      <c r="C668">
        <v>2.5</v>
      </c>
      <c r="D668">
        <v>0</v>
      </c>
      <c r="E668">
        <v>0</v>
      </c>
      <c r="F668">
        <v>0</v>
      </c>
      <c r="G668">
        <v>0</v>
      </c>
      <c r="H668">
        <v>0</v>
      </c>
      <c r="I668">
        <v>0</v>
      </c>
    </row>
    <row r="669" spans="1:9">
      <c r="A669">
        <v>668</v>
      </c>
      <c r="B669">
        <v>12</v>
      </c>
      <c r="C669">
        <v>2.25</v>
      </c>
      <c r="D669">
        <v>1</v>
      </c>
      <c r="E669">
        <v>0</v>
      </c>
      <c r="F669">
        <v>0</v>
      </c>
      <c r="G669">
        <v>0</v>
      </c>
      <c r="H669">
        <v>0</v>
      </c>
      <c r="I669">
        <v>0</v>
      </c>
    </row>
    <row r="670" spans="1:9">
      <c r="A670">
        <v>669</v>
      </c>
      <c r="B670">
        <v>11.75</v>
      </c>
      <c r="C670">
        <v>2.5</v>
      </c>
      <c r="D670">
        <v>0</v>
      </c>
      <c r="E670">
        <v>0</v>
      </c>
      <c r="F670">
        <v>0</v>
      </c>
      <c r="G670">
        <v>0</v>
      </c>
      <c r="H670">
        <v>0</v>
      </c>
      <c r="I670">
        <v>0</v>
      </c>
    </row>
    <row r="671" spans="1:9">
      <c r="A671">
        <v>670</v>
      </c>
      <c r="B671">
        <v>12</v>
      </c>
      <c r="C671">
        <v>2.75</v>
      </c>
      <c r="D671">
        <v>1</v>
      </c>
      <c r="E671">
        <v>0</v>
      </c>
      <c r="F671">
        <v>0</v>
      </c>
      <c r="G671">
        <v>0</v>
      </c>
      <c r="H671">
        <v>0</v>
      </c>
      <c r="I671">
        <v>0</v>
      </c>
    </row>
    <row r="672" spans="1:9">
      <c r="A672">
        <v>671</v>
      </c>
      <c r="B672">
        <v>11.5</v>
      </c>
      <c r="C672">
        <v>2.75</v>
      </c>
      <c r="D672">
        <v>0</v>
      </c>
      <c r="E672">
        <v>0</v>
      </c>
      <c r="F672">
        <v>0</v>
      </c>
      <c r="G672">
        <v>0</v>
      </c>
      <c r="H672">
        <v>0</v>
      </c>
      <c r="I672">
        <v>0</v>
      </c>
    </row>
    <row r="673" spans="1:9">
      <c r="A673">
        <v>672</v>
      </c>
      <c r="B673">
        <v>1.75</v>
      </c>
      <c r="C673">
        <v>4</v>
      </c>
      <c r="D673">
        <v>0</v>
      </c>
      <c r="E673">
        <v>0</v>
      </c>
      <c r="F673">
        <v>0</v>
      </c>
      <c r="G673">
        <v>0</v>
      </c>
      <c r="H673">
        <v>0</v>
      </c>
      <c r="I673">
        <v>0</v>
      </c>
    </row>
    <row r="674" spans="1:9">
      <c r="A674">
        <v>673</v>
      </c>
      <c r="B674">
        <v>1.5</v>
      </c>
      <c r="C674">
        <v>3.75</v>
      </c>
      <c r="D674">
        <v>0</v>
      </c>
      <c r="E674">
        <v>0</v>
      </c>
      <c r="F674">
        <v>0</v>
      </c>
      <c r="G674">
        <v>0</v>
      </c>
      <c r="H674">
        <v>0</v>
      </c>
      <c r="I674">
        <v>0</v>
      </c>
    </row>
    <row r="675" spans="1:9">
      <c r="A675">
        <v>674</v>
      </c>
      <c r="B675">
        <v>1.75</v>
      </c>
      <c r="C675">
        <v>3.5</v>
      </c>
      <c r="D675">
        <v>0</v>
      </c>
      <c r="E675">
        <v>0</v>
      </c>
      <c r="F675">
        <v>0</v>
      </c>
      <c r="G675">
        <v>0</v>
      </c>
      <c r="H675">
        <v>0</v>
      </c>
      <c r="I675">
        <v>0</v>
      </c>
    </row>
    <row r="676" spans="1:9">
      <c r="A676">
        <v>675</v>
      </c>
      <c r="B676">
        <v>1.25</v>
      </c>
      <c r="C676">
        <v>4</v>
      </c>
      <c r="D676">
        <v>0</v>
      </c>
      <c r="E676">
        <v>0</v>
      </c>
      <c r="F676">
        <v>0</v>
      </c>
      <c r="G676">
        <v>0</v>
      </c>
      <c r="H676">
        <v>0</v>
      </c>
      <c r="I676">
        <v>0</v>
      </c>
    </row>
    <row r="677" spans="1:9">
      <c r="A677">
        <v>676</v>
      </c>
      <c r="B677">
        <v>1.25</v>
      </c>
      <c r="C677">
        <v>3.5</v>
      </c>
      <c r="D677">
        <v>0</v>
      </c>
      <c r="E677">
        <v>0</v>
      </c>
      <c r="F677">
        <v>0</v>
      </c>
      <c r="G677">
        <v>0</v>
      </c>
      <c r="H677">
        <v>0</v>
      </c>
      <c r="I677">
        <v>0</v>
      </c>
    </row>
    <row r="678" spans="1:9">
      <c r="A678">
        <v>677</v>
      </c>
      <c r="B678">
        <v>1.5</v>
      </c>
      <c r="C678">
        <v>3.25</v>
      </c>
      <c r="D678">
        <v>0</v>
      </c>
      <c r="E678">
        <v>0</v>
      </c>
      <c r="F678">
        <v>0</v>
      </c>
      <c r="G678">
        <v>0</v>
      </c>
      <c r="H678">
        <v>0</v>
      </c>
      <c r="I678">
        <v>0</v>
      </c>
    </row>
    <row r="679" spans="1:9">
      <c r="A679">
        <v>678</v>
      </c>
      <c r="B679">
        <v>4</v>
      </c>
      <c r="C679">
        <v>5.25</v>
      </c>
      <c r="D679">
        <v>0</v>
      </c>
      <c r="E679">
        <v>0</v>
      </c>
      <c r="F679">
        <v>0</v>
      </c>
      <c r="G679">
        <v>0</v>
      </c>
      <c r="H679">
        <v>0</v>
      </c>
      <c r="I679">
        <v>0</v>
      </c>
    </row>
    <row r="680" spans="1:9">
      <c r="A680">
        <v>679</v>
      </c>
      <c r="B680">
        <v>4.25</v>
      </c>
      <c r="C680">
        <v>5</v>
      </c>
      <c r="D680">
        <v>0</v>
      </c>
      <c r="E680">
        <v>0</v>
      </c>
      <c r="F680">
        <v>0</v>
      </c>
      <c r="G680">
        <v>0</v>
      </c>
      <c r="H680">
        <v>0</v>
      </c>
      <c r="I680">
        <v>0</v>
      </c>
    </row>
    <row r="681" spans="1:9">
      <c r="A681">
        <v>680</v>
      </c>
      <c r="B681">
        <v>4.5</v>
      </c>
      <c r="C681">
        <v>5.25</v>
      </c>
      <c r="D681">
        <v>0</v>
      </c>
      <c r="E681">
        <v>0</v>
      </c>
      <c r="F681">
        <v>0</v>
      </c>
      <c r="G681">
        <v>0</v>
      </c>
      <c r="H681">
        <v>0</v>
      </c>
      <c r="I681">
        <v>0</v>
      </c>
    </row>
    <row r="682" spans="1:9">
      <c r="A682">
        <v>681</v>
      </c>
      <c r="B682">
        <v>4.25</v>
      </c>
      <c r="C682">
        <v>5.5</v>
      </c>
      <c r="D682">
        <v>0</v>
      </c>
      <c r="E682">
        <v>0</v>
      </c>
      <c r="F682">
        <v>0</v>
      </c>
      <c r="G682">
        <v>0</v>
      </c>
      <c r="H682">
        <v>0</v>
      </c>
      <c r="I682">
        <v>0</v>
      </c>
    </row>
    <row r="683" spans="1:9">
      <c r="A683">
        <v>682</v>
      </c>
      <c r="B683">
        <v>4.75</v>
      </c>
      <c r="C683">
        <v>5</v>
      </c>
      <c r="D683">
        <v>0</v>
      </c>
      <c r="E683">
        <v>0</v>
      </c>
      <c r="F683">
        <v>0</v>
      </c>
      <c r="G683">
        <v>0</v>
      </c>
      <c r="H683">
        <v>0</v>
      </c>
      <c r="I683">
        <v>0</v>
      </c>
    </row>
    <row r="684" spans="1:9">
      <c r="A684">
        <v>683</v>
      </c>
      <c r="B684">
        <v>5</v>
      </c>
      <c r="C684">
        <v>5.25</v>
      </c>
      <c r="D684">
        <v>0</v>
      </c>
      <c r="E684">
        <v>0</v>
      </c>
      <c r="F684">
        <v>0</v>
      </c>
      <c r="G684">
        <v>0</v>
      </c>
      <c r="H684">
        <v>0</v>
      </c>
      <c r="I684">
        <v>0</v>
      </c>
    </row>
    <row r="685" spans="1:9">
      <c r="A685">
        <v>684</v>
      </c>
      <c r="B685">
        <v>4.75</v>
      </c>
      <c r="C685">
        <v>5.5</v>
      </c>
      <c r="D685">
        <v>0</v>
      </c>
      <c r="E685">
        <v>0</v>
      </c>
      <c r="F685">
        <v>0</v>
      </c>
      <c r="G685">
        <v>0</v>
      </c>
      <c r="H685">
        <v>0</v>
      </c>
      <c r="I685">
        <v>0</v>
      </c>
    </row>
    <row r="686" spans="1:9">
      <c r="A686">
        <v>685</v>
      </c>
      <c r="B686">
        <v>5</v>
      </c>
      <c r="C686">
        <v>5.75</v>
      </c>
      <c r="D686">
        <v>0</v>
      </c>
      <c r="E686">
        <v>0</v>
      </c>
      <c r="F686">
        <v>0</v>
      </c>
      <c r="G686">
        <v>0</v>
      </c>
      <c r="H686">
        <v>0</v>
      </c>
      <c r="I686">
        <v>0</v>
      </c>
    </row>
    <row r="687" spans="1:9">
      <c r="A687">
        <v>686</v>
      </c>
      <c r="B687">
        <v>4.75</v>
      </c>
      <c r="C687">
        <v>6</v>
      </c>
      <c r="D687">
        <v>0</v>
      </c>
      <c r="E687">
        <v>0</v>
      </c>
      <c r="F687">
        <v>0</v>
      </c>
      <c r="G687">
        <v>0</v>
      </c>
      <c r="H687">
        <v>0</v>
      </c>
      <c r="I687">
        <v>0</v>
      </c>
    </row>
    <row r="688" spans="1:9">
      <c r="A688">
        <v>687</v>
      </c>
      <c r="B688">
        <v>4.5</v>
      </c>
      <c r="C688">
        <v>5.75</v>
      </c>
      <c r="D688">
        <v>0</v>
      </c>
      <c r="E688">
        <v>0</v>
      </c>
      <c r="F688">
        <v>0</v>
      </c>
      <c r="G688">
        <v>0</v>
      </c>
      <c r="H688">
        <v>0</v>
      </c>
      <c r="I688">
        <v>0</v>
      </c>
    </row>
    <row r="689" spans="1:9">
      <c r="A689">
        <v>688</v>
      </c>
      <c r="B689">
        <v>4.25</v>
      </c>
      <c r="C689">
        <v>6</v>
      </c>
      <c r="D689">
        <v>0</v>
      </c>
      <c r="E689">
        <v>0</v>
      </c>
      <c r="F689">
        <v>0</v>
      </c>
      <c r="G689">
        <v>0</v>
      </c>
      <c r="H689">
        <v>0</v>
      </c>
      <c r="I689">
        <v>0</v>
      </c>
    </row>
    <row r="690" spans="1:9">
      <c r="A690">
        <v>689</v>
      </c>
      <c r="B690">
        <v>4</v>
      </c>
      <c r="C690">
        <v>5.75</v>
      </c>
      <c r="D690">
        <v>0</v>
      </c>
      <c r="E690">
        <v>0</v>
      </c>
      <c r="F690">
        <v>0</v>
      </c>
      <c r="G690">
        <v>0</v>
      </c>
      <c r="H690">
        <v>0</v>
      </c>
      <c r="I690">
        <v>0</v>
      </c>
    </row>
    <row r="691" spans="1:9">
      <c r="A691">
        <v>690</v>
      </c>
      <c r="B691">
        <v>6</v>
      </c>
      <c r="C691">
        <v>5.75</v>
      </c>
      <c r="D691">
        <v>0</v>
      </c>
      <c r="E691">
        <v>0</v>
      </c>
      <c r="F691">
        <v>0</v>
      </c>
      <c r="G691">
        <v>0</v>
      </c>
      <c r="H691">
        <v>0</v>
      </c>
      <c r="I691">
        <v>0</v>
      </c>
    </row>
    <row r="692" spans="1:9">
      <c r="A692">
        <v>691</v>
      </c>
      <c r="B692">
        <v>5.75</v>
      </c>
      <c r="C692">
        <v>6</v>
      </c>
      <c r="D692">
        <v>0</v>
      </c>
      <c r="E692">
        <v>0</v>
      </c>
      <c r="F692">
        <v>0</v>
      </c>
      <c r="G692">
        <v>0</v>
      </c>
      <c r="H692">
        <v>0</v>
      </c>
      <c r="I692">
        <v>0</v>
      </c>
    </row>
    <row r="693" spans="1:9">
      <c r="A693">
        <v>692</v>
      </c>
      <c r="B693">
        <v>5.5</v>
      </c>
      <c r="C693">
        <v>5.75</v>
      </c>
      <c r="D693">
        <v>0</v>
      </c>
      <c r="E693">
        <v>0</v>
      </c>
      <c r="F693">
        <v>0</v>
      </c>
      <c r="G693">
        <v>0</v>
      </c>
      <c r="H693">
        <v>0</v>
      </c>
      <c r="I693">
        <v>0</v>
      </c>
    </row>
    <row r="694" spans="1:9">
      <c r="A694">
        <v>693</v>
      </c>
      <c r="B694">
        <v>5.75</v>
      </c>
      <c r="C694">
        <v>5.5</v>
      </c>
      <c r="D694">
        <v>0</v>
      </c>
      <c r="E694">
        <v>0</v>
      </c>
      <c r="F694">
        <v>0</v>
      </c>
      <c r="G694">
        <v>0</v>
      </c>
      <c r="H694">
        <v>0</v>
      </c>
      <c r="I694">
        <v>0</v>
      </c>
    </row>
    <row r="695" spans="1:9">
      <c r="A695">
        <v>694</v>
      </c>
      <c r="B695">
        <v>5.25</v>
      </c>
      <c r="C695">
        <v>6</v>
      </c>
      <c r="D695">
        <v>0</v>
      </c>
      <c r="E695">
        <v>0</v>
      </c>
      <c r="F695">
        <v>0</v>
      </c>
      <c r="G695">
        <v>0</v>
      </c>
      <c r="H695">
        <v>0</v>
      </c>
      <c r="I695">
        <v>0</v>
      </c>
    </row>
    <row r="696" spans="1:9">
      <c r="A696">
        <v>695</v>
      </c>
      <c r="B696">
        <v>5.25</v>
      </c>
      <c r="C696">
        <v>5.5</v>
      </c>
      <c r="D696">
        <v>0</v>
      </c>
      <c r="E696">
        <v>0</v>
      </c>
      <c r="F696">
        <v>0</v>
      </c>
      <c r="G696">
        <v>0</v>
      </c>
      <c r="H696">
        <v>0</v>
      </c>
      <c r="I696">
        <v>0</v>
      </c>
    </row>
    <row r="697" spans="1:9">
      <c r="A697">
        <v>696</v>
      </c>
      <c r="B697">
        <v>5.25</v>
      </c>
      <c r="C697">
        <v>5</v>
      </c>
      <c r="D697">
        <v>0</v>
      </c>
      <c r="E697">
        <v>0</v>
      </c>
      <c r="F697">
        <v>0</v>
      </c>
      <c r="G697">
        <v>0</v>
      </c>
      <c r="H697">
        <v>0</v>
      </c>
      <c r="I697">
        <v>0</v>
      </c>
    </row>
    <row r="698" spans="1:9">
      <c r="A698">
        <v>697</v>
      </c>
      <c r="B698">
        <v>5.5</v>
      </c>
      <c r="C698">
        <v>5.25</v>
      </c>
      <c r="D698">
        <v>0</v>
      </c>
      <c r="E698">
        <v>0</v>
      </c>
      <c r="F698">
        <v>0</v>
      </c>
      <c r="G698">
        <v>0</v>
      </c>
      <c r="H698">
        <v>0</v>
      </c>
      <c r="I698">
        <v>0</v>
      </c>
    </row>
    <row r="699" spans="1:9">
      <c r="A699">
        <v>698</v>
      </c>
      <c r="B699">
        <v>5.75</v>
      </c>
      <c r="C699">
        <v>5</v>
      </c>
      <c r="D699">
        <v>0</v>
      </c>
      <c r="E699">
        <v>0</v>
      </c>
      <c r="F699">
        <v>0</v>
      </c>
      <c r="G699">
        <v>0</v>
      </c>
      <c r="H699">
        <v>0</v>
      </c>
      <c r="I699">
        <v>0</v>
      </c>
    </row>
    <row r="700" spans="1:9">
      <c r="A700">
        <v>699</v>
      </c>
      <c r="B700">
        <v>6</v>
      </c>
      <c r="C700">
        <v>5.25</v>
      </c>
      <c r="D700">
        <v>0</v>
      </c>
      <c r="E700">
        <v>0</v>
      </c>
      <c r="F700">
        <v>0</v>
      </c>
      <c r="G700">
        <v>0</v>
      </c>
      <c r="H700">
        <v>0</v>
      </c>
      <c r="I700">
        <v>0</v>
      </c>
    </row>
    <row r="701" spans="1:9">
      <c r="A701">
        <v>700</v>
      </c>
      <c r="B701">
        <v>7</v>
      </c>
      <c r="C701">
        <v>4.25</v>
      </c>
      <c r="D701">
        <v>0</v>
      </c>
      <c r="E701">
        <v>0</v>
      </c>
      <c r="F701">
        <v>0</v>
      </c>
      <c r="G701">
        <v>0</v>
      </c>
      <c r="H701">
        <v>0</v>
      </c>
      <c r="I701">
        <v>0</v>
      </c>
    </row>
    <row r="702" spans="1:9">
      <c r="A702">
        <v>701</v>
      </c>
      <c r="B702">
        <v>6.75</v>
      </c>
      <c r="C702">
        <v>4.5</v>
      </c>
      <c r="D702">
        <v>0</v>
      </c>
      <c r="E702">
        <v>0</v>
      </c>
      <c r="F702">
        <v>0</v>
      </c>
      <c r="G702">
        <v>0</v>
      </c>
      <c r="H702">
        <v>0</v>
      </c>
      <c r="I702">
        <v>0</v>
      </c>
    </row>
    <row r="703" spans="1:9">
      <c r="A703">
        <v>702</v>
      </c>
      <c r="B703">
        <v>6.5</v>
      </c>
      <c r="C703">
        <v>4.25</v>
      </c>
      <c r="D703">
        <v>0</v>
      </c>
      <c r="E703">
        <v>0</v>
      </c>
      <c r="F703">
        <v>0</v>
      </c>
      <c r="G703">
        <v>0</v>
      </c>
      <c r="H703">
        <v>0</v>
      </c>
      <c r="I703">
        <v>0</v>
      </c>
    </row>
    <row r="704" spans="1:9">
      <c r="A704">
        <v>703</v>
      </c>
      <c r="B704">
        <v>7</v>
      </c>
      <c r="C704">
        <v>4.75</v>
      </c>
      <c r="D704">
        <v>0</v>
      </c>
      <c r="E704">
        <v>0</v>
      </c>
      <c r="F704">
        <v>0</v>
      </c>
      <c r="G704">
        <v>0</v>
      </c>
      <c r="H704">
        <v>0</v>
      </c>
      <c r="I704">
        <v>0</v>
      </c>
    </row>
    <row r="705" spans="1:9">
      <c r="A705">
        <v>704</v>
      </c>
      <c r="B705">
        <v>6.75</v>
      </c>
      <c r="C705">
        <v>5</v>
      </c>
      <c r="D705">
        <v>0</v>
      </c>
      <c r="E705">
        <v>0</v>
      </c>
      <c r="F705">
        <v>0</v>
      </c>
      <c r="G705">
        <v>0</v>
      </c>
      <c r="H705">
        <v>0</v>
      </c>
      <c r="I705">
        <v>0</v>
      </c>
    </row>
    <row r="706" spans="1:9">
      <c r="A706">
        <v>705</v>
      </c>
      <c r="B706">
        <v>6.5</v>
      </c>
      <c r="C706">
        <v>4.75</v>
      </c>
      <c r="D706">
        <v>0</v>
      </c>
      <c r="E706">
        <v>0</v>
      </c>
      <c r="F706">
        <v>0</v>
      </c>
      <c r="G706">
        <v>0</v>
      </c>
      <c r="H706">
        <v>0</v>
      </c>
      <c r="I706">
        <v>0</v>
      </c>
    </row>
    <row r="707" spans="1:9">
      <c r="A707">
        <v>706</v>
      </c>
      <c r="B707">
        <v>6.25</v>
      </c>
      <c r="C707">
        <v>5</v>
      </c>
      <c r="D707">
        <v>0</v>
      </c>
      <c r="E707">
        <v>0</v>
      </c>
      <c r="F707">
        <v>0</v>
      </c>
      <c r="G707">
        <v>0</v>
      </c>
      <c r="H707">
        <v>0</v>
      </c>
      <c r="I707">
        <v>0</v>
      </c>
    </row>
    <row r="708" spans="1:9">
      <c r="A708">
        <v>707</v>
      </c>
      <c r="B708">
        <v>6</v>
      </c>
      <c r="C708">
        <v>4.75</v>
      </c>
      <c r="D708">
        <v>0</v>
      </c>
      <c r="E708">
        <v>0</v>
      </c>
      <c r="F708">
        <v>0</v>
      </c>
      <c r="G708">
        <v>0</v>
      </c>
      <c r="H708">
        <v>0</v>
      </c>
      <c r="I708">
        <v>0</v>
      </c>
    </row>
    <row r="709" spans="1:9">
      <c r="A709">
        <v>708</v>
      </c>
      <c r="B709">
        <v>6.25</v>
      </c>
      <c r="C709">
        <v>4.5</v>
      </c>
      <c r="D709">
        <v>0</v>
      </c>
      <c r="E709">
        <v>0</v>
      </c>
      <c r="F709">
        <v>0</v>
      </c>
      <c r="G709">
        <v>0</v>
      </c>
      <c r="H709">
        <v>0</v>
      </c>
      <c r="I709">
        <v>0</v>
      </c>
    </row>
    <row r="710" spans="1:9">
      <c r="A710">
        <v>709</v>
      </c>
      <c r="B710">
        <v>6</v>
      </c>
      <c r="C710">
        <v>4.25</v>
      </c>
      <c r="D710">
        <v>0</v>
      </c>
      <c r="E710">
        <v>0</v>
      </c>
      <c r="F710">
        <v>0</v>
      </c>
      <c r="G710">
        <v>0</v>
      </c>
      <c r="H710">
        <v>0</v>
      </c>
      <c r="I710">
        <v>0</v>
      </c>
    </row>
    <row r="711" spans="1:9">
      <c r="A711">
        <v>710</v>
      </c>
      <c r="B711">
        <v>7</v>
      </c>
      <c r="C711">
        <v>5.75</v>
      </c>
      <c r="D711">
        <v>0</v>
      </c>
      <c r="E711">
        <v>0</v>
      </c>
      <c r="F711">
        <v>0</v>
      </c>
      <c r="G711">
        <v>0</v>
      </c>
      <c r="H711">
        <v>0</v>
      </c>
      <c r="I711">
        <v>0</v>
      </c>
    </row>
    <row r="712" spans="1:9">
      <c r="A712">
        <v>711</v>
      </c>
      <c r="B712">
        <v>6.75</v>
      </c>
      <c r="C712">
        <v>6</v>
      </c>
      <c r="D712">
        <v>0</v>
      </c>
      <c r="E712">
        <v>0</v>
      </c>
      <c r="F712">
        <v>0</v>
      </c>
      <c r="G712">
        <v>0</v>
      </c>
      <c r="H712">
        <v>0</v>
      </c>
      <c r="I712">
        <v>0</v>
      </c>
    </row>
    <row r="713" spans="1:9">
      <c r="A713">
        <v>712</v>
      </c>
      <c r="B713">
        <v>6.5</v>
      </c>
      <c r="C713">
        <v>5.75</v>
      </c>
      <c r="D713">
        <v>0</v>
      </c>
      <c r="E713">
        <v>0</v>
      </c>
      <c r="F713">
        <v>0</v>
      </c>
      <c r="G713">
        <v>0</v>
      </c>
      <c r="H713">
        <v>0</v>
      </c>
      <c r="I713">
        <v>0</v>
      </c>
    </row>
    <row r="714" spans="1:9">
      <c r="A714">
        <v>713</v>
      </c>
      <c r="B714">
        <v>6.75</v>
      </c>
      <c r="C714">
        <v>5.5</v>
      </c>
      <c r="D714">
        <v>0</v>
      </c>
      <c r="E714">
        <v>0</v>
      </c>
      <c r="F714">
        <v>0</v>
      </c>
      <c r="G714">
        <v>0</v>
      </c>
      <c r="H714">
        <v>0</v>
      </c>
      <c r="I714">
        <v>0</v>
      </c>
    </row>
    <row r="715" spans="1:9">
      <c r="A715">
        <v>714</v>
      </c>
      <c r="B715">
        <v>6.25</v>
      </c>
      <c r="C715">
        <v>6</v>
      </c>
      <c r="D715">
        <v>0</v>
      </c>
      <c r="E715">
        <v>0</v>
      </c>
      <c r="F715">
        <v>0</v>
      </c>
      <c r="G715">
        <v>0</v>
      </c>
      <c r="H715">
        <v>0</v>
      </c>
      <c r="I715">
        <v>0</v>
      </c>
    </row>
    <row r="716" spans="1:9">
      <c r="A716">
        <v>715</v>
      </c>
      <c r="B716">
        <v>6.25</v>
      </c>
      <c r="C716">
        <v>5.5</v>
      </c>
      <c r="D716">
        <v>0</v>
      </c>
      <c r="E716">
        <v>0</v>
      </c>
      <c r="F716">
        <v>0</v>
      </c>
      <c r="G716">
        <v>0</v>
      </c>
      <c r="H716">
        <v>0</v>
      </c>
      <c r="I716">
        <v>0</v>
      </c>
    </row>
    <row r="717" spans="1:9">
      <c r="A717">
        <v>716</v>
      </c>
      <c r="B717">
        <v>6.5</v>
      </c>
      <c r="C717">
        <v>5.25</v>
      </c>
      <c r="D717">
        <v>0</v>
      </c>
      <c r="E717">
        <v>0</v>
      </c>
      <c r="F717">
        <v>0</v>
      </c>
      <c r="G717">
        <v>0</v>
      </c>
      <c r="H717">
        <v>0</v>
      </c>
      <c r="I717">
        <v>0</v>
      </c>
    </row>
    <row r="718" spans="1:9">
      <c r="A718">
        <v>717</v>
      </c>
      <c r="B718">
        <v>7</v>
      </c>
      <c r="C718">
        <v>5.25</v>
      </c>
      <c r="D718">
        <v>0</v>
      </c>
      <c r="E718">
        <v>0</v>
      </c>
      <c r="F718">
        <v>0</v>
      </c>
      <c r="G718">
        <v>0</v>
      </c>
      <c r="H718">
        <v>0</v>
      </c>
      <c r="I718">
        <v>0</v>
      </c>
    </row>
    <row r="719" spans="1:9">
      <c r="A719">
        <v>718</v>
      </c>
      <c r="B719">
        <v>7.75</v>
      </c>
      <c r="C719">
        <v>5</v>
      </c>
      <c r="D719">
        <v>0</v>
      </c>
      <c r="E719">
        <v>0</v>
      </c>
      <c r="F719">
        <v>0</v>
      </c>
      <c r="G719">
        <v>0</v>
      </c>
      <c r="H719">
        <v>0</v>
      </c>
      <c r="I719">
        <v>0</v>
      </c>
    </row>
    <row r="720" spans="1:9">
      <c r="A720">
        <v>719</v>
      </c>
      <c r="B720">
        <v>8</v>
      </c>
      <c r="C720">
        <v>5.25</v>
      </c>
      <c r="D720">
        <v>0</v>
      </c>
      <c r="E720">
        <v>0</v>
      </c>
      <c r="F720">
        <v>0</v>
      </c>
      <c r="G720">
        <v>0</v>
      </c>
      <c r="H720">
        <v>0</v>
      </c>
      <c r="I720">
        <v>0</v>
      </c>
    </row>
    <row r="721" spans="1:9">
      <c r="A721">
        <v>720</v>
      </c>
      <c r="B721">
        <v>7.75</v>
      </c>
      <c r="C721">
        <v>5.5</v>
      </c>
      <c r="D721">
        <v>0</v>
      </c>
      <c r="E721">
        <v>0</v>
      </c>
      <c r="F721">
        <v>0</v>
      </c>
      <c r="G721">
        <v>0</v>
      </c>
      <c r="H721">
        <v>0</v>
      </c>
      <c r="I721">
        <v>0</v>
      </c>
    </row>
    <row r="722" spans="1:9">
      <c r="A722">
        <v>721</v>
      </c>
      <c r="B722">
        <v>7.5</v>
      </c>
      <c r="C722">
        <v>5.25</v>
      </c>
      <c r="D722">
        <v>0</v>
      </c>
      <c r="E722">
        <v>0</v>
      </c>
      <c r="F722">
        <v>0</v>
      </c>
      <c r="G722">
        <v>0</v>
      </c>
      <c r="H722">
        <v>0</v>
      </c>
      <c r="I722">
        <v>0</v>
      </c>
    </row>
    <row r="723" spans="1:9">
      <c r="A723">
        <v>722</v>
      </c>
      <c r="B723">
        <v>8</v>
      </c>
      <c r="C723">
        <v>5.75</v>
      </c>
      <c r="D723">
        <v>0</v>
      </c>
      <c r="E723">
        <v>0</v>
      </c>
      <c r="F723">
        <v>0</v>
      </c>
      <c r="G723">
        <v>0</v>
      </c>
      <c r="H723">
        <v>0</v>
      </c>
      <c r="I723">
        <v>0</v>
      </c>
    </row>
    <row r="724" spans="1:9">
      <c r="A724">
        <v>723</v>
      </c>
      <c r="B724">
        <v>7.75</v>
      </c>
      <c r="C724">
        <v>6</v>
      </c>
      <c r="D724">
        <v>0</v>
      </c>
      <c r="E724">
        <v>0</v>
      </c>
      <c r="F724">
        <v>0</v>
      </c>
      <c r="G724">
        <v>0</v>
      </c>
      <c r="H724">
        <v>0</v>
      </c>
      <c r="I724">
        <v>0</v>
      </c>
    </row>
    <row r="725" spans="1:9">
      <c r="A725">
        <v>724</v>
      </c>
      <c r="B725">
        <v>7.5</v>
      </c>
      <c r="C725">
        <v>5.75</v>
      </c>
      <c r="D725">
        <v>0</v>
      </c>
      <c r="E725">
        <v>0</v>
      </c>
      <c r="F725">
        <v>0</v>
      </c>
      <c r="G725">
        <v>0</v>
      </c>
      <c r="H725">
        <v>0</v>
      </c>
      <c r="I725">
        <v>0</v>
      </c>
    </row>
    <row r="726" spans="1:9">
      <c r="A726">
        <v>725</v>
      </c>
      <c r="B726">
        <v>7.25</v>
      </c>
      <c r="C726">
        <v>6</v>
      </c>
      <c r="D726">
        <v>0</v>
      </c>
      <c r="E726">
        <v>0</v>
      </c>
      <c r="F726">
        <v>0</v>
      </c>
      <c r="G726">
        <v>0</v>
      </c>
      <c r="H726">
        <v>0</v>
      </c>
      <c r="I726">
        <v>0</v>
      </c>
    </row>
    <row r="727" spans="1:9">
      <c r="A727">
        <v>726</v>
      </c>
      <c r="B727">
        <v>7.25</v>
      </c>
      <c r="C727">
        <v>5.5</v>
      </c>
      <c r="D727">
        <v>0</v>
      </c>
      <c r="E727">
        <v>0</v>
      </c>
      <c r="F727">
        <v>0</v>
      </c>
      <c r="G727">
        <v>0</v>
      </c>
      <c r="H727">
        <v>0</v>
      </c>
      <c r="I727">
        <v>0</v>
      </c>
    </row>
    <row r="728" spans="1:9">
      <c r="A728">
        <v>727</v>
      </c>
      <c r="B728">
        <v>7.25</v>
      </c>
      <c r="C728">
        <v>5</v>
      </c>
      <c r="D728">
        <v>0</v>
      </c>
      <c r="E728">
        <v>0</v>
      </c>
      <c r="F728">
        <v>0</v>
      </c>
      <c r="G728">
        <v>0</v>
      </c>
      <c r="H728">
        <v>0</v>
      </c>
      <c r="I728">
        <v>0</v>
      </c>
    </row>
    <row r="729" spans="1:9">
      <c r="A729">
        <v>728</v>
      </c>
      <c r="B729">
        <v>4</v>
      </c>
      <c r="C729">
        <v>4.75</v>
      </c>
      <c r="D729">
        <v>0</v>
      </c>
      <c r="E729">
        <v>0</v>
      </c>
      <c r="F729">
        <v>0</v>
      </c>
      <c r="G729">
        <v>0</v>
      </c>
      <c r="H729">
        <v>0</v>
      </c>
      <c r="I729">
        <v>0</v>
      </c>
    </row>
    <row r="730" spans="1:9">
      <c r="A730">
        <v>729</v>
      </c>
      <c r="B730">
        <v>4.25</v>
      </c>
      <c r="C730">
        <v>4.5</v>
      </c>
      <c r="D730">
        <v>0</v>
      </c>
      <c r="E730">
        <v>0</v>
      </c>
      <c r="F730">
        <v>0</v>
      </c>
      <c r="G730">
        <v>0</v>
      </c>
      <c r="H730">
        <v>0</v>
      </c>
      <c r="I730">
        <v>0</v>
      </c>
    </row>
    <row r="731" spans="1:9">
      <c r="A731">
        <v>730</v>
      </c>
      <c r="B731">
        <v>4.5</v>
      </c>
      <c r="C731">
        <v>4.75</v>
      </c>
      <c r="D731">
        <v>0</v>
      </c>
      <c r="E731">
        <v>0</v>
      </c>
      <c r="F731">
        <v>0</v>
      </c>
      <c r="G731">
        <v>0</v>
      </c>
      <c r="H731">
        <v>0</v>
      </c>
      <c r="I731">
        <v>0</v>
      </c>
    </row>
    <row r="732" spans="1:9">
      <c r="A732">
        <v>731</v>
      </c>
      <c r="B732">
        <v>4</v>
      </c>
      <c r="C732">
        <v>4.25</v>
      </c>
      <c r="D732">
        <v>0</v>
      </c>
      <c r="E732">
        <v>0</v>
      </c>
      <c r="F732">
        <v>0</v>
      </c>
      <c r="G732">
        <v>0</v>
      </c>
      <c r="H732">
        <v>0</v>
      </c>
      <c r="I732">
        <v>0</v>
      </c>
    </row>
    <row r="733" spans="1:9">
      <c r="A733">
        <v>732</v>
      </c>
      <c r="B733">
        <v>4.5</v>
      </c>
      <c r="C733">
        <v>4.25</v>
      </c>
      <c r="D733">
        <v>0</v>
      </c>
      <c r="E733">
        <v>0</v>
      </c>
      <c r="F733">
        <v>0</v>
      </c>
      <c r="G733">
        <v>0</v>
      </c>
      <c r="H733">
        <v>0</v>
      </c>
      <c r="I733">
        <v>0</v>
      </c>
    </row>
    <row r="734" spans="1:9">
      <c r="A734">
        <v>733</v>
      </c>
      <c r="B734">
        <v>5</v>
      </c>
      <c r="C734">
        <v>4.25</v>
      </c>
      <c r="D734">
        <v>0</v>
      </c>
      <c r="E734">
        <v>0</v>
      </c>
      <c r="F734">
        <v>0</v>
      </c>
      <c r="G734">
        <v>0</v>
      </c>
      <c r="H734">
        <v>0</v>
      </c>
      <c r="I734">
        <v>0</v>
      </c>
    </row>
    <row r="735" spans="1:9">
      <c r="A735">
        <v>734</v>
      </c>
      <c r="B735">
        <v>4.75</v>
      </c>
      <c r="C735">
        <v>4.5</v>
      </c>
      <c r="D735">
        <v>0</v>
      </c>
      <c r="E735">
        <v>0</v>
      </c>
      <c r="F735">
        <v>0</v>
      </c>
      <c r="G735">
        <v>0</v>
      </c>
      <c r="H735">
        <v>0</v>
      </c>
      <c r="I735">
        <v>0</v>
      </c>
    </row>
    <row r="736" spans="1:9">
      <c r="A736">
        <v>735</v>
      </c>
      <c r="B736">
        <v>5</v>
      </c>
      <c r="C736">
        <v>4.75</v>
      </c>
      <c r="D736">
        <v>0</v>
      </c>
      <c r="E736">
        <v>0</v>
      </c>
      <c r="F736">
        <v>0</v>
      </c>
      <c r="G736">
        <v>0</v>
      </c>
      <c r="H736">
        <v>0</v>
      </c>
      <c r="I736">
        <v>0</v>
      </c>
    </row>
    <row r="737" spans="1:9">
      <c r="A737">
        <v>736</v>
      </c>
      <c r="B737">
        <v>7.5</v>
      </c>
      <c r="C737">
        <v>4.25</v>
      </c>
      <c r="D737">
        <v>0</v>
      </c>
      <c r="E737">
        <v>0</v>
      </c>
      <c r="F737">
        <v>0</v>
      </c>
      <c r="G737">
        <v>0</v>
      </c>
      <c r="H737">
        <v>0</v>
      </c>
      <c r="I737">
        <v>0</v>
      </c>
    </row>
    <row r="738" spans="1:9">
      <c r="A738">
        <v>737</v>
      </c>
      <c r="B738">
        <v>7.25</v>
      </c>
      <c r="C738">
        <v>4.5</v>
      </c>
      <c r="D738">
        <v>0</v>
      </c>
      <c r="E738">
        <v>0</v>
      </c>
      <c r="F738">
        <v>0</v>
      </c>
      <c r="G738">
        <v>0</v>
      </c>
      <c r="H738">
        <v>0</v>
      </c>
      <c r="I738">
        <v>0</v>
      </c>
    </row>
    <row r="739" spans="1:9">
      <c r="A739">
        <v>738</v>
      </c>
      <c r="B739">
        <v>8</v>
      </c>
      <c r="C739">
        <v>4.25</v>
      </c>
      <c r="D739">
        <v>0</v>
      </c>
      <c r="E739">
        <v>0</v>
      </c>
      <c r="F739">
        <v>0</v>
      </c>
      <c r="G739">
        <v>0</v>
      </c>
      <c r="H739">
        <v>0</v>
      </c>
      <c r="I739">
        <v>0</v>
      </c>
    </row>
    <row r="740" spans="1:9">
      <c r="A740">
        <v>739</v>
      </c>
      <c r="B740">
        <v>7.75</v>
      </c>
      <c r="C740">
        <v>4.5</v>
      </c>
      <c r="D740">
        <v>0</v>
      </c>
      <c r="E740">
        <v>0</v>
      </c>
      <c r="F740">
        <v>0</v>
      </c>
      <c r="G740">
        <v>0</v>
      </c>
      <c r="H740">
        <v>0</v>
      </c>
      <c r="I740">
        <v>0</v>
      </c>
    </row>
    <row r="741" spans="1:9">
      <c r="A741">
        <v>740</v>
      </c>
      <c r="B741">
        <v>8</v>
      </c>
      <c r="C741">
        <v>4.75</v>
      </c>
      <c r="D741">
        <v>0</v>
      </c>
      <c r="E741">
        <v>0</v>
      </c>
      <c r="F741">
        <v>0</v>
      </c>
      <c r="G741">
        <v>0</v>
      </c>
      <c r="H741">
        <v>0</v>
      </c>
      <c r="I741">
        <v>0</v>
      </c>
    </row>
    <row r="742" spans="1:9">
      <c r="A742">
        <v>741</v>
      </c>
      <c r="B742">
        <v>7.5</v>
      </c>
      <c r="C742">
        <v>4.75</v>
      </c>
      <c r="D742">
        <v>0</v>
      </c>
      <c r="E742">
        <v>0</v>
      </c>
      <c r="F742">
        <v>0</v>
      </c>
      <c r="G742">
        <v>0</v>
      </c>
      <c r="H742">
        <v>0</v>
      </c>
      <c r="I742">
        <v>0</v>
      </c>
    </row>
    <row r="743" spans="1:9">
      <c r="A743">
        <v>742</v>
      </c>
      <c r="B743">
        <v>5.25</v>
      </c>
      <c r="C743">
        <v>4.5</v>
      </c>
      <c r="D743">
        <v>0</v>
      </c>
      <c r="E743">
        <v>0</v>
      </c>
      <c r="F743">
        <v>0</v>
      </c>
      <c r="G743">
        <v>0</v>
      </c>
      <c r="H743">
        <v>0</v>
      </c>
      <c r="I743">
        <v>0</v>
      </c>
    </row>
    <row r="744" spans="1:9">
      <c r="A744">
        <v>743</v>
      </c>
      <c r="B744">
        <v>5.5</v>
      </c>
      <c r="C744">
        <v>4.75</v>
      </c>
      <c r="D744">
        <v>0</v>
      </c>
      <c r="E744">
        <v>0</v>
      </c>
      <c r="F744">
        <v>0</v>
      </c>
      <c r="G744">
        <v>0</v>
      </c>
      <c r="H744">
        <v>0</v>
      </c>
      <c r="I744">
        <v>0</v>
      </c>
    </row>
    <row r="745" spans="1:9">
      <c r="A745">
        <v>744</v>
      </c>
      <c r="B745">
        <v>5.5</v>
      </c>
      <c r="C745">
        <v>4.25</v>
      </c>
      <c r="D745">
        <v>0</v>
      </c>
      <c r="E745">
        <v>0</v>
      </c>
      <c r="F745">
        <v>0</v>
      </c>
      <c r="G745">
        <v>0</v>
      </c>
      <c r="H745">
        <v>0</v>
      </c>
      <c r="I745">
        <v>0</v>
      </c>
    </row>
    <row r="746" spans="1:9">
      <c r="A746">
        <v>745</v>
      </c>
      <c r="B746">
        <v>5.75</v>
      </c>
      <c r="C746">
        <v>4.5</v>
      </c>
      <c r="D746">
        <v>0</v>
      </c>
      <c r="E746">
        <v>0</v>
      </c>
      <c r="F746">
        <v>0</v>
      </c>
      <c r="G746">
        <v>0</v>
      </c>
      <c r="H746">
        <v>0</v>
      </c>
      <c r="I746">
        <v>0</v>
      </c>
    </row>
    <row r="747" spans="1:9">
      <c r="A747">
        <v>746</v>
      </c>
      <c r="B747">
        <v>7</v>
      </c>
      <c r="C747">
        <v>4</v>
      </c>
      <c r="D747">
        <v>0</v>
      </c>
      <c r="E747">
        <v>0</v>
      </c>
      <c r="F747">
        <v>0</v>
      </c>
      <c r="G747">
        <v>0</v>
      </c>
      <c r="H747">
        <v>0</v>
      </c>
      <c r="I747">
        <v>0</v>
      </c>
    </row>
    <row r="748" spans="1:9">
      <c r="A748">
        <v>747</v>
      </c>
      <c r="B748">
        <v>6.5</v>
      </c>
      <c r="C748">
        <v>4</v>
      </c>
      <c r="D748">
        <v>0</v>
      </c>
      <c r="E748">
        <v>0</v>
      </c>
      <c r="F748">
        <v>0</v>
      </c>
      <c r="G748">
        <v>0</v>
      </c>
      <c r="H748">
        <v>0</v>
      </c>
      <c r="I748">
        <v>0</v>
      </c>
    </row>
    <row r="749" spans="1:9">
      <c r="A749">
        <v>748</v>
      </c>
      <c r="B749">
        <v>6.75</v>
      </c>
      <c r="C749">
        <v>4</v>
      </c>
      <c r="D749">
        <v>0</v>
      </c>
      <c r="E749">
        <v>0</v>
      </c>
      <c r="F749">
        <v>0</v>
      </c>
      <c r="G749">
        <v>0</v>
      </c>
      <c r="H749">
        <v>0</v>
      </c>
      <c r="I749">
        <v>0</v>
      </c>
    </row>
    <row r="750" spans="1:9">
      <c r="A750">
        <v>749</v>
      </c>
      <c r="B750">
        <v>6</v>
      </c>
      <c r="C750">
        <v>4</v>
      </c>
      <c r="D750">
        <v>0</v>
      </c>
      <c r="E750">
        <v>0</v>
      </c>
      <c r="F750">
        <v>0</v>
      </c>
      <c r="G750">
        <v>0</v>
      </c>
      <c r="H750">
        <v>0</v>
      </c>
      <c r="I750">
        <v>0</v>
      </c>
    </row>
    <row r="751" spans="1:9">
      <c r="A751">
        <v>750</v>
      </c>
      <c r="B751">
        <v>6.25</v>
      </c>
      <c r="C751">
        <v>4</v>
      </c>
      <c r="D751">
        <v>0</v>
      </c>
      <c r="E751">
        <v>0</v>
      </c>
      <c r="F751">
        <v>0</v>
      </c>
      <c r="G751">
        <v>0</v>
      </c>
      <c r="H751">
        <v>0</v>
      </c>
      <c r="I751">
        <v>0</v>
      </c>
    </row>
    <row r="752" spans="1:9">
      <c r="A752">
        <v>751</v>
      </c>
      <c r="B752">
        <v>4.5</v>
      </c>
      <c r="C752">
        <v>4</v>
      </c>
      <c r="D752">
        <v>0</v>
      </c>
      <c r="E752">
        <v>0</v>
      </c>
      <c r="F752">
        <v>0</v>
      </c>
      <c r="G752">
        <v>0</v>
      </c>
      <c r="H752">
        <v>0</v>
      </c>
      <c r="I752">
        <v>0</v>
      </c>
    </row>
    <row r="753" spans="1:9">
      <c r="A753">
        <v>752</v>
      </c>
      <c r="B753">
        <v>4</v>
      </c>
      <c r="C753">
        <v>4</v>
      </c>
      <c r="D753">
        <v>0</v>
      </c>
      <c r="E753">
        <v>0</v>
      </c>
      <c r="F753">
        <v>0</v>
      </c>
      <c r="G753">
        <v>0</v>
      </c>
      <c r="H753">
        <v>0</v>
      </c>
      <c r="I753">
        <v>0</v>
      </c>
    </row>
    <row r="754" spans="1:9">
      <c r="A754">
        <v>753</v>
      </c>
      <c r="B754">
        <v>4.25</v>
      </c>
      <c r="C754">
        <v>4</v>
      </c>
      <c r="D754">
        <v>0</v>
      </c>
      <c r="E754">
        <v>0</v>
      </c>
      <c r="F754">
        <v>0</v>
      </c>
      <c r="G754">
        <v>0</v>
      </c>
      <c r="H754">
        <v>0</v>
      </c>
      <c r="I754">
        <v>0</v>
      </c>
    </row>
    <row r="755" spans="1:9">
      <c r="A755">
        <v>754</v>
      </c>
      <c r="B755">
        <v>5</v>
      </c>
      <c r="C755">
        <v>4</v>
      </c>
      <c r="D755">
        <v>0</v>
      </c>
      <c r="E755">
        <v>0</v>
      </c>
      <c r="F755">
        <v>0</v>
      </c>
      <c r="G755">
        <v>0</v>
      </c>
      <c r="H755">
        <v>0</v>
      </c>
      <c r="I755">
        <v>0</v>
      </c>
    </row>
    <row r="756" spans="1:9">
      <c r="A756">
        <v>755</v>
      </c>
      <c r="B756">
        <v>4.75</v>
      </c>
      <c r="C756">
        <v>4</v>
      </c>
      <c r="D756">
        <v>0</v>
      </c>
      <c r="E756">
        <v>0</v>
      </c>
      <c r="F756">
        <v>0</v>
      </c>
      <c r="G756">
        <v>0</v>
      </c>
      <c r="H756">
        <v>0</v>
      </c>
      <c r="I756">
        <v>0</v>
      </c>
    </row>
    <row r="757" spans="1:9">
      <c r="A757">
        <v>756</v>
      </c>
      <c r="B757">
        <v>7.5</v>
      </c>
      <c r="C757">
        <v>4</v>
      </c>
      <c r="D757">
        <v>0</v>
      </c>
      <c r="E757">
        <v>0</v>
      </c>
      <c r="F757">
        <v>0</v>
      </c>
      <c r="G757">
        <v>0</v>
      </c>
      <c r="H757">
        <v>0</v>
      </c>
      <c r="I757">
        <v>0</v>
      </c>
    </row>
    <row r="758" spans="1:9">
      <c r="A758">
        <v>757</v>
      </c>
      <c r="B758">
        <v>7.25</v>
      </c>
      <c r="C758">
        <v>4</v>
      </c>
      <c r="D758">
        <v>0</v>
      </c>
      <c r="E758">
        <v>0</v>
      </c>
      <c r="F758">
        <v>0</v>
      </c>
      <c r="G758">
        <v>0</v>
      </c>
      <c r="H758">
        <v>0</v>
      </c>
      <c r="I758">
        <v>0</v>
      </c>
    </row>
    <row r="759" spans="1:9">
      <c r="A759">
        <v>758</v>
      </c>
      <c r="B759">
        <v>8</v>
      </c>
      <c r="C759">
        <v>4</v>
      </c>
      <c r="D759">
        <v>0</v>
      </c>
      <c r="E759">
        <v>0</v>
      </c>
      <c r="F759">
        <v>0</v>
      </c>
      <c r="G759">
        <v>0</v>
      </c>
      <c r="H759">
        <v>0</v>
      </c>
      <c r="I759">
        <v>0</v>
      </c>
    </row>
    <row r="760" spans="1:9">
      <c r="A760">
        <v>759</v>
      </c>
      <c r="B760">
        <v>7.75</v>
      </c>
      <c r="C760">
        <v>4</v>
      </c>
      <c r="D760">
        <v>0</v>
      </c>
      <c r="E760">
        <v>0</v>
      </c>
      <c r="F760">
        <v>0</v>
      </c>
      <c r="G760">
        <v>0</v>
      </c>
      <c r="H760">
        <v>0</v>
      </c>
      <c r="I760">
        <v>0</v>
      </c>
    </row>
    <row r="761" spans="1:9">
      <c r="A761">
        <v>760</v>
      </c>
      <c r="B761">
        <v>5.5</v>
      </c>
      <c r="C761">
        <v>4</v>
      </c>
      <c r="D761">
        <v>0</v>
      </c>
      <c r="E761">
        <v>0</v>
      </c>
      <c r="F761">
        <v>0</v>
      </c>
      <c r="G761">
        <v>0</v>
      </c>
      <c r="H761">
        <v>0</v>
      </c>
      <c r="I761">
        <v>0</v>
      </c>
    </row>
    <row r="762" spans="1:9">
      <c r="A762">
        <v>761</v>
      </c>
      <c r="B762">
        <v>5.25</v>
      </c>
      <c r="C762">
        <v>4</v>
      </c>
      <c r="D762">
        <v>0</v>
      </c>
      <c r="E762">
        <v>0</v>
      </c>
      <c r="F762">
        <v>0</v>
      </c>
      <c r="G762">
        <v>0</v>
      </c>
      <c r="H762">
        <v>0</v>
      </c>
      <c r="I762">
        <v>0</v>
      </c>
    </row>
    <row r="763" spans="1:9">
      <c r="A763">
        <v>762</v>
      </c>
      <c r="B763">
        <v>5.75</v>
      </c>
      <c r="C763">
        <v>4</v>
      </c>
      <c r="D763">
        <v>0</v>
      </c>
      <c r="E763">
        <v>0</v>
      </c>
      <c r="F763">
        <v>0</v>
      </c>
      <c r="G763">
        <v>0</v>
      </c>
      <c r="H763">
        <v>0</v>
      </c>
      <c r="I763">
        <v>0</v>
      </c>
    </row>
    <row r="764" spans="1:9">
      <c r="C764"/>
      <c r="G764"/>
      <c r="I764"/>
    </row>
    <row r="765" spans="1:9">
      <c r="C765"/>
      <c r="G765"/>
      <c r="I765"/>
    </row>
    <row r="766" spans="1:9">
      <c r="C766"/>
      <c r="G766"/>
      <c r="I766"/>
    </row>
    <row r="767" spans="1:9">
      <c r="C767"/>
      <c r="G767"/>
      <c r="I767"/>
    </row>
    <row r="768" spans="1:9">
      <c r="C768"/>
      <c r="G768"/>
      <c r="I768"/>
    </row>
    <row r="769" spans="3:9">
      <c r="C769"/>
      <c r="G769"/>
      <c r="I769"/>
    </row>
    <row r="770" spans="3:9">
      <c r="C770"/>
      <c r="G770"/>
      <c r="I770"/>
    </row>
    <row r="771" spans="3:9">
      <c r="C771"/>
      <c r="G771"/>
      <c r="I771"/>
    </row>
    <row r="772" spans="3:9">
      <c r="C772"/>
      <c r="G772"/>
      <c r="I772"/>
    </row>
    <row r="773" spans="3:9">
      <c r="C773"/>
      <c r="G773"/>
      <c r="I773"/>
    </row>
    <row r="774" spans="3:9">
      <c r="C774"/>
      <c r="G774"/>
      <c r="I774"/>
    </row>
    <row r="775" spans="3:9">
      <c r="C775"/>
      <c r="G775"/>
      <c r="I775"/>
    </row>
    <row r="776" spans="3:9">
      <c r="C776"/>
      <c r="G776"/>
      <c r="I776"/>
    </row>
    <row r="777" spans="3:9">
      <c r="C777"/>
      <c r="G777"/>
      <c r="I777"/>
    </row>
    <row r="778" spans="3:9">
      <c r="C778"/>
      <c r="G778"/>
      <c r="I778"/>
    </row>
    <row r="779" spans="3:9">
      <c r="C779"/>
      <c r="G779"/>
      <c r="I779"/>
    </row>
    <row r="780" spans="3:9">
      <c r="C780"/>
      <c r="G780"/>
      <c r="I780"/>
    </row>
    <row r="781" spans="3:9">
      <c r="C781"/>
      <c r="G781"/>
      <c r="I781"/>
    </row>
    <row r="782" spans="3:9">
      <c r="C782"/>
      <c r="G782"/>
      <c r="I782"/>
    </row>
    <row r="783" spans="3:9">
      <c r="C783"/>
      <c r="G783"/>
      <c r="I783"/>
    </row>
    <row r="784" spans="3:9">
      <c r="C784"/>
      <c r="G784"/>
      <c r="I784"/>
    </row>
    <row r="785" spans="3:9">
      <c r="C785"/>
      <c r="G785"/>
      <c r="I785"/>
    </row>
    <row r="786" spans="3:9">
      <c r="C786"/>
      <c r="G786"/>
      <c r="I786"/>
    </row>
    <row r="787" spans="3:9">
      <c r="C787"/>
      <c r="G787"/>
      <c r="I787"/>
    </row>
    <row r="788" spans="3:9">
      <c r="C788"/>
      <c r="G788"/>
      <c r="I788"/>
    </row>
    <row r="789" spans="3:9">
      <c r="C789"/>
      <c r="G789"/>
      <c r="I789"/>
    </row>
    <row r="790" spans="3:9">
      <c r="C790"/>
      <c r="G790"/>
      <c r="I790"/>
    </row>
    <row r="791" spans="3:9">
      <c r="C791"/>
      <c r="G791"/>
      <c r="I791"/>
    </row>
    <row r="792" spans="3:9">
      <c r="C792"/>
      <c r="G792"/>
      <c r="I792"/>
    </row>
    <row r="793" spans="3:9">
      <c r="C793"/>
      <c r="G793"/>
      <c r="I793"/>
    </row>
    <row r="794" spans="3:9">
      <c r="C794"/>
      <c r="G794"/>
      <c r="I794"/>
    </row>
    <row r="795" spans="3:9">
      <c r="C795"/>
      <c r="G795"/>
      <c r="I795"/>
    </row>
    <row r="796" spans="3:9">
      <c r="C796"/>
      <c r="G796"/>
      <c r="I796"/>
    </row>
    <row r="797" spans="3:9">
      <c r="C797"/>
      <c r="G797"/>
      <c r="I797"/>
    </row>
    <row r="798" spans="3:9">
      <c r="C798"/>
      <c r="G798"/>
      <c r="I798"/>
    </row>
    <row r="799" spans="3:9">
      <c r="C799"/>
      <c r="G799"/>
      <c r="I799"/>
    </row>
    <row r="800" spans="3:9">
      <c r="C800"/>
      <c r="G800"/>
      <c r="I800"/>
    </row>
    <row r="801" spans="3:9">
      <c r="C801"/>
      <c r="G801"/>
      <c r="I801"/>
    </row>
    <row r="802" spans="3:9">
      <c r="C802"/>
      <c r="G802"/>
      <c r="I802"/>
    </row>
    <row r="803" spans="3:9">
      <c r="C803"/>
      <c r="G803"/>
      <c r="I803"/>
    </row>
    <row r="804" spans="3:9">
      <c r="C804"/>
      <c r="G804"/>
      <c r="I804"/>
    </row>
    <row r="805" spans="3:9">
      <c r="C805"/>
      <c r="G805"/>
      <c r="I805"/>
    </row>
    <row r="806" spans="3:9">
      <c r="C806"/>
      <c r="G806"/>
      <c r="I806"/>
    </row>
    <row r="807" spans="3:9">
      <c r="C807"/>
      <c r="G807"/>
      <c r="I807"/>
    </row>
    <row r="808" spans="3:9">
      <c r="C808"/>
      <c r="G808"/>
      <c r="I808"/>
    </row>
    <row r="809" spans="3:9">
      <c r="C809"/>
      <c r="G809"/>
      <c r="I809"/>
    </row>
    <row r="810" spans="3:9">
      <c r="C810"/>
      <c r="G810"/>
      <c r="I810"/>
    </row>
    <row r="811" spans="3:9">
      <c r="C811"/>
      <c r="G811"/>
      <c r="I811"/>
    </row>
    <row r="812" spans="3:9">
      <c r="C812"/>
      <c r="G812"/>
      <c r="I812"/>
    </row>
    <row r="813" spans="3:9">
      <c r="C813"/>
      <c r="G813"/>
      <c r="I813"/>
    </row>
    <row r="814" spans="3:9">
      <c r="C814"/>
      <c r="G814"/>
      <c r="I814"/>
    </row>
    <row r="815" spans="3:9">
      <c r="C815"/>
      <c r="G815"/>
      <c r="I815"/>
    </row>
    <row r="816" spans="3:9">
      <c r="C816"/>
      <c r="G816"/>
      <c r="I816"/>
    </row>
    <row r="817" spans="3:9">
      <c r="C817"/>
      <c r="G817"/>
      <c r="I817"/>
    </row>
    <row r="818" spans="3:9">
      <c r="C818"/>
      <c r="G818"/>
      <c r="I818"/>
    </row>
    <row r="819" spans="3:9">
      <c r="C819"/>
      <c r="G819"/>
      <c r="I819"/>
    </row>
    <row r="820" spans="3:9">
      <c r="C820"/>
      <c r="G820"/>
      <c r="I820"/>
    </row>
    <row r="821" spans="3:9">
      <c r="C821"/>
      <c r="G821"/>
      <c r="I821"/>
    </row>
    <row r="822" spans="3:9">
      <c r="C822"/>
      <c r="G822"/>
      <c r="I822"/>
    </row>
    <row r="823" spans="3:9">
      <c r="C823"/>
      <c r="G823"/>
      <c r="I823"/>
    </row>
    <row r="824" spans="3:9">
      <c r="C824"/>
      <c r="G824"/>
      <c r="I824"/>
    </row>
    <row r="825" spans="3:9">
      <c r="C825"/>
      <c r="G825"/>
      <c r="I825"/>
    </row>
    <row r="826" spans="3:9">
      <c r="C826"/>
      <c r="G826"/>
      <c r="I826"/>
    </row>
    <row r="827" spans="3:9">
      <c r="C827"/>
      <c r="G827"/>
      <c r="I827"/>
    </row>
    <row r="828" spans="3:9">
      <c r="C828"/>
      <c r="G828"/>
      <c r="I828"/>
    </row>
    <row r="829" spans="3:9">
      <c r="C829"/>
      <c r="G829"/>
      <c r="I829"/>
    </row>
    <row r="830" spans="3:9">
      <c r="C830"/>
      <c r="G830"/>
      <c r="I830"/>
    </row>
    <row r="831" spans="3:9">
      <c r="C831"/>
      <c r="G831"/>
      <c r="I831"/>
    </row>
    <row r="832" spans="3:9">
      <c r="C832"/>
      <c r="G832"/>
      <c r="I832"/>
    </row>
    <row r="833" spans="3:9">
      <c r="C833"/>
      <c r="G833"/>
      <c r="I833"/>
    </row>
    <row r="834" spans="3:9">
      <c r="C834"/>
      <c r="G834"/>
      <c r="I834"/>
    </row>
    <row r="835" spans="3:9">
      <c r="C835"/>
      <c r="G835"/>
      <c r="I835"/>
    </row>
    <row r="836" spans="3:9">
      <c r="C836"/>
      <c r="G836"/>
      <c r="I836"/>
    </row>
    <row r="837" spans="3:9">
      <c r="C837"/>
      <c r="G837"/>
      <c r="I837"/>
    </row>
    <row r="838" spans="3:9">
      <c r="C838"/>
      <c r="G838"/>
      <c r="I838"/>
    </row>
    <row r="839" spans="3:9">
      <c r="C839"/>
      <c r="G839"/>
      <c r="I839"/>
    </row>
    <row r="840" spans="3:9">
      <c r="C840"/>
      <c r="G840"/>
      <c r="I840"/>
    </row>
    <row r="841" spans="3:9">
      <c r="C841"/>
      <c r="G841"/>
      <c r="I841"/>
    </row>
    <row r="842" spans="3:9">
      <c r="C842"/>
      <c r="G842"/>
      <c r="I842"/>
    </row>
    <row r="843" spans="3:9">
      <c r="C843"/>
      <c r="G843"/>
      <c r="I843"/>
    </row>
    <row r="844" spans="3:9">
      <c r="C844"/>
      <c r="G844"/>
      <c r="I844"/>
    </row>
    <row r="845" spans="3:9">
      <c r="C845"/>
      <c r="G845"/>
      <c r="I845"/>
    </row>
    <row r="846" spans="3:9">
      <c r="C846"/>
      <c r="G846"/>
      <c r="I846"/>
    </row>
    <row r="847" spans="3:9">
      <c r="C847"/>
      <c r="G847"/>
      <c r="I847"/>
    </row>
    <row r="848" spans="3:9">
      <c r="C848"/>
      <c r="G848"/>
      <c r="I848"/>
    </row>
    <row r="849" spans="3:9">
      <c r="C849"/>
      <c r="G849"/>
      <c r="I849"/>
    </row>
    <row r="850" spans="3:9">
      <c r="C850"/>
      <c r="G850"/>
      <c r="I850"/>
    </row>
    <row r="851" spans="3:9">
      <c r="C851"/>
      <c r="G851"/>
      <c r="I851"/>
    </row>
    <row r="852" spans="3:9">
      <c r="C852"/>
      <c r="G852"/>
      <c r="I852"/>
    </row>
    <row r="853" spans="3:9">
      <c r="C853"/>
      <c r="G853"/>
      <c r="I853"/>
    </row>
    <row r="854" spans="3:9">
      <c r="C854"/>
      <c r="G854"/>
      <c r="I854"/>
    </row>
    <row r="855" spans="3:9">
      <c r="C855"/>
      <c r="G855"/>
      <c r="I855"/>
    </row>
    <row r="856" spans="3:9">
      <c r="C856"/>
      <c r="G856"/>
      <c r="I856"/>
    </row>
    <row r="857" spans="3:9">
      <c r="C857"/>
      <c r="G857"/>
      <c r="I857"/>
    </row>
    <row r="858" spans="3:9">
      <c r="C858"/>
      <c r="G858"/>
      <c r="I858"/>
    </row>
    <row r="859" spans="3:9">
      <c r="C859"/>
      <c r="G859"/>
      <c r="I859"/>
    </row>
    <row r="860" spans="3:9">
      <c r="C860"/>
      <c r="G860"/>
      <c r="I860"/>
    </row>
    <row r="861" spans="3:9">
      <c r="C861"/>
      <c r="G861"/>
      <c r="I861"/>
    </row>
    <row r="862" spans="3:9">
      <c r="C862"/>
      <c r="G862"/>
      <c r="I862"/>
    </row>
    <row r="863" spans="3:9">
      <c r="C863"/>
      <c r="G863"/>
      <c r="I863"/>
    </row>
    <row r="864" spans="3:9">
      <c r="C864"/>
      <c r="G864"/>
      <c r="I864"/>
    </row>
    <row r="865" spans="3:9">
      <c r="C865"/>
      <c r="G865"/>
      <c r="I865"/>
    </row>
    <row r="866" spans="3:9">
      <c r="C866"/>
      <c r="G866"/>
      <c r="I866"/>
    </row>
    <row r="867" spans="3:9">
      <c r="C867"/>
      <c r="G867"/>
      <c r="I867"/>
    </row>
    <row r="868" spans="3:9">
      <c r="C868"/>
      <c r="G868"/>
      <c r="I868"/>
    </row>
    <row r="869" spans="3:9">
      <c r="C869"/>
      <c r="G869"/>
      <c r="I869"/>
    </row>
    <row r="870" spans="3:9">
      <c r="C870"/>
      <c r="G870"/>
      <c r="I870"/>
    </row>
    <row r="871" spans="3:9">
      <c r="C871"/>
      <c r="G871"/>
      <c r="I871"/>
    </row>
    <row r="872" spans="3:9">
      <c r="C872"/>
      <c r="G872"/>
      <c r="I872"/>
    </row>
    <row r="873" spans="3:9">
      <c r="C873"/>
      <c r="G873"/>
      <c r="I873"/>
    </row>
    <row r="874" spans="3:9">
      <c r="C874"/>
      <c r="G874"/>
      <c r="I874"/>
    </row>
    <row r="875" spans="3:9">
      <c r="C875"/>
      <c r="G875"/>
      <c r="I875"/>
    </row>
    <row r="876" spans="3:9">
      <c r="C876"/>
      <c r="G876"/>
      <c r="I876"/>
    </row>
    <row r="877" spans="3:9">
      <c r="C877"/>
      <c r="G877"/>
      <c r="I877"/>
    </row>
    <row r="878" spans="3:9">
      <c r="C878"/>
      <c r="G878"/>
      <c r="I878"/>
    </row>
    <row r="879" spans="3:9">
      <c r="C879"/>
      <c r="G879"/>
      <c r="I879"/>
    </row>
    <row r="880" spans="3:9">
      <c r="C880"/>
      <c r="G880"/>
      <c r="I880"/>
    </row>
    <row r="881" spans="3:9">
      <c r="C881"/>
      <c r="G881"/>
      <c r="I881"/>
    </row>
    <row r="882" spans="3:9">
      <c r="C882"/>
      <c r="G882"/>
      <c r="I882"/>
    </row>
    <row r="883" spans="3:9">
      <c r="C883"/>
      <c r="G883"/>
      <c r="I883"/>
    </row>
    <row r="884" spans="3:9">
      <c r="C884"/>
      <c r="G884"/>
      <c r="I884"/>
    </row>
    <row r="885" spans="3:9">
      <c r="C885"/>
      <c r="G885"/>
      <c r="I885"/>
    </row>
    <row r="886" spans="3:9">
      <c r="C886"/>
      <c r="G886"/>
      <c r="I886"/>
    </row>
    <row r="887" spans="3:9">
      <c r="C887"/>
      <c r="G887"/>
      <c r="I887"/>
    </row>
    <row r="888" spans="3:9">
      <c r="C888"/>
      <c r="G888"/>
      <c r="I888"/>
    </row>
    <row r="889" spans="3:9">
      <c r="C889"/>
      <c r="G889"/>
      <c r="I889"/>
    </row>
    <row r="890" spans="3:9">
      <c r="C890"/>
      <c r="G890"/>
      <c r="I890"/>
    </row>
    <row r="891" spans="3:9">
      <c r="C891"/>
      <c r="G891"/>
      <c r="I891"/>
    </row>
    <row r="892" spans="3:9">
      <c r="C892"/>
      <c r="G892"/>
      <c r="I892"/>
    </row>
    <row r="893" spans="3:9">
      <c r="C893"/>
      <c r="G893"/>
      <c r="I893"/>
    </row>
    <row r="894" spans="3:9">
      <c r="C894"/>
      <c r="G894"/>
      <c r="I894"/>
    </row>
    <row r="895" spans="3:9">
      <c r="C895"/>
      <c r="G895"/>
      <c r="I895"/>
    </row>
    <row r="896" spans="3:9">
      <c r="C896"/>
      <c r="G896"/>
      <c r="I896"/>
    </row>
    <row r="897" spans="3:9">
      <c r="C897"/>
      <c r="G897"/>
      <c r="I897"/>
    </row>
    <row r="898" spans="3:9">
      <c r="C898"/>
      <c r="G898"/>
      <c r="I898"/>
    </row>
    <row r="899" spans="3:9">
      <c r="C899"/>
      <c r="G899"/>
      <c r="I899"/>
    </row>
    <row r="900" spans="3:9">
      <c r="C900"/>
      <c r="G900"/>
      <c r="I900"/>
    </row>
    <row r="901" spans="3:9">
      <c r="C901"/>
      <c r="G901"/>
      <c r="I901"/>
    </row>
    <row r="902" spans="3:9">
      <c r="C902"/>
      <c r="G902"/>
      <c r="I902"/>
    </row>
    <row r="903" spans="3:9">
      <c r="C903"/>
      <c r="G903"/>
      <c r="I903"/>
    </row>
    <row r="904" spans="3:9">
      <c r="C904"/>
      <c r="G904"/>
      <c r="I904"/>
    </row>
    <row r="905" spans="3:9">
      <c r="C905"/>
      <c r="G905"/>
      <c r="I905"/>
    </row>
    <row r="906" spans="3:9">
      <c r="C906"/>
      <c r="G906"/>
      <c r="I906"/>
    </row>
    <row r="907" spans="3:9">
      <c r="C907"/>
      <c r="G907"/>
      <c r="I907"/>
    </row>
    <row r="908" spans="3:9">
      <c r="C908"/>
      <c r="G908"/>
      <c r="I908"/>
    </row>
    <row r="909" spans="3:9">
      <c r="C909"/>
      <c r="G909"/>
      <c r="I909"/>
    </row>
    <row r="910" spans="3:9">
      <c r="C910"/>
      <c r="G910"/>
      <c r="I910"/>
    </row>
    <row r="911" spans="3:9">
      <c r="C911"/>
      <c r="G911"/>
      <c r="I911"/>
    </row>
    <row r="912" spans="3:9">
      <c r="C912"/>
      <c r="G912"/>
      <c r="I912"/>
    </row>
    <row r="913" spans="3:9">
      <c r="C913"/>
      <c r="G913"/>
      <c r="I913"/>
    </row>
    <row r="914" spans="3:9">
      <c r="C914"/>
      <c r="G914"/>
      <c r="I914"/>
    </row>
    <row r="915" spans="3:9">
      <c r="C915"/>
      <c r="G915"/>
      <c r="I915"/>
    </row>
    <row r="916" spans="3:9">
      <c r="C916"/>
      <c r="G916"/>
      <c r="I916"/>
    </row>
    <row r="917" spans="3:9">
      <c r="C917"/>
      <c r="G917"/>
      <c r="I917"/>
    </row>
    <row r="918" spans="3:9">
      <c r="C918"/>
      <c r="G918"/>
      <c r="I918"/>
    </row>
    <row r="919" spans="3:9">
      <c r="C919"/>
      <c r="G919"/>
      <c r="I919"/>
    </row>
    <row r="920" spans="3:9">
      <c r="C920"/>
      <c r="G920"/>
      <c r="I920"/>
    </row>
    <row r="921" spans="3:9">
      <c r="C921"/>
      <c r="G921"/>
      <c r="I921"/>
    </row>
    <row r="922" spans="3:9">
      <c r="C922"/>
      <c r="G922"/>
      <c r="I922"/>
    </row>
    <row r="923" spans="3:9">
      <c r="C923"/>
      <c r="G923"/>
      <c r="I923"/>
    </row>
    <row r="924" spans="3:9">
      <c r="C924"/>
      <c r="G924"/>
      <c r="I924"/>
    </row>
    <row r="925" spans="3:9">
      <c r="C925"/>
      <c r="G925"/>
      <c r="I925"/>
    </row>
    <row r="926" spans="3:9">
      <c r="C926"/>
      <c r="G926"/>
      <c r="I926"/>
    </row>
    <row r="927" spans="3:9">
      <c r="C927"/>
      <c r="G927"/>
      <c r="I927"/>
    </row>
    <row r="928" spans="3:9">
      <c r="C928"/>
      <c r="G928"/>
      <c r="I928"/>
    </row>
    <row r="929" spans="3:9">
      <c r="C929"/>
      <c r="G929"/>
      <c r="I929"/>
    </row>
    <row r="930" spans="3:9">
      <c r="C930"/>
      <c r="G930"/>
      <c r="I930"/>
    </row>
    <row r="931" spans="3:9">
      <c r="C931"/>
      <c r="G931"/>
      <c r="I931"/>
    </row>
    <row r="932" spans="3:9">
      <c r="C932"/>
      <c r="G932"/>
      <c r="I932"/>
    </row>
    <row r="933" spans="3:9">
      <c r="C933"/>
      <c r="G933"/>
      <c r="I933"/>
    </row>
    <row r="934" spans="3:9">
      <c r="C934"/>
      <c r="G934"/>
      <c r="I934"/>
    </row>
    <row r="935" spans="3:9">
      <c r="C935"/>
      <c r="G935"/>
      <c r="I935"/>
    </row>
    <row r="936" spans="3:9">
      <c r="C936"/>
      <c r="G936"/>
      <c r="I936"/>
    </row>
    <row r="937" spans="3:9">
      <c r="C937"/>
      <c r="G937"/>
      <c r="I937"/>
    </row>
    <row r="938" spans="3:9">
      <c r="C938"/>
      <c r="G938"/>
      <c r="I938"/>
    </row>
    <row r="939" spans="3:9">
      <c r="C939"/>
      <c r="G939"/>
      <c r="I939"/>
    </row>
    <row r="940" spans="3:9">
      <c r="C940"/>
      <c r="G940"/>
      <c r="I940"/>
    </row>
    <row r="941" spans="3:9">
      <c r="C941"/>
      <c r="G941"/>
      <c r="I941"/>
    </row>
    <row r="942" spans="3:9">
      <c r="C942"/>
      <c r="G942"/>
      <c r="I942"/>
    </row>
    <row r="943" spans="3:9">
      <c r="C943"/>
      <c r="G943"/>
      <c r="I943"/>
    </row>
    <row r="944" spans="3:9">
      <c r="C944"/>
      <c r="G944"/>
      <c r="I944"/>
    </row>
    <row r="945" spans="3:9">
      <c r="C945"/>
      <c r="G945"/>
      <c r="I945"/>
    </row>
    <row r="946" spans="3:9">
      <c r="C946"/>
      <c r="G946"/>
      <c r="I946"/>
    </row>
    <row r="947" spans="3:9">
      <c r="C947"/>
      <c r="G947"/>
      <c r="I947"/>
    </row>
    <row r="948" spans="3:9">
      <c r="C948"/>
      <c r="G948"/>
      <c r="I948"/>
    </row>
    <row r="949" spans="3:9">
      <c r="C949"/>
      <c r="G949"/>
      <c r="I949"/>
    </row>
    <row r="950" spans="3:9">
      <c r="C950"/>
      <c r="G950"/>
      <c r="I950"/>
    </row>
    <row r="951" spans="3:9">
      <c r="C951"/>
      <c r="G951"/>
      <c r="I951"/>
    </row>
    <row r="952" spans="3:9">
      <c r="C952"/>
      <c r="G952"/>
      <c r="I952"/>
    </row>
    <row r="953" spans="3:9">
      <c r="C953"/>
      <c r="G953"/>
      <c r="I953"/>
    </row>
    <row r="954" spans="3:9">
      <c r="C954"/>
      <c r="G954"/>
      <c r="I954"/>
    </row>
    <row r="955" spans="3:9">
      <c r="C955"/>
      <c r="G955"/>
      <c r="I955"/>
    </row>
    <row r="956" spans="3:9">
      <c r="C956"/>
      <c r="G956"/>
      <c r="I956"/>
    </row>
    <row r="957" spans="3:9">
      <c r="C957"/>
      <c r="G957"/>
      <c r="I957"/>
    </row>
    <row r="958" spans="3:9">
      <c r="C958"/>
      <c r="G958"/>
      <c r="I958"/>
    </row>
    <row r="959" spans="3:9">
      <c r="C959"/>
      <c r="G959"/>
      <c r="I959"/>
    </row>
    <row r="960" spans="3:9">
      <c r="C960"/>
      <c r="G960"/>
      <c r="I960"/>
    </row>
    <row r="961" spans="3:9">
      <c r="C961"/>
      <c r="G961"/>
      <c r="I961"/>
    </row>
    <row r="962" spans="3:9">
      <c r="C962"/>
      <c r="G962"/>
      <c r="I962"/>
    </row>
    <row r="963" spans="3:9">
      <c r="C963"/>
      <c r="G963"/>
      <c r="I963"/>
    </row>
    <row r="964" spans="3:9">
      <c r="C964"/>
      <c r="G964"/>
      <c r="I964"/>
    </row>
    <row r="965" spans="3:9">
      <c r="C965"/>
      <c r="G965"/>
      <c r="I965"/>
    </row>
    <row r="966" spans="3:9">
      <c r="C966"/>
      <c r="G966"/>
      <c r="I966"/>
    </row>
    <row r="967" spans="3:9">
      <c r="C967"/>
      <c r="G967"/>
      <c r="I967"/>
    </row>
    <row r="968" spans="3:9">
      <c r="C968"/>
      <c r="G968"/>
      <c r="I968"/>
    </row>
    <row r="969" spans="3:9">
      <c r="C969"/>
      <c r="G969"/>
      <c r="I969"/>
    </row>
    <row r="970" spans="3:9">
      <c r="C970"/>
      <c r="G970"/>
      <c r="I970"/>
    </row>
    <row r="971" spans="3:9">
      <c r="C971"/>
      <c r="G971"/>
      <c r="I971"/>
    </row>
    <row r="972" spans="3:9">
      <c r="C972"/>
      <c r="G972"/>
      <c r="I972"/>
    </row>
    <row r="973" spans="3:9">
      <c r="C973"/>
      <c r="G973"/>
      <c r="I973"/>
    </row>
    <row r="974" spans="3:9">
      <c r="C974"/>
      <c r="G974"/>
      <c r="I974"/>
    </row>
    <row r="975" spans="3:9">
      <c r="C975"/>
      <c r="G975"/>
      <c r="I975"/>
    </row>
    <row r="976" spans="3:9">
      <c r="C976"/>
      <c r="G976"/>
      <c r="I976"/>
    </row>
    <row r="977" spans="3:9">
      <c r="C977"/>
      <c r="G977"/>
      <c r="I977"/>
    </row>
    <row r="978" spans="3:9">
      <c r="C978"/>
      <c r="G978"/>
      <c r="I978"/>
    </row>
    <row r="979" spans="3:9">
      <c r="C979"/>
      <c r="G979"/>
      <c r="I979"/>
    </row>
    <row r="980" spans="3:9">
      <c r="C980"/>
      <c r="G980"/>
      <c r="I980"/>
    </row>
    <row r="981" spans="3:9">
      <c r="C981"/>
      <c r="G981"/>
      <c r="I981"/>
    </row>
    <row r="982" spans="3:9">
      <c r="C982"/>
      <c r="G982"/>
      <c r="I982"/>
    </row>
    <row r="983" spans="3:9">
      <c r="C983"/>
      <c r="G983"/>
      <c r="I983"/>
    </row>
    <row r="984" spans="3:9">
      <c r="C984"/>
      <c r="G984"/>
      <c r="I984"/>
    </row>
    <row r="985" spans="3:9">
      <c r="C985"/>
      <c r="G985"/>
      <c r="I985"/>
    </row>
    <row r="986" spans="3:9">
      <c r="C986"/>
      <c r="G986"/>
      <c r="I986"/>
    </row>
    <row r="987" spans="3:9">
      <c r="C987"/>
      <c r="G987"/>
      <c r="I987"/>
    </row>
    <row r="988" spans="3:9">
      <c r="C988"/>
      <c r="G988"/>
      <c r="I988"/>
    </row>
    <row r="989" spans="3:9">
      <c r="C989"/>
      <c r="G989"/>
      <c r="I989"/>
    </row>
    <row r="990" spans="3:9">
      <c r="C990"/>
      <c r="G990"/>
      <c r="I990"/>
    </row>
    <row r="991" spans="3:9">
      <c r="C991"/>
      <c r="G991"/>
      <c r="I991"/>
    </row>
    <row r="992" spans="3:9">
      <c r="C992"/>
      <c r="G992"/>
      <c r="I992"/>
    </row>
    <row r="993" spans="3:9">
      <c r="C993"/>
      <c r="G993"/>
      <c r="I993"/>
    </row>
    <row r="994" spans="3:9">
      <c r="C994"/>
      <c r="G994"/>
      <c r="I994"/>
    </row>
    <row r="995" spans="3:9">
      <c r="C995"/>
      <c r="G995"/>
      <c r="I995"/>
    </row>
    <row r="996" spans="3:9">
      <c r="C996"/>
      <c r="G996"/>
      <c r="I996"/>
    </row>
    <row r="997" spans="3:9">
      <c r="C997"/>
      <c r="G997"/>
      <c r="I997"/>
    </row>
    <row r="998" spans="3:9">
      <c r="C998"/>
      <c r="G998"/>
      <c r="I998"/>
    </row>
    <row r="999" spans="3:9">
      <c r="C999"/>
      <c r="G999"/>
      <c r="I999"/>
    </row>
    <row r="1000" spans="3:9">
      <c r="C1000"/>
      <c r="G1000"/>
      <c r="I1000"/>
    </row>
    <row r="1001" spans="3:9">
      <c r="C1001"/>
      <c r="G1001"/>
      <c r="I1001"/>
    </row>
    <row r="1002" spans="3:9">
      <c r="C1002"/>
      <c r="G1002"/>
      <c r="I1002"/>
    </row>
    <row r="1003" spans="3:9">
      <c r="C1003"/>
      <c r="G1003"/>
      <c r="I1003"/>
    </row>
    <row r="1004" spans="3:9">
      <c r="C1004"/>
      <c r="G1004"/>
      <c r="I1004"/>
    </row>
    <row r="1005" spans="3:9">
      <c r="C1005"/>
      <c r="G1005"/>
      <c r="I1005"/>
    </row>
    <row r="1006" spans="3:9">
      <c r="C1006"/>
      <c r="G1006"/>
      <c r="I1006"/>
    </row>
    <row r="1007" spans="3:9">
      <c r="C1007"/>
      <c r="G1007"/>
      <c r="I1007"/>
    </row>
    <row r="1008" spans="3: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1133</v>
      </c>
      <c r="B1" s="46" t="s">
        <v>697</v>
      </c>
      <c r="C1" s="46" t="s">
        <v>698</v>
      </c>
      <c r="D1" s="46"/>
      <c r="E1" s="46"/>
      <c r="F1" s="46"/>
      <c r="G1" t="s">
        <v>1134</v>
      </c>
      <c r="H1">
        <v>8</v>
      </c>
      <c r="I1" t="s">
        <v>1135</v>
      </c>
      <c r="J1">
        <v>0</v>
      </c>
      <c r="K1" t="s">
        <v>1136</v>
      </c>
      <c r="L1">
        <v>8</v>
      </c>
      <c r="M1" t="s">
        <v>1137</v>
      </c>
      <c r="N1">
        <v>1</v>
      </c>
    </row>
    <row r="2" spans="1:648">
      <c r="A2" s="47">
        <v>1</v>
      </c>
      <c r="B2" s="50">
        <v>0</v>
      </c>
      <c r="C2" s="51">
        <v>0</v>
      </c>
      <c r="D2" s="47"/>
      <c r="E2" s="47" t="s">
        <v>1138</v>
      </c>
      <c r="F2" s="47" t="s">
        <v>1139</v>
      </c>
      <c r="G2" t="s">
        <v>171</v>
      </c>
    </row>
    <row r="3" spans="1:648">
      <c r="A3" s="47">
        <v>2</v>
      </c>
      <c r="B3" s="52">
        <v>12</v>
      </c>
      <c r="C3" s="53">
        <v>0</v>
      </c>
      <c r="D3" s="47">
        <v>2</v>
      </c>
      <c r="E3" s="47">
        <v>6</v>
      </c>
      <c r="F3" s="54">
        <v>1</v>
      </c>
      <c r="G3" s="11">
        <v>1</v>
      </c>
      <c r="H3" s="11">
        <v>2</v>
      </c>
      <c r="I3" s="11">
        <v>3</v>
      </c>
      <c r="J3" s="11">
        <v>4</v>
      </c>
      <c r="K3" s="11">
        <v>5</v>
      </c>
      <c r="L3" s="11">
        <v>6</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12</v>
      </c>
      <c r="C4" s="53">
        <v>4</v>
      </c>
      <c r="D4" s="47"/>
      <c r="E4" s="47">
        <v>4</v>
      </c>
      <c r="F4" s="54">
        <v>1</v>
      </c>
      <c r="G4" s="11">
        <v>5</v>
      </c>
      <c r="H4" s="11">
        <v>4</v>
      </c>
      <c r="I4" s="11">
        <v>7</v>
      </c>
      <c r="J4" s="11">
        <v>8</v>
      </c>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8</v>
      </c>
      <c r="C5" s="53">
        <v>4</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4</v>
      </c>
      <c r="C6" s="53">
        <v>4</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0</v>
      </c>
      <c r="C7" s="53">
        <v>4</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v>7</v>
      </c>
      <c r="B8" s="52">
        <v>8</v>
      </c>
      <c r="C8" s="53">
        <v>6</v>
      </c>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v>8</v>
      </c>
      <c r="B9" s="52">
        <v>4</v>
      </c>
      <c r="C9" s="53">
        <v>6</v>
      </c>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c r="E23" s="47"/>
      <c r="F23" s="47"/>
    </row>
    <row r="24" spans="1:648">
      <c r="A24" s="47"/>
      <c r="B24" s="52"/>
      <c r="C24" s="53"/>
      <c r="D24" s="47">
        <v>0</v>
      </c>
      <c r="E24" s="47"/>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c r="B44" s="55"/>
      <c r="C44" s="56"/>
      <c r="D44" s="47"/>
      <c r="E44" s="47"/>
      <c r="F44" s="47"/>
    </row>
    <row r="45" spans="1:648">
      <c r="A45" s="47"/>
      <c r="B45" s="55"/>
      <c r="C45" s="56"/>
      <c r="D45" s="47"/>
      <c r="E45" s="47"/>
      <c r="F45" s="47"/>
    </row>
    <row r="46" spans="1:648">
      <c r="A46" s="47"/>
      <c r="B46" s="55"/>
      <c r="C46" s="56"/>
      <c r="D46" s="47"/>
      <c r="E46" s="47"/>
      <c r="F46" s="47"/>
    </row>
    <row r="47" spans="1:648">
      <c r="A47" s="47"/>
      <c r="B47" s="55"/>
      <c r="C47" s="56"/>
      <c r="D47" s="47"/>
      <c r="E47" s="47"/>
      <c r="F47" s="47"/>
    </row>
    <row r="48" spans="1:648">
      <c r="A48" s="47"/>
      <c r="B48" s="55"/>
      <c r="C48" s="56"/>
      <c r="D48" s="47"/>
      <c r="E48" s="47"/>
      <c r="F48" s="47"/>
    </row>
    <row r="49" spans="1:6">
      <c r="A49" s="47"/>
      <c r="B49" s="55"/>
      <c r="C49" s="56"/>
      <c r="D49" s="47"/>
      <c r="E49" s="47"/>
      <c r="F49" s="47"/>
    </row>
    <row r="50" spans="1:6">
      <c r="A50" s="47"/>
      <c r="B50" s="55"/>
      <c r="C50" s="56"/>
      <c r="D50" s="47"/>
      <c r="E50" s="47"/>
      <c r="F50" s="47"/>
    </row>
    <row r="51" spans="1:6">
      <c r="A51" s="47"/>
      <c r="B51" s="55"/>
      <c r="C51" s="56"/>
      <c r="D51" s="47"/>
      <c r="E51" s="47"/>
      <c r="F51" s="47"/>
    </row>
    <row r="52" spans="1:6">
      <c r="A52" s="47"/>
      <c r="B52" s="55"/>
      <c r="C52" s="56"/>
      <c r="D52" s="47"/>
      <c r="E52" s="47"/>
      <c r="F52" s="47"/>
    </row>
    <row r="53" spans="1:6">
      <c r="A53" s="47"/>
      <c r="B53" s="55"/>
      <c r="C53" s="56"/>
      <c r="D53" s="47"/>
      <c r="E53" s="47"/>
      <c r="F53" s="47"/>
    </row>
    <row r="54" spans="1:6">
      <c r="A54" s="47"/>
      <c r="B54" s="55"/>
      <c r="C54" s="56"/>
      <c r="D54" s="47"/>
      <c r="E54" s="47"/>
      <c r="F54" s="47"/>
    </row>
    <row r="55" spans="1:6">
      <c r="A55" s="47"/>
      <c r="B55" s="55"/>
      <c r="C55" s="56"/>
      <c r="D55" s="47"/>
      <c r="E55" s="47"/>
      <c r="F55" s="47"/>
    </row>
    <row r="56" spans="1:6">
      <c r="A56" s="47"/>
      <c r="B56" s="55"/>
      <c r="C56" s="56"/>
      <c r="D56" s="47"/>
      <c r="E56" s="47"/>
      <c r="F56" s="47"/>
    </row>
    <row r="57" spans="1:6">
      <c r="A57" s="47"/>
      <c r="B57" s="55"/>
      <c r="C57" s="56"/>
      <c r="D57" s="47"/>
      <c r="E57" s="47"/>
      <c r="F57" s="47"/>
    </row>
    <row r="58" spans="1:6">
      <c r="A58" s="47"/>
      <c r="B58" s="55"/>
      <c r="C58" s="56"/>
      <c r="D58" s="47"/>
      <c r="E58" s="47"/>
      <c r="F58" s="47"/>
    </row>
    <row r="59" spans="1:6">
      <c r="A59" s="47"/>
      <c r="B59" s="55"/>
      <c r="C59" s="56"/>
      <c r="D59" s="47"/>
      <c r="E59" s="47"/>
      <c r="F59" s="47"/>
    </row>
    <row r="60" spans="1:6">
      <c r="A60" s="47"/>
      <c r="B60" s="55"/>
      <c r="C60" s="56"/>
      <c r="D60" s="47"/>
      <c r="E60" s="47"/>
      <c r="F60" s="47"/>
    </row>
    <row r="61" spans="1:6">
      <c r="A61" s="47"/>
      <c r="B61" s="55"/>
      <c r="C61" s="56"/>
      <c r="D61" s="47"/>
      <c r="E61" s="47"/>
      <c r="F61" s="47"/>
    </row>
    <row r="62" spans="1:6">
      <c r="A62" s="47"/>
      <c r="B62" s="55"/>
      <c r="C62" s="56"/>
      <c r="D62" s="47"/>
      <c r="E62" s="47"/>
      <c r="F62" s="47"/>
    </row>
    <row r="63" spans="1:6">
      <c r="A63" s="47"/>
      <c r="B63" s="55"/>
      <c r="C63" s="56"/>
      <c r="D63" s="47"/>
      <c r="E63" s="47"/>
      <c r="F63" s="47"/>
    </row>
    <row r="64" spans="1:6">
      <c r="A64" s="47"/>
      <c r="B64" s="55"/>
      <c r="C64" s="56"/>
      <c r="D64" s="47"/>
      <c r="E64" s="47"/>
      <c r="F64" s="47"/>
    </row>
    <row r="65" spans="1:6">
      <c r="A65" s="47"/>
      <c r="B65" s="55"/>
      <c r="C65" s="56"/>
      <c r="D65" s="47"/>
      <c r="E65" s="47"/>
      <c r="F65" s="47"/>
    </row>
    <row r="66" spans="1:6">
      <c r="A66" s="47"/>
      <c r="B66" s="55"/>
      <c r="C66" s="56"/>
      <c r="D66" s="47"/>
      <c r="E66" s="47"/>
      <c r="F66" s="47"/>
    </row>
    <row r="67" spans="1:6">
      <c r="A67" s="47"/>
      <c r="B67" s="55"/>
      <c r="C67" s="56"/>
      <c r="D67" s="47"/>
      <c r="E67" s="47"/>
      <c r="F67" s="47"/>
    </row>
    <row r="68" spans="1:6">
      <c r="A68" s="47"/>
      <c r="B68" s="55"/>
      <c r="C68" s="56"/>
      <c r="D68" s="47"/>
      <c r="E68" s="47"/>
      <c r="F68" s="47"/>
    </row>
    <row r="69" spans="1:6">
      <c r="A69" s="47"/>
      <c r="B69" s="55"/>
      <c r="C69" s="56"/>
      <c r="D69" s="47"/>
      <c r="E69" s="47"/>
      <c r="F69" s="47"/>
    </row>
    <row r="70" spans="1:6">
      <c r="A70" s="47"/>
      <c r="B70" s="55"/>
      <c r="C70" s="56"/>
      <c r="D70" s="47"/>
      <c r="E70" s="47"/>
      <c r="F70" s="47"/>
    </row>
    <row r="71" spans="1:6">
      <c r="A71" s="47"/>
      <c r="B71" s="55"/>
      <c r="C71" s="56"/>
      <c r="D71" s="47"/>
      <c r="E71" s="47"/>
      <c r="F71" s="47"/>
    </row>
    <row r="72" spans="1:6">
      <c r="A72" s="47"/>
      <c r="B72" s="55"/>
      <c r="C72" s="56"/>
      <c r="D72" s="47"/>
      <c r="E72" s="47"/>
      <c r="F72" s="47"/>
    </row>
    <row r="73" spans="1:6">
      <c r="A73" s="47"/>
      <c r="B73" s="55"/>
      <c r="C73" s="56"/>
      <c r="D73" s="47"/>
      <c r="E73" s="47"/>
      <c r="F73" s="47"/>
    </row>
    <row r="74" spans="1:6">
      <c r="A74" s="47"/>
      <c r="B74" s="55"/>
      <c r="C74" s="56"/>
      <c r="D74" s="47"/>
      <c r="E74" s="47"/>
      <c r="F74" s="47"/>
    </row>
    <row r="75" spans="1:6">
      <c r="A75" s="47"/>
      <c r="B75" s="55"/>
      <c r="C75" s="56"/>
      <c r="D75" s="47"/>
      <c r="E75" s="47"/>
      <c r="F75" s="47"/>
    </row>
    <row r="76" spans="1:6">
      <c r="A76" s="47"/>
      <c r="B76" s="55"/>
      <c r="C76" s="56"/>
      <c r="D76" s="47"/>
      <c r="E76" s="47"/>
      <c r="F76" s="47"/>
    </row>
    <row r="77" spans="1:6">
      <c r="A77" s="47"/>
      <c r="B77" s="55"/>
      <c r="C77" s="56"/>
      <c r="D77" s="47"/>
      <c r="E77" s="47"/>
      <c r="F77" s="47"/>
    </row>
    <row r="78" spans="1:6">
      <c r="A78" s="47"/>
      <c r="B78" s="55"/>
      <c r="C78" s="56"/>
      <c r="D78" s="47"/>
      <c r="E78" s="47"/>
      <c r="F78" s="47"/>
    </row>
    <row r="79" spans="1:6">
      <c r="A79" s="47"/>
      <c r="B79" s="55"/>
      <c r="C79" s="56"/>
      <c r="D79" s="47"/>
      <c r="E79" s="47"/>
      <c r="F79" s="47"/>
    </row>
    <row r="80" spans="1:6">
      <c r="A80" s="47"/>
      <c r="B80" s="55"/>
      <c r="C80" s="56"/>
      <c r="D80" s="47"/>
      <c r="E80" s="47"/>
      <c r="F80" s="47"/>
    </row>
    <row r="81" spans="1:6">
      <c r="A81" s="47"/>
      <c r="B81" s="55"/>
      <c r="C81" s="56"/>
      <c r="D81" s="47"/>
      <c r="E81" s="47"/>
      <c r="F81" s="47"/>
    </row>
    <row r="82" spans="1:6">
      <c r="A82" s="47"/>
      <c r="B82" s="55"/>
      <c r="C82" s="56"/>
      <c r="D82" s="47"/>
      <c r="E82" s="47"/>
      <c r="F82" s="47"/>
    </row>
    <row r="83" spans="1:6">
      <c r="A83" s="47"/>
      <c r="B83" s="55"/>
      <c r="C83" s="56"/>
      <c r="D83" s="47"/>
      <c r="E83" s="47"/>
      <c r="F83" s="47"/>
    </row>
    <row r="84" spans="1:6">
      <c r="A84" s="47"/>
      <c r="B84" s="55"/>
      <c r="C84" s="56"/>
      <c r="D84" s="47"/>
      <c r="E84" s="47"/>
      <c r="F84" s="47"/>
    </row>
    <row r="85" spans="1:6">
      <c r="A85" s="47"/>
      <c r="B85" s="55"/>
      <c r="C85" s="56"/>
      <c r="D85" s="47"/>
      <c r="E85" s="47"/>
      <c r="F85" s="47"/>
    </row>
    <row r="86" spans="1:6">
      <c r="A86" s="47"/>
      <c r="B86" s="55"/>
      <c r="C86" s="56"/>
      <c r="D86" s="47"/>
      <c r="E86" s="47"/>
      <c r="F86" s="47"/>
    </row>
    <row r="87" spans="1:6">
      <c r="A87" s="47"/>
      <c r="B87" s="55"/>
      <c r="C87" s="56"/>
      <c r="D87" s="47"/>
      <c r="E87" s="47"/>
      <c r="F87" s="47"/>
    </row>
    <row r="88" spans="1:6">
      <c r="A88" s="47"/>
      <c r="B88" s="55"/>
      <c r="C88" s="56"/>
      <c r="D88" s="47"/>
      <c r="E88" s="47"/>
      <c r="F88" s="47"/>
    </row>
    <row r="89" spans="1:6">
      <c r="A89" s="47"/>
      <c r="B89" s="55"/>
      <c r="C89" s="56"/>
      <c r="D89" s="47"/>
      <c r="E89" s="47"/>
      <c r="F89" s="47"/>
    </row>
    <row r="90" spans="1:6">
      <c r="A90" s="47"/>
      <c r="B90" s="55"/>
      <c r="C90" s="56"/>
      <c r="D90" s="47"/>
      <c r="E90" s="47"/>
      <c r="F90" s="47"/>
    </row>
    <row r="91" spans="1:6">
      <c r="A91" s="47"/>
      <c r="B91" s="55"/>
      <c r="C91" s="56"/>
      <c r="D91" s="47"/>
      <c r="E91" s="47"/>
      <c r="F91" s="47"/>
    </row>
    <row r="92" spans="1:6">
      <c r="A92" s="47"/>
      <c r="B92" s="55"/>
      <c r="C92" s="56"/>
      <c r="D92" s="47"/>
      <c r="E92" s="47"/>
      <c r="F92" s="47"/>
    </row>
    <row r="93" spans="1:6">
      <c r="A93" s="47"/>
      <c r="B93" s="55"/>
      <c r="C93" s="56"/>
      <c r="D93" s="47"/>
      <c r="E93" s="47"/>
      <c r="F93" s="47"/>
    </row>
    <row r="94" spans="1:6">
      <c r="A94" s="47"/>
      <c r="B94" s="55"/>
      <c r="C94" s="56"/>
      <c r="D94" s="47"/>
      <c r="E94" s="47"/>
      <c r="F94" s="47"/>
    </row>
    <row r="95" spans="1:6">
      <c r="A95" s="47"/>
      <c r="B95" s="55"/>
      <c r="C95" s="56"/>
      <c r="D95" s="47"/>
      <c r="E95" s="47"/>
      <c r="F95" s="47"/>
    </row>
    <row r="96" spans="1:6">
      <c r="A96" s="47"/>
      <c r="B96" s="55"/>
      <c r="C96" s="56"/>
      <c r="D96" s="47"/>
      <c r="E96" s="47"/>
      <c r="F96" s="47"/>
    </row>
    <row r="97" spans="1:6">
      <c r="A97" s="47"/>
      <c r="B97" s="55"/>
      <c r="C97" s="56"/>
      <c r="D97" s="47"/>
      <c r="E97" s="47"/>
      <c r="F97" s="47"/>
    </row>
    <row r="98" spans="1:6">
      <c r="A98" s="47"/>
      <c r="B98" s="55"/>
      <c r="C98" s="56"/>
      <c r="D98" s="47"/>
      <c r="E98" s="47"/>
      <c r="F98" s="47"/>
    </row>
    <row r="99" spans="1:6">
      <c r="A99" s="47"/>
      <c r="B99" s="55"/>
      <c r="C99" s="56"/>
      <c r="D99" s="47"/>
      <c r="E99" s="47"/>
      <c r="F99" s="47"/>
    </row>
    <row r="100" spans="1:6">
      <c r="A100" s="47"/>
      <c r="B100" s="55"/>
      <c r="C100" s="56"/>
      <c r="D100" s="47"/>
      <c r="E100" s="47"/>
      <c r="F100" s="47"/>
    </row>
    <row r="101" spans="1:6">
      <c r="A101" s="47"/>
      <c r="B101" s="55"/>
      <c r="C101" s="56"/>
      <c r="D101" s="47"/>
      <c r="E101" s="47"/>
      <c r="F101" s="47"/>
    </row>
    <row r="102" spans="1:6">
      <c r="A102" s="47"/>
      <c r="B102" s="55"/>
      <c r="C102" s="56"/>
      <c r="D102" s="47"/>
      <c r="E102" s="47"/>
      <c r="F102" s="47"/>
    </row>
    <row r="103" spans="1:6">
      <c r="A103" s="47"/>
      <c r="B103" s="55"/>
      <c r="C103" s="56"/>
      <c r="D103" s="47"/>
      <c r="E103" s="47"/>
      <c r="F103" s="47"/>
    </row>
    <row r="104" spans="1:6">
      <c r="A104" s="47"/>
      <c r="B104" s="55"/>
      <c r="C104" s="56"/>
      <c r="D104" s="47"/>
      <c r="E104" s="47"/>
      <c r="F104" s="47"/>
    </row>
    <row r="105" spans="1:6">
      <c r="A105" s="47"/>
      <c r="B105" s="55"/>
      <c r="C105" s="56"/>
      <c r="D105" s="47"/>
      <c r="E105" s="47"/>
      <c r="F105" s="47"/>
    </row>
    <row r="106" spans="1:6">
      <c r="A106" s="47"/>
      <c r="B106" s="55"/>
      <c r="C106" s="56"/>
      <c r="D106" s="47"/>
      <c r="E106" s="47"/>
      <c r="F106" s="47"/>
    </row>
    <row r="107" spans="1:6">
      <c r="A107" s="47"/>
      <c r="B107" s="55"/>
      <c r="C107" s="56"/>
      <c r="D107" s="47"/>
      <c r="E107" s="47"/>
      <c r="F107" s="47"/>
    </row>
    <row r="108" spans="1:6">
      <c r="A108" s="47"/>
      <c r="B108" s="55"/>
      <c r="C108" s="56"/>
      <c r="D108" s="47"/>
      <c r="E108" s="47"/>
      <c r="F108" s="47"/>
    </row>
    <row r="109" spans="1:6">
      <c r="A109" s="47"/>
      <c r="B109" s="55"/>
      <c r="C109" s="56"/>
      <c r="D109" s="47"/>
      <c r="E109" s="47"/>
      <c r="F109" s="47"/>
    </row>
    <row r="110" spans="1:6">
      <c r="A110" s="47"/>
      <c r="B110" s="55"/>
      <c r="C110" s="56"/>
      <c r="D110" s="47"/>
      <c r="E110" s="47"/>
      <c r="F110" s="47"/>
    </row>
    <row r="111" spans="1:6">
      <c r="A111" s="47"/>
      <c r="B111" s="55"/>
      <c r="C111" s="56"/>
      <c r="D111" s="47"/>
      <c r="E111" s="47"/>
      <c r="F111" s="47"/>
    </row>
    <row r="112" spans="1:6">
      <c r="A112" s="47"/>
      <c r="B112" s="55"/>
      <c r="C112" s="56"/>
      <c r="D112" s="47"/>
      <c r="E112" s="47"/>
      <c r="F112" s="47"/>
    </row>
    <row r="113" spans="1:6">
      <c r="A113" s="47"/>
      <c r="B113" s="55"/>
      <c r="C113" s="56"/>
      <c r="D113" s="47"/>
      <c r="E113" s="47"/>
      <c r="F113" s="47"/>
    </row>
    <row r="114" spans="1:6">
      <c r="A114" s="47"/>
      <c r="B114" s="55"/>
      <c r="C114" s="56"/>
      <c r="D114" s="47"/>
      <c r="E114" s="47"/>
      <c r="F114" s="47"/>
    </row>
    <row r="115" spans="1:6">
      <c r="A115" s="47"/>
      <c r="B115" s="55"/>
      <c r="C115" s="56"/>
      <c r="D115" s="47"/>
      <c r="E115" s="47"/>
      <c r="F115" s="47"/>
    </row>
    <row r="116" spans="1:6">
      <c r="A116" s="47"/>
      <c r="B116" s="55"/>
      <c r="C116" s="56"/>
      <c r="D116" s="47"/>
      <c r="E116" s="47"/>
      <c r="F116" s="47"/>
    </row>
    <row r="117" spans="1:6">
      <c r="A117" s="47"/>
      <c r="B117" s="55"/>
      <c r="C117" s="56"/>
      <c r="D117" s="47"/>
      <c r="E117" s="47"/>
      <c r="F117" s="47"/>
    </row>
    <row r="118" spans="1:6">
      <c r="A118" s="47"/>
      <c r="B118" s="55"/>
      <c r="C118" s="56"/>
      <c r="D118" s="47"/>
      <c r="E118" s="47"/>
      <c r="F118" s="47"/>
    </row>
    <row r="119" spans="1:6">
      <c r="A119" s="47"/>
      <c r="B119" s="55"/>
      <c r="C119" s="56"/>
      <c r="D119" s="47"/>
      <c r="E119" s="47"/>
      <c r="F119" s="47"/>
    </row>
    <row r="120" spans="1:6">
      <c r="A120" s="47"/>
      <c r="B120" s="55"/>
      <c r="C120" s="56"/>
      <c r="D120" s="47"/>
      <c r="E120" s="47"/>
      <c r="F120" s="47"/>
    </row>
    <row r="121" spans="1:6">
      <c r="A121" s="47"/>
      <c r="B121" s="55"/>
      <c r="C121" s="56"/>
      <c r="D121" s="47"/>
      <c r="E121" s="47"/>
      <c r="F121" s="47"/>
    </row>
    <row r="122" spans="1:6">
      <c r="A122" s="47"/>
      <c r="B122" s="55"/>
      <c r="C122" s="56"/>
      <c r="D122" s="47"/>
      <c r="E122" s="47"/>
      <c r="F122" s="47"/>
    </row>
    <row r="123" spans="1:6">
      <c r="A123" s="47"/>
      <c r="B123" s="55"/>
      <c r="C123" s="56"/>
      <c r="D123" s="47"/>
      <c r="E123" s="47"/>
      <c r="F123" s="47"/>
    </row>
    <row r="124" spans="1:6">
      <c r="A124" s="47"/>
      <c r="B124" s="55"/>
      <c r="C124" s="56"/>
      <c r="D124" s="47"/>
      <c r="E124" s="47"/>
      <c r="F124" s="47"/>
    </row>
    <row r="125" spans="1:6">
      <c r="A125" s="47"/>
      <c r="B125" s="55"/>
      <c r="C125" s="56"/>
      <c r="D125" s="47"/>
      <c r="E125" s="47"/>
      <c r="F125" s="47"/>
    </row>
    <row r="126" spans="1:6">
      <c r="A126" s="47"/>
      <c r="B126" s="55"/>
      <c r="C126" s="56"/>
      <c r="D126" s="47"/>
      <c r="E126" s="47"/>
      <c r="F126" s="47"/>
    </row>
    <row r="127" spans="1:6">
      <c r="A127" s="47"/>
      <c r="B127" s="55"/>
      <c r="C127" s="56"/>
      <c r="D127" s="47"/>
      <c r="E127" s="47"/>
      <c r="F127" s="47"/>
    </row>
    <row r="128" spans="1:6">
      <c r="A128" s="47"/>
      <c r="B128" s="55"/>
      <c r="C128" s="56"/>
      <c r="D128" s="47"/>
      <c r="E128" s="47"/>
      <c r="F128" s="47"/>
    </row>
    <row r="129" spans="1:6">
      <c r="A129" s="47"/>
      <c r="B129" s="55"/>
      <c r="C129" s="56"/>
      <c r="D129" s="47"/>
      <c r="E129" s="47"/>
      <c r="F129" s="47"/>
    </row>
    <row r="130" spans="1:6">
      <c r="A130" s="47"/>
      <c r="B130" s="55"/>
      <c r="C130" s="56"/>
      <c r="D130" s="47"/>
      <c r="E130" s="47"/>
      <c r="F130" s="47"/>
    </row>
    <row r="131" spans="1:6">
      <c r="A131" s="47"/>
      <c r="B131" s="55"/>
      <c r="C131" s="56"/>
      <c r="D131" s="47"/>
      <c r="E131" s="47"/>
      <c r="F131" s="47"/>
    </row>
    <row r="132" spans="1:6">
      <c r="A132" s="47"/>
      <c r="B132" s="55"/>
      <c r="C132" s="56"/>
      <c r="D132" s="47"/>
      <c r="E132" s="47"/>
      <c r="F132" s="47"/>
    </row>
    <row r="133" spans="1:6">
      <c r="A133" s="47"/>
      <c r="B133" s="55"/>
      <c r="C133" s="56"/>
      <c r="D133" s="47"/>
      <c r="E133" s="47"/>
      <c r="F133" s="47"/>
    </row>
    <row r="134" spans="1:6">
      <c r="A134" s="47"/>
      <c r="B134" s="55"/>
      <c r="C134" s="56"/>
      <c r="D134" s="47"/>
      <c r="E134" s="47"/>
      <c r="F134" s="47"/>
    </row>
    <row r="135" spans="1:6">
      <c r="A135" s="47"/>
      <c r="B135" s="55"/>
      <c r="C135" s="56"/>
      <c r="D135" s="47"/>
      <c r="E135" s="47"/>
      <c r="F135" s="47"/>
    </row>
    <row r="136" spans="1:6">
      <c r="A136" s="47"/>
      <c r="B136" s="55"/>
      <c r="C136" s="56"/>
      <c r="D136" s="47"/>
      <c r="E136" s="47"/>
      <c r="F136" s="47"/>
    </row>
    <row r="137" spans="1:6">
      <c r="A137" s="47"/>
      <c r="B137" s="55"/>
      <c r="C137" s="56"/>
      <c r="D137" s="47"/>
      <c r="E137" s="47"/>
      <c r="F137" s="47"/>
    </row>
    <row r="138" spans="1:6">
      <c r="A138" s="47"/>
      <c r="B138" s="55"/>
      <c r="C138" s="56"/>
      <c r="D138" s="47"/>
      <c r="E138" s="47"/>
      <c r="F138" s="47"/>
    </row>
    <row r="139" spans="1:6">
      <c r="A139" s="47"/>
      <c r="B139" s="55"/>
      <c r="C139" s="56"/>
      <c r="D139" s="47"/>
      <c r="E139" s="47"/>
      <c r="F139" s="47"/>
    </row>
    <row r="140" spans="1:6">
      <c r="A140" s="47"/>
      <c r="B140" s="55"/>
      <c r="C140" s="56"/>
      <c r="D140" s="47"/>
      <c r="E140" s="47"/>
      <c r="F140" s="47"/>
    </row>
    <row r="141" spans="1:6">
      <c r="A141" s="47"/>
      <c r="B141" s="55"/>
      <c r="C141" s="56"/>
      <c r="D141" s="47"/>
      <c r="E141" s="47"/>
      <c r="F141" s="47"/>
    </row>
    <row r="142" spans="1:6">
      <c r="A142" s="47"/>
      <c r="B142" s="55"/>
      <c r="C142" s="56"/>
      <c r="D142" s="47"/>
      <c r="E142" s="47"/>
      <c r="F142" s="47"/>
    </row>
    <row r="143" spans="1:6">
      <c r="A143" s="47"/>
      <c r="B143" s="55"/>
      <c r="C143" s="56"/>
      <c r="D143" s="47"/>
      <c r="E143" s="47"/>
      <c r="F143" s="47"/>
    </row>
    <row r="144" spans="1:6">
      <c r="A144" s="47"/>
      <c r="B144" s="55"/>
      <c r="C144" s="56"/>
      <c r="D144" s="47"/>
      <c r="E144" s="47"/>
      <c r="F144" s="47"/>
    </row>
    <row r="145" spans="1:6">
      <c r="A145" s="47"/>
      <c r="B145" s="55"/>
      <c r="C145" s="56"/>
      <c r="D145" s="47"/>
      <c r="E145" s="47"/>
      <c r="F145" s="47"/>
    </row>
    <row r="146" spans="1:6">
      <c r="A146" s="47"/>
      <c r="B146" s="55"/>
      <c r="C146" s="56"/>
      <c r="D146" s="47"/>
      <c r="E146" s="47"/>
      <c r="F146" s="47"/>
    </row>
    <row r="147" spans="1:6">
      <c r="A147" s="47"/>
      <c r="B147" s="55"/>
      <c r="C147" s="56"/>
      <c r="D147" s="47"/>
      <c r="E147" s="47"/>
      <c r="F147" s="47"/>
    </row>
    <row r="148" spans="1:6">
      <c r="A148" s="47"/>
      <c r="B148" s="55"/>
      <c r="C148" s="56"/>
      <c r="D148" s="47"/>
      <c r="E148" s="47"/>
      <c r="F148" s="47"/>
    </row>
    <row r="149" spans="1:6">
      <c r="A149" s="47"/>
      <c r="B149" s="55"/>
      <c r="C149" s="56"/>
      <c r="D149" s="47"/>
      <c r="E149" s="47"/>
      <c r="F149" s="47"/>
    </row>
    <row r="150" spans="1:6">
      <c r="A150" s="47"/>
      <c r="B150" s="55"/>
      <c r="C150" s="56"/>
      <c r="D150" s="47"/>
      <c r="E150" s="47"/>
      <c r="F150" s="47"/>
    </row>
    <row r="151" spans="1:6">
      <c r="A151" s="47"/>
      <c r="B151" s="55"/>
      <c r="C151" s="56"/>
      <c r="D151" s="47"/>
      <c r="E151" s="47"/>
      <c r="F151" s="47"/>
    </row>
    <row r="152" spans="1:6">
      <c r="A152" s="47"/>
      <c r="B152" s="55"/>
      <c r="C152" s="56"/>
      <c r="D152" s="47"/>
      <c r="E152" s="47"/>
      <c r="F152" s="47"/>
    </row>
    <row r="153" spans="1:6">
      <c r="A153" s="47"/>
      <c r="B153" s="55"/>
      <c r="C153" s="56"/>
      <c r="D153" s="47"/>
      <c r="E153" s="47"/>
      <c r="F153" s="47"/>
    </row>
    <row r="154" spans="1:6">
      <c r="A154" s="47"/>
      <c r="B154" s="55"/>
      <c r="C154" s="56"/>
      <c r="D154" s="47"/>
      <c r="E154" s="47"/>
      <c r="F154" s="47"/>
    </row>
    <row r="155" spans="1:6">
      <c r="A155" s="47"/>
      <c r="B155" s="55"/>
      <c r="C155" s="56"/>
      <c r="D155" s="47"/>
      <c r="E155" s="47"/>
      <c r="F155" s="47"/>
    </row>
    <row r="156" spans="1:6">
      <c r="A156" s="47"/>
      <c r="B156" s="55"/>
      <c r="C156" s="56"/>
      <c r="D156" s="47"/>
      <c r="E156" s="47"/>
      <c r="F156" s="47"/>
    </row>
    <row r="157" spans="1:6">
      <c r="A157" s="47"/>
      <c r="B157" s="55"/>
      <c r="C157" s="56"/>
      <c r="D157" s="47"/>
      <c r="E157" s="47"/>
      <c r="F157" s="47"/>
    </row>
    <row r="158" spans="1:6">
      <c r="A158" s="47"/>
      <c r="B158" s="55"/>
      <c r="C158" s="56"/>
      <c r="D158" s="47"/>
      <c r="E158" s="47"/>
      <c r="F158" s="47"/>
    </row>
    <row r="159" spans="1:6">
      <c r="A159" s="47"/>
      <c r="B159" s="55"/>
      <c r="C159" s="56"/>
      <c r="D159" s="47"/>
      <c r="E159" s="47"/>
      <c r="F159" s="47"/>
    </row>
    <row r="160" spans="1:6">
      <c r="A160" s="47"/>
      <c r="B160" s="55"/>
      <c r="C160" s="56"/>
      <c r="D160" s="47"/>
      <c r="E160" s="47"/>
      <c r="F160" s="47"/>
    </row>
    <row r="161" spans="1:6">
      <c r="A161" s="47"/>
      <c r="B161" s="55"/>
      <c r="C161" s="56"/>
      <c r="D161" s="47"/>
      <c r="E161" s="47"/>
      <c r="F161" s="47"/>
    </row>
    <row r="162" spans="1:6">
      <c r="A162" s="47"/>
      <c r="B162" s="55"/>
      <c r="C162" s="56"/>
      <c r="D162" s="47"/>
      <c r="E162" s="47"/>
      <c r="F162" s="47"/>
    </row>
    <row r="163" spans="1:6">
      <c r="A163" s="47"/>
      <c r="B163" s="55"/>
      <c r="C163" s="56"/>
      <c r="D163" s="47"/>
      <c r="E163" s="47"/>
      <c r="F163" s="47"/>
    </row>
    <row r="164" spans="1:6">
      <c r="A164" s="47"/>
      <c r="B164" s="55"/>
      <c r="C164" s="56"/>
      <c r="D164" s="47"/>
      <c r="E164" s="47"/>
      <c r="F164" s="47"/>
    </row>
    <row r="165" spans="1:6">
      <c r="A165" s="47"/>
      <c r="B165" s="55"/>
      <c r="C165" s="56"/>
      <c r="D165" s="47"/>
      <c r="E165" s="47"/>
      <c r="F165" s="47"/>
    </row>
    <row r="166" spans="1:6">
      <c r="A166" s="47"/>
      <c r="B166" s="55"/>
      <c r="C166" s="56"/>
      <c r="D166" s="47"/>
      <c r="E166" s="47"/>
      <c r="F166" s="47"/>
    </row>
    <row r="167" spans="1:6">
      <c r="A167" s="47"/>
      <c r="B167" s="55"/>
      <c r="C167" s="56"/>
      <c r="D167" s="47"/>
      <c r="E167" s="47"/>
      <c r="F167" s="47"/>
    </row>
    <row r="168" spans="1:6">
      <c r="A168" s="47"/>
      <c r="B168" s="55"/>
      <c r="C168" s="56"/>
      <c r="D168" s="47"/>
      <c r="E168" s="47"/>
      <c r="F168" s="47"/>
    </row>
    <row r="169" spans="1:6">
      <c r="A169" s="47"/>
      <c r="B169" s="55"/>
      <c r="C169" s="56"/>
      <c r="D169" s="47"/>
      <c r="E169" s="47"/>
      <c r="F169" s="47"/>
    </row>
    <row r="170" spans="1:6">
      <c r="A170" s="47"/>
      <c r="B170" s="55"/>
      <c r="C170" s="56"/>
      <c r="D170" s="47"/>
      <c r="E170" s="47"/>
      <c r="F170" s="47"/>
    </row>
    <row r="171" spans="1:6">
      <c r="A171" s="47"/>
      <c r="B171" s="55"/>
      <c r="C171" s="56"/>
      <c r="D171" s="47"/>
      <c r="E171" s="47"/>
      <c r="F171" s="47"/>
    </row>
    <row r="172" spans="1:6">
      <c r="A172" s="47"/>
      <c r="B172" s="55"/>
      <c r="C172" s="56"/>
      <c r="D172" s="47"/>
      <c r="E172" s="47"/>
      <c r="F172" s="47"/>
    </row>
    <row r="173" spans="1:6">
      <c r="A173" s="47"/>
      <c r="B173" s="55"/>
      <c r="C173" s="56"/>
      <c r="D173" s="47"/>
      <c r="E173" s="47"/>
      <c r="F173" s="47"/>
    </row>
    <row r="174" spans="1:6">
      <c r="A174" s="47"/>
      <c r="B174" s="55"/>
      <c r="C174" s="56"/>
      <c r="D174" s="47"/>
      <c r="E174" s="47"/>
      <c r="F174" s="47"/>
    </row>
    <row r="175" spans="1:6">
      <c r="A175" s="47"/>
      <c r="B175" s="55"/>
      <c r="C175" s="56"/>
      <c r="D175" s="47"/>
      <c r="E175" s="47"/>
      <c r="F175" s="47"/>
    </row>
    <row r="176" spans="1:6">
      <c r="A176" s="47"/>
      <c r="B176" s="55"/>
      <c r="C176" s="56"/>
      <c r="D176" s="47"/>
      <c r="E176" s="47"/>
      <c r="F176" s="47"/>
    </row>
    <row r="177" spans="1:6">
      <c r="A177" s="47"/>
      <c r="B177" s="55"/>
      <c r="C177" s="56"/>
      <c r="D177" s="47"/>
      <c r="E177" s="47"/>
      <c r="F177" s="47"/>
    </row>
    <row r="178" spans="1:6">
      <c r="A178" s="47"/>
      <c r="B178" s="55"/>
      <c r="C178" s="56"/>
      <c r="D178" s="47"/>
      <c r="E178" s="47"/>
      <c r="F178" s="47"/>
    </row>
    <row r="179" spans="1:6">
      <c r="A179" s="47"/>
      <c r="B179" s="55"/>
      <c r="C179" s="56"/>
      <c r="D179" s="47"/>
      <c r="E179" s="47"/>
      <c r="F179" s="47"/>
    </row>
    <row r="180" spans="1:6">
      <c r="A180" s="47"/>
      <c r="B180" s="55"/>
      <c r="C180" s="56"/>
      <c r="D180" s="47"/>
      <c r="E180" s="47"/>
      <c r="F180" s="47"/>
    </row>
    <row r="181" spans="1:6">
      <c r="A181" s="47"/>
      <c r="B181" s="55"/>
      <c r="C181" s="56"/>
      <c r="D181" s="47"/>
      <c r="E181" s="47"/>
      <c r="F181" s="47"/>
    </row>
    <row r="182" spans="1:6">
      <c r="A182" s="47"/>
      <c r="B182" s="55"/>
      <c r="C182" s="56"/>
      <c r="D182" s="47"/>
      <c r="E182" s="47"/>
      <c r="F182" s="47"/>
    </row>
    <row r="183" spans="1:6">
      <c r="A183" s="47"/>
      <c r="B183" s="55"/>
      <c r="C183" s="56"/>
      <c r="D183" s="47"/>
      <c r="E183" s="47"/>
      <c r="F183" s="47"/>
    </row>
    <row r="184" spans="1:6">
      <c r="A184" s="47"/>
      <c r="B184" s="55"/>
      <c r="C184" s="56"/>
      <c r="D184" s="47"/>
      <c r="E184" s="47"/>
      <c r="F184" s="47"/>
    </row>
    <row r="185" spans="1:6">
      <c r="A185" s="47"/>
      <c r="B185" s="55"/>
      <c r="C185" s="56"/>
      <c r="D185" s="47"/>
      <c r="E185" s="47"/>
      <c r="F185" s="47"/>
    </row>
    <row r="186" spans="1:6">
      <c r="A186" s="47"/>
      <c r="B186" s="55"/>
      <c r="C186" s="56"/>
      <c r="D186" s="47"/>
      <c r="E186" s="47"/>
      <c r="F186" s="47"/>
    </row>
    <row r="187" spans="1:6">
      <c r="A187" s="47"/>
      <c r="B187" s="55"/>
      <c r="C187" s="56"/>
      <c r="D187" s="47"/>
      <c r="E187" s="47"/>
      <c r="F187" s="47"/>
    </row>
    <row r="188" spans="1:6">
      <c r="A188" s="47"/>
      <c r="B188" s="55"/>
      <c r="C188" s="56"/>
      <c r="D188" s="47"/>
      <c r="E188" s="47"/>
      <c r="F188" s="47"/>
    </row>
    <row r="189" spans="1:6">
      <c r="A189" s="47"/>
      <c r="B189" s="55"/>
      <c r="C189" s="56"/>
      <c r="D189" s="47"/>
      <c r="E189" s="47"/>
      <c r="F189" s="47"/>
    </row>
    <row r="190" spans="1:6">
      <c r="A190" s="47"/>
      <c r="B190" s="55"/>
      <c r="C190" s="56"/>
      <c r="D190" s="47"/>
      <c r="E190" s="47"/>
      <c r="F190" s="47"/>
    </row>
    <row r="191" spans="1:6">
      <c r="A191" s="47"/>
      <c r="B191" s="55"/>
      <c r="C191" s="56"/>
      <c r="D191" s="47"/>
      <c r="E191" s="47"/>
      <c r="F191" s="47"/>
    </row>
    <row r="192" spans="1:6">
      <c r="A192" s="47"/>
      <c r="B192" s="55"/>
      <c r="C192" s="56"/>
      <c r="D192" s="47"/>
      <c r="E192" s="47"/>
      <c r="F192" s="47"/>
    </row>
    <row r="193" spans="1:6">
      <c r="A193" s="47"/>
      <c r="B193" s="55"/>
      <c r="C193" s="56"/>
      <c r="D193" s="47"/>
      <c r="E193" s="47"/>
      <c r="F193" s="47"/>
    </row>
    <row r="194" spans="1:6">
      <c r="A194" s="47"/>
      <c r="B194" s="55"/>
      <c r="C194" s="56"/>
      <c r="D194" s="47"/>
      <c r="E194" s="47"/>
      <c r="F194" s="47"/>
    </row>
    <row r="195" spans="1:6">
      <c r="A195" s="47"/>
      <c r="B195" s="55"/>
      <c r="C195" s="56"/>
      <c r="D195" s="47"/>
      <c r="E195" s="47"/>
      <c r="F195" s="47"/>
    </row>
    <row r="196" spans="1:6">
      <c r="A196" s="47"/>
      <c r="B196" s="55"/>
      <c r="C196" s="56"/>
      <c r="D196" s="47"/>
      <c r="E196" s="47"/>
      <c r="F196" s="47"/>
    </row>
    <row r="197" spans="1:6">
      <c r="A197" s="47"/>
      <c r="B197" s="55"/>
      <c r="C197" s="56"/>
      <c r="D197" s="47"/>
      <c r="E197" s="47"/>
      <c r="F197" s="47"/>
    </row>
    <row r="198" spans="1:6">
      <c r="A198" s="47"/>
      <c r="B198" s="55"/>
      <c r="C198" s="56"/>
      <c r="D198" s="47"/>
      <c r="E198" s="47"/>
      <c r="F198" s="47"/>
    </row>
    <row r="199" spans="1:6">
      <c r="A199" s="47"/>
      <c r="B199" s="55"/>
      <c r="C199" s="56"/>
      <c r="D199" s="47"/>
      <c r="E199" s="47"/>
      <c r="F199" s="47"/>
    </row>
    <row r="200" spans="1:6">
      <c r="A200" s="47"/>
      <c r="B200" s="55"/>
      <c r="C200" s="56"/>
      <c r="D200" s="47"/>
      <c r="E200" s="47"/>
      <c r="F200" s="47"/>
    </row>
    <row r="201" spans="1:6">
      <c r="B201" s="9"/>
      <c r="C201" s="10"/>
    </row>
    <row r="202" spans="1:6">
      <c r="B202" s="9"/>
      <c r="C202" s="10"/>
    </row>
    <row r="203" spans="1:6">
      <c r="B203" s="9"/>
      <c r="C203" s="10"/>
    </row>
    <row r="204" spans="1:6">
      <c r="B204" s="9"/>
      <c r="C204" s="10"/>
    </row>
    <row r="205" spans="1:6">
      <c r="B205" s="9"/>
      <c r="C205" s="10"/>
    </row>
    <row r="206" spans="1:6">
      <c r="B206" s="9"/>
      <c r="C206" s="10"/>
    </row>
    <row r="207" spans="1:6">
      <c r="B207" s="9"/>
      <c r="C207" s="10"/>
    </row>
    <row r="208" spans="1:6">
      <c r="B208" s="9"/>
      <c r="C208" s="10"/>
    </row>
    <row r="209" spans="2:3">
      <c r="B209" s="9"/>
      <c r="C209" s="10"/>
    </row>
    <row r="210" spans="2:3">
      <c r="B210" s="9"/>
      <c r="C210" s="10"/>
    </row>
    <row r="211" spans="2:3">
      <c r="B211" s="9"/>
      <c r="C211" s="10"/>
    </row>
    <row r="212" spans="2:3">
      <c r="B212" s="9"/>
      <c r="C212" s="10"/>
    </row>
    <row r="213" spans="2:3">
      <c r="B213" s="9"/>
      <c r="C213" s="10"/>
    </row>
    <row r="214" spans="2:3">
      <c r="B214" s="9"/>
      <c r="C214" s="10"/>
    </row>
    <row r="215" spans="2:3">
      <c r="B215" s="9"/>
      <c r="C215" s="10"/>
    </row>
    <row r="216" spans="2:3">
      <c r="B216" s="9"/>
      <c r="C216" s="10"/>
    </row>
    <row r="217" spans="2:3">
      <c r="B217" s="9"/>
      <c r="C217" s="10"/>
    </row>
    <row r="218" spans="2:3">
      <c r="B218" s="9"/>
      <c r="C218" s="10"/>
    </row>
    <row r="219" spans="2:3">
      <c r="B219" s="9"/>
      <c r="C219" s="10"/>
    </row>
    <row r="220" spans="2:3">
      <c r="B220" s="9"/>
      <c r="C220" s="10"/>
    </row>
    <row r="221" spans="2:3">
      <c r="B221" s="9"/>
      <c r="C221" s="10"/>
    </row>
    <row r="222" spans="2:3">
      <c r="B222" s="9"/>
      <c r="C222" s="10"/>
    </row>
    <row r="223" spans="2:3">
      <c r="B223" s="9"/>
      <c r="C223" s="10"/>
    </row>
    <row r="224" spans="2:3">
      <c r="B224" s="9"/>
      <c r="C224" s="10"/>
    </row>
    <row r="225" spans="2:3">
      <c r="B225" s="9"/>
      <c r="C225" s="10"/>
    </row>
    <row r="226" spans="2:3">
      <c r="B226" s="9"/>
      <c r="C226" s="10"/>
    </row>
    <row r="227" spans="2:3">
      <c r="B227" s="9"/>
      <c r="C227" s="10"/>
    </row>
    <row r="228" spans="2:3">
      <c r="B228" s="9"/>
      <c r="C228" s="10"/>
    </row>
    <row r="229" spans="2:3">
      <c r="B229" s="9"/>
      <c r="C229" s="10"/>
    </row>
    <row r="230" spans="2:3">
      <c r="B230" s="9"/>
      <c r="C230" s="10"/>
    </row>
    <row r="231" spans="2:3">
      <c r="B231" s="9"/>
      <c r="C231" s="10"/>
    </row>
    <row r="232" spans="2:3">
      <c r="B232" s="9"/>
      <c r="C232" s="10"/>
    </row>
    <row r="233" spans="2:3">
      <c r="B233" s="9"/>
      <c r="C233" s="10"/>
    </row>
    <row r="234" spans="2:3">
      <c r="B234" s="9"/>
      <c r="C234" s="10"/>
    </row>
    <row r="235" spans="2:3">
      <c r="B235" s="9"/>
      <c r="C235" s="10"/>
    </row>
    <row r="236" spans="2:3">
      <c r="B236" s="9"/>
      <c r="C236" s="10"/>
    </row>
    <row r="237" spans="2:3">
      <c r="B237" s="9"/>
      <c r="C237" s="10"/>
    </row>
    <row r="238" spans="2:3">
      <c r="B238" s="9"/>
      <c r="C238" s="10"/>
    </row>
    <row r="239" spans="2:3">
      <c r="B239" s="9"/>
      <c r="C239" s="10"/>
    </row>
    <row r="240" spans="2:3">
      <c r="B240" s="9"/>
      <c r="C240" s="10"/>
    </row>
    <row r="241" spans="2:3">
      <c r="B241" s="9"/>
      <c r="C241" s="10"/>
    </row>
    <row r="242" spans="2:3">
      <c r="B242" s="9"/>
      <c r="C242" s="10"/>
    </row>
    <row r="243" spans="2:3">
      <c r="B243" s="9"/>
      <c r="C243" s="10"/>
    </row>
    <row r="244" spans="2:3">
      <c r="B244" s="9"/>
      <c r="C244" s="10"/>
    </row>
    <row r="245" spans="2:3">
      <c r="B245" s="9"/>
      <c r="C245" s="10"/>
    </row>
    <row r="246" spans="2:3">
      <c r="B246" s="9"/>
      <c r="C246" s="10"/>
    </row>
    <row r="247" spans="2:3">
      <c r="B247" s="9"/>
      <c r="C247" s="10"/>
    </row>
    <row r="248" spans="2:3">
      <c r="B248" s="9"/>
      <c r="C248" s="10"/>
    </row>
    <row r="249" spans="2:3">
      <c r="B249" s="9"/>
      <c r="C249" s="10"/>
    </row>
    <row r="250" spans="2:3">
      <c r="B250" s="9"/>
      <c r="C250" s="10"/>
    </row>
    <row r="251" spans="2:3">
      <c r="B251" s="9"/>
      <c r="C251" s="10"/>
    </row>
    <row r="252" spans="2:3">
      <c r="B252" s="9"/>
      <c r="C252" s="10"/>
    </row>
    <row r="253" spans="2:3">
      <c r="B253" s="9"/>
      <c r="C253" s="10"/>
    </row>
    <row r="254" spans="2:3">
      <c r="B254" s="9"/>
      <c r="C254" s="10"/>
    </row>
    <row r="255" spans="2:3">
      <c r="B255" s="9"/>
      <c r="C255" s="10"/>
    </row>
    <row r="256" spans="2:3">
      <c r="B256" s="9"/>
      <c r="C256" s="10"/>
    </row>
    <row r="257" spans="2:3">
      <c r="B257" s="9"/>
      <c r="C257" s="10"/>
    </row>
    <row r="258" spans="2:3">
      <c r="B258" s="9"/>
      <c r="C258" s="10"/>
    </row>
    <row r="259" spans="2:3">
      <c r="B259" s="9"/>
      <c r="C259" s="10"/>
    </row>
    <row r="260" spans="2:3">
      <c r="B260" s="9"/>
      <c r="C260" s="10"/>
    </row>
    <row r="261" spans="2:3">
      <c r="B261" s="9"/>
      <c r="C261" s="10"/>
    </row>
    <row r="262" spans="2:3">
      <c r="B262" s="9"/>
      <c r="C262" s="10"/>
    </row>
    <row r="263" spans="2:3">
      <c r="B263" s="9"/>
      <c r="C263" s="10"/>
    </row>
    <row r="264" spans="2:3">
      <c r="B264" s="9"/>
      <c r="C264" s="10"/>
    </row>
    <row r="265" spans="2:3">
      <c r="B265" s="9"/>
      <c r="C265" s="10"/>
    </row>
    <row r="266" spans="2:3">
      <c r="B266" s="9"/>
      <c r="C266" s="10"/>
    </row>
    <row r="267" spans="2:3">
      <c r="B267" s="9"/>
      <c r="C267" s="10"/>
    </row>
    <row r="268" spans="2:3">
      <c r="B268" s="9"/>
      <c r="C268" s="10"/>
    </row>
    <row r="269" spans="2:3">
      <c r="B269" s="9"/>
      <c r="C269" s="10"/>
    </row>
    <row r="270" spans="2:3">
      <c r="B270" s="9"/>
      <c r="C270" s="10"/>
    </row>
    <row r="271" spans="2:3">
      <c r="B271" s="9"/>
      <c r="C271" s="10"/>
    </row>
    <row r="272" spans="2:3">
      <c r="B272" s="9"/>
      <c r="C272" s="10"/>
    </row>
    <row r="273" spans="2:3">
      <c r="B273" s="9"/>
      <c r="C273" s="10"/>
    </row>
    <row r="274" spans="2:3">
      <c r="B274" s="9"/>
      <c r="C274" s="10"/>
    </row>
    <row r="275" spans="2:3">
      <c r="B275" s="9"/>
      <c r="C275" s="10"/>
    </row>
    <row r="276" spans="2:3">
      <c r="B276" s="9"/>
      <c r="C276" s="10"/>
    </row>
    <row r="277" spans="2:3">
      <c r="B277" s="9"/>
      <c r="C277" s="10"/>
    </row>
    <row r="278" spans="2:3">
      <c r="B278" s="9"/>
      <c r="C278" s="10"/>
    </row>
    <row r="279" spans="2:3">
      <c r="B279" s="9"/>
      <c r="C279" s="10"/>
    </row>
    <row r="280" spans="2:3">
      <c r="B280" s="9"/>
      <c r="C280" s="10"/>
    </row>
    <row r="281" spans="2:3">
      <c r="B281" s="9"/>
      <c r="C281" s="10"/>
    </row>
    <row r="282" spans="2:3">
      <c r="B282" s="9"/>
      <c r="C282" s="10"/>
    </row>
    <row r="283" spans="2:3">
      <c r="B283" s="9"/>
      <c r="C283" s="10"/>
    </row>
    <row r="284" spans="2:3">
      <c r="B284" s="9"/>
      <c r="C284" s="10"/>
    </row>
    <row r="285" spans="2:3">
      <c r="B285" s="9"/>
      <c r="C285" s="10"/>
    </row>
    <row r="286" spans="2:3">
      <c r="B286" s="9"/>
      <c r="C286" s="10"/>
    </row>
    <row r="287" spans="2:3">
      <c r="B287" s="9"/>
      <c r="C287" s="10"/>
    </row>
    <row r="288" spans="2:3">
      <c r="B288" s="9"/>
      <c r="C288" s="10"/>
    </row>
    <row r="289" spans="2:3">
      <c r="B289" s="9"/>
      <c r="C289" s="10"/>
    </row>
    <row r="290" spans="2:3">
      <c r="B290" s="9"/>
      <c r="C290" s="10"/>
    </row>
    <row r="291" spans="2:3">
      <c r="B291" s="9"/>
      <c r="C291" s="10"/>
    </row>
    <row r="292" spans="2:3">
      <c r="B292" s="9"/>
      <c r="C292" s="10"/>
    </row>
    <row r="293" spans="2:3">
      <c r="B293" s="9"/>
      <c r="C293" s="10"/>
    </row>
    <row r="294" spans="2:3">
      <c r="B294" s="9"/>
      <c r="C294" s="10"/>
    </row>
    <row r="295" spans="2:3">
      <c r="B295" s="9"/>
      <c r="C295" s="10"/>
    </row>
    <row r="296" spans="2:3">
      <c r="B296" s="9"/>
      <c r="C296" s="10"/>
    </row>
    <row r="297" spans="2:3">
      <c r="B297" s="9"/>
      <c r="C297" s="10"/>
    </row>
    <row r="298" spans="2:3">
      <c r="B298" s="9"/>
      <c r="C298" s="10"/>
    </row>
    <row r="299" spans="2:3">
      <c r="B299" s="9"/>
      <c r="C299" s="10"/>
    </row>
    <row r="300" spans="2:3">
      <c r="B300" s="9"/>
      <c r="C300" s="10"/>
    </row>
    <row r="301" spans="2:3">
      <c r="B301" s="9"/>
      <c r="C301" s="10"/>
    </row>
    <row r="302" spans="2:3">
      <c r="B302" s="9"/>
      <c r="C302" s="10"/>
    </row>
    <row r="303" spans="2:3">
      <c r="B303" s="9"/>
      <c r="C303" s="10"/>
    </row>
    <row r="304" spans="2:3">
      <c r="B304" s="9"/>
      <c r="C304" s="10"/>
    </row>
    <row r="305" spans="2:3">
      <c r="B305" s="9"/>
      <c r="C305" s="10"/>
    </row>
    <row r="306" spans="2:3">
      <c r="B306" s="9"/>
      <c r="C306" s="10"/>
    </row>
    <row r="307" spans="2:3">
      <c r="B307" s="9"/>
      <c r="C307" s="10"/>
    </row>
    <row r="308" spans="2:3">
      <c r="B308" s="9"/>
      <c r="C308" s="10"/>
    </row>
    <row r="309" spans="2:3">
      <c r="B309" s="9"/>
      <c r="C309" s="10"/>
    </row>
    <row r="310" spans="2:3">
      <c r="B310" s="9"/>
      <c r="C310" s="10"/>
    </row>
    <row r="311" spans="2:3">
      <c r="B311" s="9"/>
      <c r="C311" s="10"/>
    </row>
    <row r="312" spans="2:3">
      <c r="B312" s="9"/>
      <c r="C312" s="10"/>
    </row>
    <row r="313" spans="2:3">
      <c r="B313" s="9"/>
      <c r="C313" s="10"/>
    </row>
    <row r="314" spans="2:3">
      <c r="B314" s="9"/>
      <c r="C314" s="10"/>
    </row>
    <row r="315" spans="2:3">
      <c r="B315" s="9"/>
      <c r="C315" s="10"/>
    </row>
    <row r="316" spans="2:3">
      <c r="B316" s="9"/>
      <c r="C316" s="10"/>
    </row>
    <row r="317" spans="2:3">
      <c r="B317" s="9"/>
      <c r="C317" s="10"/>
    </row>
    <row r="318" spans="2:3">
      <c r="B318" s="9"/>
      <c r="C318" s="10"/>
    </row>
    <row r="319" spans="2:3">
      <c r="B319" s="9"/>
      <c r="C319" s="10"/>
    </row>
    <row r="320" spans="2:3">
      <c r="B320" s="9"/>
      <c r="C320" s="10"/>
    </row>
    <row r="321" spans="2:3">
      <c r="B321" s="9"/>
      <c r="C321" s="10"/>
    </row>
    <row r="322" spans="2:3">
      <c r="B322" s="9"/>
      <c r="C322" s="10"/>
    </row>
    <row r="323" spans="2:3">
      <c r="B323" s="9"/>
      <c r="C323" s="10"/>
    </row>
    <row r="324" spans="2:3">
      <c r="B324" s="9"/>
      <c r="C324" s="10"/>
    </row>
    <row r="325" spans="2:3">
      <c r="B325" s="9"/>
      <c r="C325" s="10"/>
    </row>
    <row r="326" spans="2:3">
      <c r="B326" s="9"/>
      <c r="C326" s="10"/>
    </row>
    <row r="327" spans="2:3">
      <c r="B327" s="9"/>
      <c r="C327" s="10"/>
    </row>
    <row r="328" spans="2:3">
      <c r="B328" s="9"/>
      <c r="C328" s="10"/>
    </row>
    <row r="329" spans="2:3">
      <c r="B329" s="9"/>
      <c r="C329" s="10"/>
    </row>
    <row r="330" spans="2:3">
      <c r="B330" s="9"/>
      <c r="C330" s="10"/>
    </row>
    <row r="331" spans="2:3">
      <c r="B331" s="9"/>
      <c r="C331" s="10"/>
    </row>
    <row r="332" spans="2:3">
      <c r="B332" s="9"/>
      <c r="C332" s="10"/>
    </row>
    <row r="333" spans="2:3">
      <c r="B333" s="9"/>
      <c r="C333" s="10"/>
    </row>
    <row r="334" spans="2:3">
      <c r="B334" s="9"/>
      <c r="C334" s="10"/>
    </row>
    <row r="335" spans="2:3">
      <c r="B335" s="9"/>
      <c r="C335" s="10"/>
    </row>
    <row r="336" spans="2:3">
      <c r="B336" s="9"/>
      <c r="C336" s="10"/>
    </row>
    <row r="337" spans="2:3">
      <c r="B337" s="9"/>
      <c r="C337" s="10"/>
    </row>
    <row r="338" spans="2:3">
      <c r="B338" s="9"/>
      <c r="C338" s="10"/>
    </row>
    <row r="339" spans="2:3">
      <c r="B339" s="9"/>
      <c r="C339" s="10"/>
    </row>
    <row r="340" spans="2:3">
      <c r="B340" s="9"/>
      <c r="C340" s="10"/>
    </row>
    <row r="341" spans="2:3">
      <c r="B341" s="9"/>
      <c r="C341" s="10"/>
    </row>
    <row r="342" spans="2:3">
      <c r="B342" s="9"/>
      <c r="C342" s="10"/>
    </row>
    <row r="343" spans="2:3">
      <c r="B343" s="9"/>
      <c r="C343" s="10"/>
    </row>
    <row r="344" spans="2:3">
      <c r="B344" s="9"/>
      <c r="C344" s="10"/>
    </row>
    <row r="345" spans="2:3">
      <c r="B345" s="9"/>
      <c r="C345" s="10"/>
    </row>
    <row r="346" spans="2:3">
      <c r="B346" s="9"/>
      <c r="C346" s="10"/>
    </row>
    <row r="347" spans="2:3">
      <c r="B347" s="9"/>
      <c r="C347" s="10"/>
    </row>
    <row r="348" spans="2:3">
      <c r="B348" s="9"/>
      <c r="C348" s="10"/>
    </row>
    <row r="349" spans="2:3">
      <c r="B349" s="9"/>
      <c r="C349" s="10"/>
    </row>
    <row r="350" spans="2:3">
      <c r="B350" s="9"/>
      <c r="C350" s="10"/>
    </row>
    <row r="351" spans="2:3">
      <c r="B351" s="9"/>
      <c r="C351" s="10"/>
    </row>
    <row r="352" spans="2:3">
      <c r="B352" s="9"/>
      <c r="C352" s="10"/>
    </row>
    <row r="353" spans="2:3">
      <c r="B353" s="9"/>
      <c r="C353" s="10"/>
    </row>
    <row r="354" spans="2:3">
      <c r="B354" s="9"/>
      <c r="C354" s="10"/>
    </row>
    <row r="355" spans="2:3">
      <c r="B355" s="9"/>
      <c r="C355" s="10"/>
    </row>
    <row r="356" spans="2:3">
      <c r="B356" s="9"/>
      <c r="C356" s="10"/>
    </row>
    <row r="357" spans="2:3">
      <c r="B357" s="9"/>
      <c r="C357" s="10"/>
    </row>
    <row r="358" spans="2:3">
      <c r="B358" s="9"/>
      <c r="C358" s="10"/>
    </row>
    <row r="359" spans="2:3">
      <c r="B359" s="9"/>
      <c r="C359" s="10"/>
    </row>
    <row r="360" spans="2:3">
      <c r="B360" s="9"/>
      <c r="C360" s="10"/>
    </row>
    <row r="361" spans="2:3">
      <c r="B361" s="9"/>
      <c r="C361" s="10"/>
    </row>
    <row r="362" spans="2:3">
      <c r="B362" s="9"/>
      <c r="C362" s="10"/>
    </row>
    <row r="363" spans="2:3">
      <c r="B363" s="9"/>
      <c r="C363" s="10"/>
    </row>
    <row r="364" spans="2:3">
      <c r="B364" s="9"/>
      <c r="C364" s="10"/>
    </row>
    <row r="365" spans="2:3">
      <c r="B365" s="9"/>
      <c r="C365" s="10"/>
    </row>
    <row r="366" spans="2:3">
      <c r="B366" s="9"/>
      <c r="C366" s="10"/>
    </row>
    <row r="367" spans="2:3">
      <c r="B367" s="9"/>
      <c r="C367" s="10"/>
    </row>
    <row r="368" spans="2:3">
      <c r="B368" s="9"/>
      <c r="C368" s="10"/>
    </row>
    <row r="369" spans="2:3">
      <c r="B369" s="9"/>
      <c r="C369" s="10"/>
    </row>
    <row r="370" spans="2:3">
      <c r="B370" s="9"/>
      <c r="C370" s="10"/>
    </row>
    <row r="371" spans="2:3">
      <c r="B371" s="9"/>
      <c r="C371" s="10"/>
    </row>
    <row r="372" spans="2:3">
      <c r="B372" s="9"/>
      <c r="C372" s="10"/>
    </row>
    <row r="373" spans="2:3">
      <c r="B373" s="9"/>
      <c r="C373" s="10"/>
    </row>
    <row r="374" spans="2:3">
      <c r="B374" s="9"/>
      <c r="C374" s="10"/>
    </row>
    <row r="375" spans="2:3">
      <c r="B375" s="9"/>
      <c r="C375" s="10"/>
    </row>
    <row r="376" spans="2:3">
      <c r="B376" s="9"/>
      <c r="C376" s="10"/>
    </row>
    <row r="377" spans="2:3">
      <c r="B377" s="9"/>
      <c r="C377" s="10"/>
    </row>
    <row r="378" spans="2:3">
      <c r="B378" s="9"/>
      <c r="C378" s="10"/>
    </row>
    <row r="379" spans="2:3">
      <c r="B379" s="9"/>
      <c r="C379" s="10"/>
    </row>
    <row r="380" spans="2:3">
      <c r="B380" s="9"/>
      <c r="C380" s="10"/>
    </row>
    <row r="381" spans="2:3">
      <c r="B381" s="9"/>
      <c r="C381" s="10"/>
    </row>
    <row r="382" spans="2:3">
      <c r="B382" s="9"/>
      <c r="C382" s="10"/>
    </row>
    <row r="383" spans="2:3">
      <c r="B383" s="9"/>
      <c r="C383" s="10"/>
    </row>
    <row r="384" spans="2:3">
      <c r="B384" s="9"/>
      <c r="C384" s="10"/>
    </row>
    <row r="385" spans="2:3">
      <c r="B385" s="9"/>
      <c r="C385" s="10"/>
    </row>
    <row r="386" spans="2:3">
      <c r="B386" s="9"/>
      <c r="C386" s="10"/>
    </row>
    <row r="387" spans="2:3">
      <c r="B387" s="9"/>
      <c r="C387" s="10"/>
    </row>
    <row r="388" spans="2:3">
      <c r="B388" s="9"/>
      <c r="C388" s="10"/>
    </row>
    <row r="389" spans="2:3">
      <c r="B389" s="9"/>
      <c r="C389" s="10"/>
    </row>
    <row r="390" spans="2:3">
      <c r="B390" s="9"/>
      <c r="C390" s="10"/>
    </row>
    <row r="391" spans="2:3">
      <c r="B391" s="9"/>
      <c r="C391" s="10"/>
    </row>
    <row r="392" spans="2:3">
      <c r="B392" s="9"/>
      <c r="C392" s="10"/>
    </row>
    <row r="393" spans="2:3">
      <c r="B393" s="9"/>
      <c r="C393" s="10"/>
    </row>
    <row r="394" spans="2:3">
      <c r="B394" s="9"/>
      <c r="C394" s="10"/>
    </row>
    <row r="395" spans="2:3">
      <c r="B395" s="9"/>
      <c r="C395" s="10"/>
    </row>
    <row r="396" spans="2:3">
      <c r="B396" s="9"/>
      <c r="C396" s="10"/>
    </row>
    <row r="397" spans="2:3">
      <c r="B397" s="9"/>
      <c r="C397" s="10"/>
    </row>
    <row r="398" spans="2:3">
      <c r="B398" s="9"/>
      <c r="C398" s="10"/>
    </row>
    <row r="399" spans="2:3">
      <c r="B399" s="9"/>
      <c r="C399" s="10"/>
    </row>
    <row r="400" spans="2:3">
      <c r="B400" s="9"/>
      <c r="C400" s="10"/>
    </row>
    <row r="401" spans="2:3">
      <c r="B401" s="9"/>
      <c r="C401" s="10"/>
    </row>
    <row r="402" spans="2:3">
      <c r="B402" s="9"/>
      <c r="C402" s="10"/>
    </row>
    <row r="403" spans="2:3">
      <c r="B403" s="9"/>
      <c r="C403" s="10"/>
    </row>
    <row r="404" spans="2:3">
      <c r="B404" s="9"/>
      <c r="C404" s="10"/>
    </row>
    <row r="405" spans="2:3">
      <c r="B405" s="9"/>
      <c r="C405" s="10"/>
    </row>
    <row r="406" spans="2:3">
      <c r="B406" s="9"/>
      <c r="C406" s="10"/>
    </row>
    <row r="407" spans="2:3">
      <c r="B407" s="9"/>
      <c r="C407" s="10"/>
    </row>
    <row r="408" spans="2:3">
      <c r="B408" s="9"/>
      <c r="C408" s="10"/>
    </row>
    <row r="409" spans="2:3">
      <c r="B409" s="9"/>
      <c r="C409" s="10"/>
    </row>
    <row r="410" spans="2:3">
      <c r="B410" s="9"/>
      <c r="C410" s="10"/>
    </row>
    <row r="411" spans="2:3">
      <c r="B411" s="9"/>
      <c r="C411" s="10"/>
    </row>
    <row r="412" spans="2:3">
      <c r="B412" s="9"/>
      <c r="C412" s="10"/>
    </row>
    <row r="413" spans="2:3">
      <c r="B413" s="9"/>
      <c r="C413" s="10"/>
    </row>
    <row r="414" spans="2:3">
      <c r="B414" s="9"/>
      <c r="C414" s="10"/>
    </row>
    <row r="415" spans="2:3">
      <c r="B415" s="9"/>
      <c r="C415" s="10"/>
    </row>
    <row r="416" spans="2:3">
      <c r="B416" s="9"/>
      <c r="C416" s="10"/>
    </row>
    <row r="417" spans="2:3">
      <c r="B417" s="9"/>
      <c r="C417" s="10"/>
    </row>
    <row r="418" spans="2:3">
      <c r="B418" s="9"/>
      <c r="C418" s="10"/>
    </row>
    <row r="419" spans="2:3">
      <c r="B419" s="9"/>
      <c r="C419" s="10"/>
    </row>
    <row r="420" spans="2:3">
      <c r="B420" s="9"/>
      <c r="C420" s="10"/>
    </row>
    <row r="421" spans="2:3">
      <c r="B421" s="9"/>
      <c r="C421" s="10"/>
    </row>
    <row r="422" spans="2:3">
      <c r="B422" s="9"/>
      <c r="C422" s="10"/>
    </row>
    <row r="423" spans="2:3">
      <c r="B423" s="9"/>
      <c r="C423" s="10"/>
    </row>
    <row r="424" spans="2:3">
      <c r="B424" s="9"/>
      <c r="C424" s="10"/>
    </row>
    <row r="425" spans="2:3">
      <c r="B425" s="9"/>
      <c r="C425" s="10"/>
    </row>
    <row r="426" spans="2:3">
      <c r="B426" s="9"/>
      <c r="C426" s="10"/>
    </row>
    <row r="427" spans="2:3">
      <c r="B427" s="9"/>
      <c r="C427" s="10"/>
    </row>
    <row r="428" spans="2:3">
      <c r="B428" s="9"/>
      <c r="C428" s="10"/>
    </row>
    <row r="429" spans="2:3">
      <c r="B429" s="9"/>
      <c r="C429" s="10"/>
    </row>
    <row r="430" spans="2:3">
      <c r="B430" s="9"/>
      <c r="C430" s="10"/>
    </row>
    <row r="431" spans="2:3">
      <c r="B431" s="9"/>
      <c r="C431" s="10"/>
    </row>
    <row r="432" spans="2:3">
      <c r="B432" s="9"/>
      <c r="C432" s="10"/>
    </row>
    <row r="433" spans="2:3">
      <c r="B433" s="9"/>
      <c r="C433" s="10"/>
    </row>
    <row r="434" spans="2:3">
      <c r="B434" s="9"/>
      <c r="C434" s="10"/>
    </row>
    <row r="435" spans="2:3">
      <c r="B435" s="9"/>
      <c r="C435" s="10"/>
    </row>
    <row r="436" spans="2:3">
      <c r="B436" s="9"/>
      <c r="C436" s="10"/>
    </row>
    <row r="437" spans="2:3">
      <c r="B437" s="9"/>
      <c r="C437" s="10"/>
    </row>
    <row r="438" spans="2:3">
      <c r="B438" s="9"/>
      <c r="C438" s="10"/>
    </row>
    <row r="439" spans="2:3">
      <c r="B439" s="9"/>
      <c r="C439" s="10"/>
    </row>
    <row r="440" spans="2:3">
      <c r="B440" s="9"/>
      <c r="C440" s="10"/>
    </row>
    <row r="441" spans="2:3">
      <c r="B441" s="9"/>
      <c r="C441" s="10"/>
    </row>
    <row r="442" spans="2:3">
      <c r="B442" s="9"/>
      <c r="C442" s="10"/>
    </row>
    <row r="443" spans="2:3">
      <c r="B443" s="9"/>
      <c r="C443" s="10"/>
    </row>
    <row r="444" spans="2:3">
      <c r="B444" s="9"/>
      <c r="C444" s="10"/>
    </row>
    <row r="445" spans="2:3">
      <c r="B445" s="9"/>
      <c r="C445" s="10"/>
    </row>
    <row r="446" spans="2:3">
      <c r="B446" s="9"/>
      <c r="C446" s="10"/>
    </row>
    <row r="447" spans="2:3">
      <c r="B447" s="9"/>
      <c r="C447" s="10"/>
    </row>
    <row r="448" spans="2:3">
      <c r="B448" s="9"/>
      <c r="C448" s="10"/>
    </row>
    <row r="449" spans="2:3">
      <c r="B449" s="9"/>
      <c r="C449" s="10"/>
    </row>
    <row r="450" spans="2:3">
      <c r="B450" s="9"/>
      <c r="C450" s="10"/>
    </row>
    <row r="451" spans="2:3">
      <c r="B451" s="9"/>
      <c r="C451" s="10"/>
    </row>
    <row r="452" spans="2:3">
      <c r="B452" s="9"/>
      <c r="C452" s="10"/>
    </row>
    <row r="453" spans="2:3">
      <c r="B453" s="9"/>
      <c r="C453" s="10"/>
    </row>
    <row r="454" spans="2:3">
      <c r="B454" s="9"/>
      <c r="C454" s="10"/>
    </row>
    <row r="455" spans="2:3">
      <c r="B455" s="9"/>
      <c r="C455" s="10"/>
    </row>
    <row r="456" spans="2:3">
      <c r="B456" s="9"/>
      <c r="C456" s="10"/>
    </row>
    <row r="457" spans="2:3">
      <c r="B457" s="9"/>
      <c r="C457" s="10"/>
    </row>
    <row r="458" spans="2:3">
      <c r="B458" s="9"/>
      <c r="C458" s="10"/>
    </row>
    <row r="459" spans="2:3">
      <c r="B459" s="9"/>
      <c r="C459" s="10"/>
    </row>
    <row r="460" spans="2:3">
      <c r="B460" s="9"/>
      <c r="C460" s="10"/>
    </row>
    <row r="461" spans="2:3">
      <c r="B461" s="9"/>
      <c r="C461" s="10"/>
    </row>
    <row r="462" spans="2:3">
      <c r="B462" s="9"/>
      <c r="C462" s="10"/>
    </row>
    <row r="463" spans="2:3">
      <c r="B463" s="9"/>
      <c r="C463" s="10"/>
    </row>
    <row r="464" spans="2:3">
      <c r="B464" s="9"/>
      <c r="C464" s="10"/>
    </row>
    <row r="465" spans="2:3">
      <c r="B465" s="9"/>
      <c r="C465" s="10"/>
    </row>
    <row r="466" spans="2:3">
      <c r="B466" s="9"/>
      <c r="C466" s="10"/>
    </row>
    <row r="467" spans="2:3">
      <c r="B467" s="9"/>
      <c r="C467" s="10"/>
    </row>
    <row r="468" spans="2:3">
      <c r="B468" s="9"/>
      <c r="C468" s="10"/>
    </row>
    <row r="469" spans="2:3">
      <c r="B469" s="9"/>
      <c r="C469" s="10"/>
    </row>
    <row r="470" spans="2:3">
      <c r="B470" s="9"/>
      <c r="C470" s="10"/>
    </row>
    <row r="471" spans="2:3">
      <c r="B471" s="9"/>
      <c r="C471" s="10"/>
    </row>
    <row r="472" spans="2:3">
      <c r="B472" s="9"/>
      <c r="C472" s="10"/>
    </row>
    <row r="473" spans="2:3">
      <c r="B473" s="9"/>
      <c r="C473" s="10"/>
    </row>
    <row r="474" spans="2:3">
      <c r="B474" s="9"/>
      <c r="C474" s="10"/>
    </row>
    <row r="475" spans="2:3">
      <c r="B475" s="9"/>
      <c r="C475" s="10"/>
    </row>
    <row r="476" spans="2:3">
      <c r="B476" s="9"/>
      <c r="C476" s="10"/>
    </row>
    <row r="477" spans="2:3">
      <c r="B477" s="9"/>
      <c r="C477" s="10"/>
    </row>
    <row r="478" spans="2:3">
      <c r="B478" s="9"/>
      <c r="C478" s="10"/>
    </row>
    <row r="479" spans="2:3">
      <c r="B479" s="9"/>
      <c r="C479" s="10"/>
    </row>
    <row r="480" spans="2:3">
      <c r="B480" s="9"/>
      <c r="C480" s="10"/>
    </row>
    <row r="481" spans="2:3">
      <c r="B481" s="9"/>
      <c r="C481" s="10"/>
    </row>
    <row r="482" spans="2:3">
      <c r="B482" s="9"/>
      <c r="C482" s="10"/>
    </row>
    <row r="483" spans="2:3">
      <c r="B483" s="9"/>
      <c r="C483" s="10"/>
    </row>
    <row r="484" spans="2:3">
      <c r="B484" s="9"/>
      <c r="C484" s="10"/>
    </row>
    <row r="485" spans="2:3">
      <c r="B485" s="9"/>
      <c r="C485" s="10"/>
    </row>
    <row r="486" spans="2:3">
      <c r="B486" s="9"/>
      <c r="C486" s="10"/>
    </row>
    <row r="487" spans="2:3">
      <c r="B487" s="9"/>
      <c r="C487" s="10"/>
    </row>
    <row r="488" spans="2:3">
      <c r="B488" s="9"/>
      <c r="C488" s="10"/>
    </row>
    <row r="489" spans="2:3">
      <c r="B489" s="9"/>
      <c r="C489" s="10"/>
    </row>
    <row r="490" spans="2:3">
      <c r="B490" s="9"/>
      <c r="C490" s="10"/>
    </row>
    <row r="491" spans="2:3">
      <c r="B491" s="9"/>
      <c r="C491" s="10"/>
    </row>
    <row r="492" spans="2:3">
      <c r="B492" s="9"/>
      <c r="C492" s="10"/>
    </row>
    <row r="493" spans="2:3">
      <c r="B493" s="9"/>
      <c r="C493" s="10"/>
    </row>
    <row r="494" spans="2:3">
      <c r="B494" s="9"/>
      <c r="C494" s="10"/>
    </row>
    <row r="495" spans="2:3">
      <c r="B495" s="9"/>
      <c r="C495" s="10"/>
    </row>
    <row r="496" spans="2:3">
      <c r="B496" s="9"/>
      <c r="C496" s="10"/>
    </row>
    <row r="497" spans="2:3">
      <c r="B497" s="9"/>
      <c r="C497" s="10"/>
    </row>
    <row r="498" spans="2:3">
      <c r="B498" s="9"/>
      <c r="C498" s="10"/>
    </row>
    <row r="499" spans="2:3">
      <c r="B499" s="9"/>
      <c r="C499" s="10"/>
    </row>
    <row r="500" spans="2:3">
      <c r="B500" s="9"/>
      <c r="C500" s="10"/>
    </row>
    <row r="501" spans="2:3">
      <c r="B501" s="9"/>
      <c r="C501" s="10"/>
    </row>
    <row r="502" spans="2:3">
      <c r="B502" s="9"/>
      <c r="C502" s="10"/>
    </row>
    <row r="503" spans="2:3">
      <c r="B503" s="9"/>
      <c r="C503" s="10"/>
    </row>
    <row r="504" spans="2:3">
      <c r="B504" s="9"/>
      <c r="C504" s="10"/>
    </row>
    <row r="505" spans="2:3">
      <c r="B505" s="9"/>
      <c r="C505" s="10"/>
    </row>
    <row r="506" spans="2:3">
      <c r="B506" s="9"/>
      <c r="C506" s="10"/>
    </row>
    <row r="507" spans="2:3">
      <c r="B507" s="9"/>
      <c r="C507" s="10"/>
    </row>
    <row r="508" spans="2:3">
      <c r="B508" s="9"/>
      <c r="C508" s="10"/>
    </row>
    <row r="509" spans="2:3">
      <c r="B509" s="9"/>
      <c r="C509" s="10"/>
    </row>
    <row r="510" spans="2:3">
      <c r="B510" s="9"/>
      <c r="C510" s="10"/>
    </row>
    <row r="511" spans="2:3">
      <c r="B511" s="9"/>
      <c r="C511" s="10"/>
    </row>
    <row r="512" spans="2:3">
      <c r="B512" s="9"/>
      <c r="C512" s="10"/>
    </row>
    <row r="513" spans="2:3">
      <c r="B513" s="9"/>
      <c r="C513" s="10"/>
    </row>
    <row r="514" spans="2:3">
      <c r="B514" s="9"/>
      <c r="C514" s="10"/>
    </row>
    <row r="515" spans="2:3">
      <c r="B515" s="9"/>
      <c r="C515" s="10"/>
    </row>
    <row r="516" spans="2:3">
      <c r="B516" s="9"/>
      <c r="C516" s="10"/>
    </row>
    <row r="517" spans="2:3">
      <c r="B517" s="9"/>
      <c r="C517" s="10"/>
    </row>
    <row r="518" spans="2:3">
      <c r="B518" s="9"/>
      <c r="C518" s="10"/>
    </row>
    <row r="519" spans="2:3">
      <c r="B519" s="9"/>
      <c r="C519" s="10"/>
    </row>
    <row r="520" spans="2:3">
      <c r="B520" s="9"/>
      <c r="C520" s="10"/>
    </row>
    <row r="521" spans="2:3">
      <c r="B521" s="9"/>
      <c r="C521" s="10"/>
    </row>
    <row r="522" spans="2:3">
      <c r="B522" s="9"/>
      <c r="C522" s="10"/>
    </row>
    <row r="523" spans="2:3">
      <c r="B523" s="9"/>
      <c r="C523" s="10"/>
    </row>
    <row r="524" spans="2:3">
      <c r="B524" s="9"/>
      <c r="C524" s="10"/>
    </row>
    <row r="525" spans="2:3">
      <c r="B525" s="9"/>
      <c r="C525" s="10"/>
    </row>
    <row r="526" spans="2:3">
      <c r="B526" s="9"/>
      <c r="C526" s="10"/>
    </row>
    <row r="527" spans="2:3">
      <c r="B527" s="9"/>
      <c r="C527" s="10"/>
    </row>
    <row r="528" spans="2:3">
      <c r="B528" s="9"/>
      <c r="C528" s="10"/>
    </row>
    <row r="529" spans="2:3">
      <c r="B529" s="9"/>
      <c r="C529" s="10"/>
    </row>
    <row r="530" spans="2:3">
      <c r="B530" s="9"/>
      <c r="C530" s="10"/>
    </row>
    <row r="531" spans="2:3">
      <c r="B531" s="9"/>
      <c r="C531" s="10"/>
    </row>
    <row r="532" spans="2:3">
      <c r="B532" s="9"/>
      <c r="C532" s="10"/>
    </row>
    <row r="533" spans="2:3">
      <c r="B533" s="9"/>
      <c r="C533" s="10"/>
    </row>
    <row r="534" spans="2:3">
      <c r="B534" s="9"/>
      <c r="C534" s="10"/>
    </row>
    <row r="535" spans="2:3">
      <c r="B535" s="9"/>
      <c r="C535" s="10"/>
    </row>
    <row r="536" spans="2:3">
      <c r="B536" s="9"/>
      <c r="C536" s="10"/>
    </row>
    <row r="537" spans="2:3">
      <c r="B537" s="9"/>
      <c r="C537" s="10"/>
    </row>
    <row r="538" spans="2:3">
      <c r="B538" s="9"/>
      <c r="C538" s="10"/>
    </row>
    <row r="539" spans="2:3">
      <c r="B539" s="9"/>
      <c r="C539" s="10"/>
    </row>
    <row r="540" spans="2:3">
      <c r="B540" s="9"/>
      <c r="C540" s="10"/>
    </row>
    <row r="541" spans="2:3">
      <c r="B541" s="9"/>
      <c r="C541" s="10"/>
    </row>
    <row r="542" spans="2:3">
      <c r="B542" s="9"/>
      <c r="C542" s="10"/>
    </row>
    <row r="543" spans="2:3">
      <c r="B543" s="9"/>
      <c r="C543" s="10"/>
    </row>
    <row r="544" spans="2:3">
      <c r="B544" s="9"/>
      <c r="C544" s="10"/>
    </row>
    <row r="545" spans="2:3">
      <c r="B545" s="9"/>
      <c r="C545" s="10"/>
    </row>
    <row r="546" spans="2:3">
      <c r="B546" s="9"/>
      <c r="C546" s="10"/>
    </row>
    <row r="547" spans="2:3">
      <c r="B547" s="9"/>
      <c r="C547" s="10"/>
    </row>
    <row r="548" spans="2:3">
      <c r="B548" s="9"/>
      <c r="C548" s="10"/>
    </row>
    <row r="549" spans="2:3">
      <c r="B549" s="9"/>
      <c r="C549" s="10"/>
    </row>
    <row r="550" spans="2:3">
      <c r="B550" s="9"/>
      <c r="C550" s="10"/>
    </row>
    <row r="551" spans="2:3">
      <c r="B551" s="9"/>
      <c r="C551" s="10"/>
    </row>
    <row r="552" spans="2:3">
      <c r="B552" s="9"/>
      <c r="C552" s="10"/>
    </row>
    <row r="553" spans="2:3">
      <c r="B553" s="9"/>
      <c r="C553" s="10"/>
    </row>
    <row r="554" spans="2:3">
      <c r="B554" s="9"/>
      <c r="C554" s="10"/>
    </row>
    <row r="555" spans="2:3">
      <c r="B555" s="9"/>
      <c r="C555" s="10"/>
    </row>
    <row r="556" spans="2:3">
      <c r="B556" s="9"/>
      <c r="C556" s="10"/>
    </row>
    <row r="557" spans="2:3">
      <c r="B557" s="9"/>
      <c r="C557" s="10"/>
    </row>
    <row r="558" spans="2:3">
      <c r="B558" s="9"/>
      <c r="C558" s="10"/>
    </row>
    <row r="559" spans="2:3">
      <c r="B559" s="9"/>
      <c r="C559" s="10"/>
    </row>
    <row r="560" spans="2:3">
      <c r="B560" s="9"/>
      <c r="C560" s="10"/>
    </row>
    <row r="561" spans="2:3">
      <c r="B561" s="9"/>
      <c r="C561" s="10"/>
    </row>
    <row r="562" spans="2:3">
      <c r="B562" s="9"/>
      <c r="C562" s="10"/>
    </row>
    <row r="563" spans="2:3">
      <c r="B563" s="9"/>
      <c r="C563" s="10"/>
    </row>
    <row r="564" spans="2:3">
      <c r="B564" s="9"/>
      <c r="C564" s="10"/>
    </row>
    <row r="565" spans="2:3">
      <c r="B565" s="9"/>
      <c r="C565" s="10"/>
    </row>
    <row r="566" spans="2:3">
      <c r="B566" s="9"/>
      <c r="C566" s="10"/>
    </row>
    <row r="567" spans="2:3">
      <c r="B567" s="9"/>
      <c r="C567" s="10"/>
    </row>
    <row r="568" spans="2:3">
      <c r="B568" s="9"/>
      <c r="C568" s="10"/>
    </row>
    <row r="569" spans="2:3">
      <c r="B569" s="9"/>
      <c r="C569" s="10"/>
    </row>
    <row r="570" spans="2:3">
      <c r="B570" s="9"/>
      <c r="C570" s="10"/>
    </row>
    <row r="571" spans="2:3">
      <c r="B571" s="9"/>
      <c r="C571" s="10"/>
    </row>
    <row r="572" spans="2:3">
      <c r="B572" s="9"/>
      <c r="C572" s="10"/>
    </row>
    <row r="573" spans="2:3">
      <c r="B573" s="9"/>
      <c r="C573" s="10"/>
    </row>
    <row r="574" spans="2:3">
      <c r="B574" s="9"/>
      <c r="C574" s="10"/>
    </row>
    <row r="575" spans="2:3">
      <c r="B575" s="9"/>
      <c r="C575" s="10"/>
    </row>
    <row r="576" spans="2:3">
      <c r="B576" s="9"/>
      <c r="C576" s="10"/>
    </row>
    <row r="577" spans="2:3">
      <c r="B577" s="9"/>
      <c r="C577" s="10"/>
    </row>
    <row r="578" spans="2:3">
      <c r="B578" s="9"/>
      <c r="C578" s="10"/>
    </row>
    <row r="579" spans="2:3">
      <c r="B579" s="9"/>
      <c r="C579" s="10"/>
    </row>
    <row r="580" spans="2:3">
      <c r="B580" s="9"/>
      <c r="C580" s="10"/>
    </row>
    <row r="581" spans="2:3">
      <c r="B581" s="9"/>
      <c r="C581" s="10"/>
    </row>
    <row r="582" spans="2:3">
      <c r="B582" s="9"/>
      <c r="C582" s="10"/>
    </row>
    <row r="583" spans="2:3">
      <c r="B583" s="9"/>
      <c r="C583" s="10"/>
    </row>
    <row r="584" spans="2:3">
      <c r="B584" s="9"/>
      <c r="C584" s="10"/>
    </row>
    <row r="585" spans="2:3">
      <c r="B585" s="9"/>
      <c r="C585" s="10"/>
    </row>
    <row r="586" spans="2:3">
      <c r="B586" s="9"/>
      <c r="C586" s="10"/>
    </row>
    <row r="587" spans="2:3">
      <c r="B587" s="9"/>
      <c r="C587" s="10"/>
    </row>
    <row r="588" spans="2:3">
      <c r="B588" s="9"/>
      <c r="C588" s="10"/>
    </row>
    <row r="589" spans="2:3">
      <c r="B589" s="9"/>
      <c r="C589" s="10"/>
    </row>
    <row r="590" spans="2:3">
      <c r="B590" s="9"/>
      <c r="C590" s="10"/>
    </row>
    <row r="591" spans="2:3">
      <c r="B591" s="9"/>
      <c r="C591" s="10"/>
    </row>
    <row r="592" spans="2:3">
      <c r="B592" s="9"/>
      <c r="C592" s="10"/>
    </row>
    <row r="593" spans="2:3">
      <c r="B593" s="9"/>
      <c r="C593" s="10"/>
    </row>
    <row r="594" spans="2:3">
      <c r="B594" s="9"/>
      <c r="C594" s="10"/>
    </row>
    <row r="595" spans="2:3">
      <c r="B595" s="9"/>
      <c r="C595" s="10"/>
    </row>
    <row r="596" spans="2:3">
      <c r="B596" s="9"/>
      <c r="C596" s="10"/>
    </row>
    <row r="597" spans="2:3">
      <c r="B597" s="9"/>
      <c r="C597" s="10"/>
    </row>
    <row r="598" spans="2:3">
      <c r="B598" s="9"/>
      <c r="C598" s="10"/>
    </row>
    <row r="599" spans="2:3">
      <c r="B599" s="9"/>
      <c r="C599" s="10"/>
    </row>
    <row r="600" spans="2:3">
      <c r="B600" s="9"/>
      <c r="C600" s="10"/>
    </row>
    <row r="601" spans="2:3">
      <c r="B601" s="9"/>
      <c r="C601" s="10"/>
    </row>
    <row r="602" spans="2:3">
      <c r="B602" s="9"/>
      <c r="C602" s="10"/>
    </row>
    <row r="603" spans="2:3">
      <c r="B603" s="9"/>
      <c r="C603" s="10"/>
    </row>
    <row r="604" spans="2:3">
      <c r="B604" s="9"/>
      <c r="C604" s="10"/>
    </row>
    <row r="605" spans="2:3">
      <c r="B605" s="9"/>
      <c r="C605" s="10"/>
    </row>
    <row r="606" spans="2:3">
      <c r="B606" s="9"/>
      <c r="C606" s="10"/>
    </row>
    <row r="607" spans="2:3">
      <c r="B607" s="9"/>
      <c r="C607" s="10"/>
    </row>
    <row r="608" spans="2:3">
      <c r="B608" s="9"/>
      <c r="C608" s="10"/>
    </row>
    <row r="609" spans="2:3">
      <c r="B609" s="9"/>
      <c r="C609" s="10"/>
    </row>
    <row r="610" spans="2:3">
      <c r="B610" s="9"/>
      <c r="C610" s="10"/>
    </row>
    <row r="611" spans="2:3">
      <c r="B611" s="9"/>
      <c r="C611" s="10"/>
    </row>
    <row r="612" spans="2:3">
      <c r="B612" s="9"/>
      <c r="C612" s="10"/>
    </row>
    <row r="613" spans="2:3">
      <c r="B613" s="9"/>
      <c r="C613" s="10"/>
    </row>
    <row r="614" spans="2:3">
      <c r="B614" s="9"/>
      <c r="C614" s="10"/>
    </row>
    <row r="615" spans="2:3">
      <c r="B615" s="9"/>
      <c r="C615" s="10"/>
    </row>
    <row r="616" spans="2:3">
      <c r="B616" s="9"/>
      <c r="C616" s="10"/>
    </row>
    <row r="617" spans="2:3">
      <c r="B617" s="9"/>
      <c r="C617" s="10"/>
    </row>
    <row r="618" spans="2:3">
      <c r="B618" s="9"/>
      <c r="C618" s="10"/>
    </row>
    <row r="619" spans="2:3">
      <c r="B619" s="9"/>
      <c r="C619" s="10"/>
    </row>
    <row r="620" spans="2:3">
      <c r="B620" s="9"/>
      <c r="C620" s="10"/>
    </row>
    <row r="621" spans="2:3">
      <c r="B621" s="9"/>
      <c r="C621" s="10"/>
    </row>
    <row r="622" spans="2:3">
      <c r="B622" s="9"/>
      <c r="C622" s="10"/>
    </row>
    <row r="623" spans="2:3">
      <c r="B623" s="9"/>
      <c r="C623" s="10"/>
    </row>
    <row r="624" spans="2:3">
      <c r="B624" s="9"/>
      <c r="C624" s="10"/>
    </row>
    <row r="625" spans="2:3">
      <c r="B625" s="9"/>
      <c r="C625" s="10"/>
    </row>
    <row r="626" spans="2:3">
      <c r="B626" s="9"/>
      <c r="C626" s="10"/>
    </row>
    <row r="627" spans="2:3">
      <c r="B627" s="9"/>
      <c r="C627" s="10"/>
    </row>
    <row r="628" spans="2:3">
      <c r="B628" s="9"/>
      <c r="C628" s="10"/>
    </row>
    <row r="629" spans="2:3">
      <c r="B629" s="9"/>
      <c r="C629" s="10"/>
    </row>
    <row r="630" spans="2:3">
      <c r="B630" s="9"/>
      <c r="C630" s="10"/>
    </row>
    <row r="631" spans="2:3">
      <c r="B631" s="9"/>
      <c r="C631" s="10"/>
    </row>
    <row r="632" spans="2:3">
      <c r="B632" s="9"/>
      <c r="C632" s="10"/>
    </row>
    <row r="633" spans="2:3">
      <c r="B633" s="9"/>
      <c r="C633" s="10"/>
    </row>
    <row r="634" spans="2:3">
      <c r="B634" s="9"/>
      <c r="C634" s="10"/>
    </row>
    <row r="635" spans="2:3">
      <c r="B635" s="9"/>
      <c r="C635" s="10"/>
    </row>
    <row r="636" spans="2:3">
      <c r="B636" s="9"/>
      <c r="C636" s="10"/>
    </row>
    <row r="637" spans="2:3">
      <c r="B637" s="9"/>
      <c r="C637" s="10"/>
    </row>
    <row r="638" spans="2:3">
      <c r="B638" s="9"/>
      <c r="C638" s="10"/>
    </row>
    <row r="639" spans="2:3">
      <c r="B639" s="9"/>
      <c r="C639" s="10"/>
    </row>
    <row r="640" spans="2:3">
      <c r="B640" s="9"/>
      <c r="C640" s="10"/>
    </row>
    <row r="641" spans="2:3">
      <c r="B641" s="9"/>
      <c r="C641" s="10"/>
    </row>
    <row r="642" spans="2:3">
      <c r="B642" s="9"/>
      <c r="C642" s="10"/>
    </row>
    <row r="643" spans="2:3">
      <c r="B643" s="9"/>
      <c r="C643" s="10"/>
    </row>
    <row r="644" spans="2:3">
      <c r="B644" s="9"/>
      <c r="C644" s="10"/>
    </row>
    <row r="645" spans="2:3">
      <c r="B645" s="9"/>
      <c r="C645" s="10"/>
    </row>
    <row r="646" spans="2:3">
      <c r="B646" s="9"/>
      <c r="C646" s="10"/>
    </row>
    <row r="647" spans="2:3">
      <c r="B647" s="9"/>
      <c r="C647" s="10"/>
    </row>
    <row r="648" spans="2:3">
      <c r="B648" s="9"/>
      <c r="C648" s="10"/>
    </row>
    <row r="649" spans="2:3">
      <c r="B649" s="9"/>
      <c r="C649" s="10"/>
    </row>
    <row r="650" spans="2:3">
      <c r="B650" s="9"/>
      <c r="C650" s="10"/>
    </row>
    <row r="651" spans="2:3">
      <c r="B651" s="9"/>
      <c r="C651" s="10"/>
    </row>
    <row r="652" spans="2:3">
      <c r="B652" s="9"/>
      <c r="C652" s="10"/>
    </row>
    <row r="653" spans="2:3">
      <c r="B653" s="9"/>
      <c r="C653" s="10"/>
    </row>
    <row r="654" spans="2:3">
      <c r="B654" s="9"/>
      <c r="C654" s="10"/>
    </row>
    <row r="655" spans="2:3">
      <c r="B655" s="9"/>
      <c r="C655" s="10"/>
    </row>
    <row r="656" spans="2:3">
      <c r="B656" s="9"/>
      <c r="C656" s="10"/>
    </row>
    <row r="657" spans="2:3">
      <c r="B657" s="9"/>
      <c r="C657" s="10"/>
    </row>
    <row r="658" spans="2:3">
      <c r="B658" s="9"/>
      <c r="C658" s="10"/>
    </row>
    <row r="659" spans="2:3">
      <c r="B659" s="9"/>
      <c r="C659" s="10"/>
    </row>
    <row r="660" spans="2:3">
      <c r="B660" s="9"/>
      <c r="C660" s="10"/>
    </row>
    <row r="661" spans="2:3">
      <c r="B661" s="9"/>
      <c r="C661" s="10"/>
    </row>
    <row r="662" spans="2:3">
      <c r="B662" s="9"/>
      <c r="C662" s="10"/>
    </row>
    <row r="663" spans="2:3">
      <c r="B663" s="9"/>
      <c r="C663" s="10"/>
    </row>
    <row r="664" spans="2:3">
      <c r="B664" s="9"/>
      <c r="C664" s="10"/>
    </row>
    <row r="665" spans="2:3">
      <c r="B665" s="9"/>
      <c r="C665" s="10"/>
    </row>
    <row r="666" spans="2:3">
      <c r="B666" s="9"/>
      <c r="C666" s="10"/>
    </row>
    <row r="667" spans="2:3">
      <c r="B667" s="9"/>
      <c r="C667" s="10"/>
    </row>
    <row r="668" spans="2:3">
      <c r="B668" s="9"/>
      <c r="C668" s="10"/>
    </row>
    <row r="669" spans="2:3">
      <c r="B669" s="9"/>
      <c r="C669" s="10"/>
    </row>
    <row r="670" spans="2:3">
      <c r="B670" s="9"/>
      <c r="C670" s="10"/>
    </row>
    <row r="671" spans="2:3">
      <c r="B671" s="9"/>
      <c r="C671" s="10"/>
    </row>
    <row r="672" spans="2:3">
      <c r="B672" s="9"/>
      <c r="C672" s="10"/>
    </row>
    <row r="673" spans="2:3">
      <c r="B673" s="9"/>
      <c r="C673" s="10"/>
    </row>
    <row r="674" spans="2:3">
      <c r="B674" s="9"/>
      <c r="C674" s="10"/>
    </row>
    <row r="675" spans="2:3">
      <c r="B675" s="9"/>
      <c r="C675" s="10"/>
    </row>
    <row r="676" spans="2:3">
      <c r="B676" s="9"/>
      <c r="C676" s="10"/>
    </row>
    <row r="677" spans="2:3">
      <c r="B677" s="9"/>
      <c r="C677" s="10"/>
    </row>
    <row r="678" spans="2:3">
      <c r="B678" s="9"/>
      <c r="C678" s="10"/>
    </row>
    <row r="679" spans="2:3">
      <c r="B679" s="9"/>
      <c r="C679" s="10"/>
    </row>
    <row r="680" spans="2:3">
      <c r="B680" s="9"/>
      <c r="C680" s="10"/>
    </row>
    <row r="681" spans="2:3">
      <c r="B681" s="9"/>
      <c r="C681" s="10"/>
    </row>
    <row r="682" spans="2:3">
      <c r="B682" s="9"/>
      <c r="C682" s="10"/>
    </row>
    <row r="683" spans="2:3">
      <c r="B683" s="9"/>
      <c r="C683" s="10"/>
    </row>
    <row r="684" spans="2:3">
      <c r="B684" s="9"/>
      <c r="C684" s="10"/>
    </row>
    <row r="685" spans="2:3">
      <c r="B685" s="9"/>
      <c r="C685" s="10"/>
    </row>
    <row r="686" spans="2:3">
      <c r="B686" s="9"/>
      <c r="C686" s="10"/>
    </row>
    <row r="687" spans="2:3">
      <c r="B687" s="9"/>
      <c r="C687" s="10"/>
    </row>
    <row r="688" spans="2:3">
      <c r="B688" s="9"/>
      <c r="C688" s="10"/>
    </row>
    <row r="689" spans="2:3">
      <c r="B689" s="9"/>
      <c r="C689" s="10"/>
    </row>
    <row r="690" spans="2:3">
      <c r="B690" s="9"/>
      <c r="C690" s="10"/>
    </row>
    <row r="691" spans="2:3">
      <c r="B691" s="9"/>
      <c r="C691" s="10"/>
    </row>
    <row r="692" spans="2:3">
      <c r="B692" s="9"/>
      <c r="C692" s="10"/>
    </row>
    <row r="693" spans="2:3">
      <c r="B693" s="9"/>
      <c r="C693" s="10"/>
    </row>
    <row r="694" spans="2:3">
      <c r="B694" s="9"/>
      <c r="C694" s="10"/>
    </row>
    <row r="695" spans="2:3">
      <c r="B695" s="9"/>
      <c r="C695" s="10"/>
    </row>
    <row r="696" spans="2:3">
      <c r="B696" s="9"/>
      <c r="C696" s="10"/>
    </row>
    <row r="697" spans="2:3">
      <c r="B697" s="9"/>
      <c r="C697" s="10"/>
    </row>
    <row r="698" spans="2:3">
      <c r="B698" s="9"/>
      <c r="C698" s="10"/>
    </row>
    <row r="699" spans="2:3">
      <c r="B699" s="9"/>
      <c r="C699" s="10"/>
    </row>
    <row r="700" spans="2:3">
      <c r="B700" s="9"/>
      <c r="C700" s="10"/>
    </row>
    <row r="701" spans="2:3">
      <c r="B701" s="9"/>
      <c r="C701" s="10"/>
    </row>
    <row r="702" spans="2:3">
      <c r="B702" s="9"/>
      <c r="C702" s="10"/>
    </row>
    <row r="703" spans="2:3">
      <c r="B703" s="9"/>
      <c r="C703" s="10"/>
    </row>
    <row r="704" spans="2:3">
      <c r="B704" s="9"/>
      <c r="C704" s="10"/>
    </row>
    <row r="705" spans="2:3">
      <c r="B705" s="9"/>
      <c r="C705" s="10"/>
    </row>
    <row r="706" spans="2:3">
      <c r="B706" s="9"/>
      <c r="C706" s="10"/>
    </row>
    <row r="707" spans="2:3">
      <c r="B707" s="9"/>
      <c r="C707" s="10"/>
    </row>
    <row r="708" spans="2:3">
      <c r="B708" s="9"/>
      <c r="C708" s="10"/>
    </row>
    <row r="709" spans="2:3">
      <c r="B709" s="9"/>
      <c r="C709" s="10"/>
    </row>
    <row r="710" spans="2:3">
      <c r="B710" s="9"/>
      <c r="C710" s="10"/>
    </row>
    <row r="711" spans="2:3">
      <c r="B711" s="9"/>
      <c r="C711" s="10"/>
    </row>
    <row r="712" spans="2:3">
      <c r="B712" s="9"/>
      <c r="C712" s="10"/>
    </row>
    <row r="713" spans="2:3">
      <c r="B713" s="9"/>
      <c r="C713" s="10"/>
    </row>
    <row r="714" spans="2:3">
      <c r="B714" s="9"/>
      <c r="C714" s="10"/>
    </row>
    <row r="715" spans="2:3">
      <c r="B715" s="9"/>
      <c r="C715" s="10"/>
    </row>
    <row r="716" spans="2:3">
      <c r="B716" s="9"/>
      <c r="C716" s="10"/>
    </row>
    <row r="717" spans="2:3">
      <c r="B717" s="9"/>
      <c r="C717" s="10"/>
    </row>
    <row r="718" spans="2:3">
      <c r="B718" s="9"/>
      <c r="C718" s="10"/>
    </row>
    <row r="719" spans="2:3">
      <c r="B719" s="9"/>
      <c r="C719" s="10"/>
    </row>
    <row r="720" spans="2:3">
      <c r="B720" s="9"/>
      <c r="C720" s="10"/>
    </row>
    <row r="721" spans="2:3">
      <c r="B721" s="9"/>
      <c r="C721" s="10"/>
    </row>
    <row r="722" spans="2:3">
      <c r="B722" s="9"/>
      <c r="C722" s="10"/>
    </row>
    <row r="723" spans="2:3">
      <c r="B723" s="9"/>
      <c r="C723" s="10"/>
    </row>
    <row r="724" spans="2:3">
      <c r="B724" s="9"/>
      <c r="C724" s="10"/>
    </row>
    <row r="725" spans="2:3">
      <c r="B725" s="9"/>
      <c r="C725" s="10"/>
    </row>
    <row r="726" spans="2:3">
      <c r="B726" s="9"/>
      <c r="C726" s="10"/>
    </row>
    <row r="727" spans="2:3">
      <c r="B727" s="9"/>
      <c r="C727" s="10"/>
    </row>
    <row r="728" spans="2:3">
      <c r="B728" s="9"/>
      <c r="C728" s="10"/>
    </row>
    <row r="729" spans="2:3">
      <c r="B729" s="9"/>
      <c r="C729" s="10"/>
    </row>
    <row r="730" spans="2:3">
      <c r="B730" s="9"/>
      <c r="C730" s="10"/>
    </row>
    <row r="731" spans="2:3">
      <c r="B731" s="9"/>
      <c r="C731" s="10"/>
    </row>
    <row r="732" spans="2:3">
      <c r="B732" s="9"/>
      <c r="C732" s="10"/>
    </row>
    <row r="733" spans="2:3">
      <c r="B733" s="9"/>
      <c r="C733" s="10"/>
    </row>
    <row r="734" spans="2:3">
      <c r="B734" s="9"/>
      <c r="C734" s="10"/>
    </row>
    <row r="735" spans="2:3">
      <c r="B735" s="9"/>
      <c r="C735" s="10"/>
    </row>
    <row r="736" spans="2:3">
      <c r="B736" s="9"/>
      <c r="C736" s="10"/>
    </row>
    <row r="737" spans="2:3">
      <c r="B737" s="9"/>
      <c r="C737" s="10"/>
    </row>
    <row r="738" spans="2:3">
      <c r="B738" s="9"/>
      <c r="C738" s="10"/>
    </row>
    <row r="739" spans="2:3">
      <c r="B739" s="9"/>
      <c r="C739" s="10"/>
    </row>
    <row r="740" spans="2:3">
      <c r="B740" s="9"/>
      <c r="C740" s="10"/>
    </row>
    <row r="741" spans="2:3">
      <c r="B741" s="9"/>
      <c r="C741" s="10"/>
    </row>
    <row r="742" spans="2:3">
      <c r="B742" s="9"/>
      <c r="C742" s="10"/>
    </row>
    <row r="743" spans="2:3">
      <c r="B743" s="9"/>
      <c r="C743" s="10"/>
    </row>
    <row r="744" spans="2:3">
      <c r="B744" s="9"/>
      <c r="C744" s="10"/>
    </row>
    <row r="745" spans="2:3">
      <c r="B745" s="9"/>
      <c r="C745" s="10"/>
    </row>
    <row r="746" spans="2:3">
      <c r="B746" s="9"/>
      <c r="C746" s="10"/>
    </row>
    <row r="747" spans="2:3">
      <c r="B747" s="9"/>
      <c r="C747" s="10"/>
    </row>
    <row r="748" spans="2:3">
      <c r="B748" s="9"/>
      <c r="C748" s="10"/>
    </row>
    <row r="749" spans="2:3">
      <c r="B749" s="9"/>
      <c r="C749" s="10"/>
    </row>
    <row r="750" spans="2:3">
      <c r="B750" s="9"/>
      <c r="C750" s="10"/>
    </row>
    <row r="751" spans="2:3">
      <c r="B751" s="9"/>
      <c r="C751" s="10"/>
    </row>
    <row r="752" spans="2:3">
      <c r="B752" s="9"/>
      <c r="C752" s="10"/>
    </row>
    <row r="753" spans="2:3">
      <c r="B753" s="9"/>
      <c r="C753" s="10"/>
    </row>
    <row r="754" spans="2:3">
      <c r="B754" s="9"/>
      <c r="C754" s="10"/>
    </row>
    <row r="755" spans="2:3">
      <c r="B755" s="9"/>
      <c r="C755" s="10"/>
    </row>
    <row r="756" spans="2:3">
      <c r="B756" s="9"/>
      <c r="C756" s="10"/>
    </row>
    <row r="757" spans="2:3">
      <c r="B757" s="9"/>
      <c r="C757" s="10"/>
    </row>
    <row r="758" spans="2:3">
      <c r="B758" s="9"/>
      <c r="C758" s="10"/>
    </row>
    <row r="759" spans="2:3">
      <c r="B759" s="9"/>
      <c r="C759" s="10"/>
    </row>
    <row r="760" spans="2:3">
      <c r="B760" s="9"/>
      <c r="C760" s="10"/>
    </row>
    <row r="761" spans="2:3">
      <c r="B761" s="9"/>
      <c r="C761" s="10"/>
    </row>
    <row r="762" spans="2:3">
      <c r="B762" s="9"/>
      <c r="C762" s="10"/>
    </row>
    <row r="763" spans="2:3">
      <c r="B763" s="9"/>
      <c r="C763" s="10"/>
    </row>
    <row r="764" spans="2:3">
      <c r="B764" s="9"/>
      <c r="C764" s="10"/>
    </row>
    <row r="765" spans="2:3">
      <c r="B765" s="9"/>
      <c r="C765" s="10"/>
    </row>
    <row r="766" spans="2:3">
      <c r="B766" s="9"/>
      <c r="C766" s="10"/>
    </row>
    <row r="767" spans="2:3">
      <c r="B767" s="9"/>
      <c r="C767" s="10"/>
    </row>
    <row r="768" spans="2:3">
      <c r="B768" s="9"/>
      <c r="C768" s="10"/>
    </row>
    <row r="769" spans="2:3">
      <c r="B769" s="9"/>
      <c r="C769" s="10"/>
    </row>
    <row r="770" spans="2:3">
      <c r="B770" s="9"/>
      <c r="C770" s="10"/>
    </row>
    <row r="771" spans="2:3">
      <c r="B771" s="9"/>
      <c r="C771" s="10"/>
    </row>
    <row r="772" spans="2:3">
      <c r="B772" s="9"/>
      <c r="C772" s="10"/>
    </row>
    <row r="773" spans="2:3">
      <c r="B773" s="9"/>
      <c r="C773" s="10"/>
    </row>
    <row r="774" spans="2:3">
      <c r="B774" s="9"/>
      <c r="C774" s="10"/>
    </row>
    <row r="775" spans="2:3">
      <c r="B775" s="9"/>
      <c r="C775" s="10"/>
    </row>
    <row r="776" spans="2:3">
      <c r="B776" s="9"/>
      <c r="C776" s="10"/>
    </row>
    <row r="777" spans="2:3">
      <c r="B777" s="9"/>
      <c r="C777" s="10"/>
    </row>
    <row r="778" spans="2:3">
      <c r="B778" s="9"/>
      <c r="C778" s="10"/>
    </row>
    <row r="779" spans="2:3">
      <c r="B779" s="9"/>
      <c r="C779" s="10"/>
    </row>
    <row r="780" spans="2:3">
      <c r="B780" s="9"/>
      <c r="C780" s="10"/>
    </row>
    <row r="781" spans="2:3">
      <c r="B781" s="9"/>
      <c r="C781" s="10"/>
    </row>
    <row r="782" spans="2:3">
      <c r="B782" s="9"/>
      <c r="C782" s="10"/>
    </row>
    <row r="783" spans="2:3">
      <c r="B783" s="9"/>
      <c r="C783" s="10"/>
    </row>
    <row r="784" spans="2:3">
      <c r="B784" s="9"/>
      <c r="C784" s="10"/>
    </row>
    <row r="785" spans="2:3">
      <c r="B785" s="9"/>
      <c r="C785" s="10"/>
    </row>
    <row r="786" spans="2:3">
      <c r="B786" s="9"/>
      <c r="C786" s="10"/>
    </row>
    <row r="787" spans="2:3">
      <c r="B787" s="9"/>
      <c r="C787" s="10"/>
    </row>
    <row r="788" spans="2:3">
      <c r="B788" s="9"/>
      <c r="C788" s="10"/>
    </row>
    <row r="789" spans="2:3">
      <c r="B789" s="9"/>
      <c r="C789" s="10"/>
    </row>
    <row r="790" spans="2:3">
      <c r="B790" s="9"/>
      <c r="C790" s="10"/>
    </row>
    <row r="791" spans="2:3">
      <c r="B791" s="9"/>
      <c r="C791" s="10"/>
    </row>
    <row r="792" spans="2:3">
      <c r="B792" s="9"/>
      <c r="C792" s="10"/>
    </row>
    <row r="793" spans="2:3">
      <c r="B793" s="9"/>
      <c r="C793" s="10"/>
    </row>
    <row r="794" spans="2:3">
      <c r="B794" s="9"/>
      <c r="C794" s="10"/>
    </row>
    <row r="795" spans="2:3">
      <c r="B795" s="9"/>
      <c r="C795" s="10"/>
    </row>
    <row r="796" spans="2:3">
      <c r="B796" s="9"/>
      <c r="C796" s="10"/>
    </row>
    <row r="797" spans="2:3">
      <c r="B797" s="9"/>
      <c r="C797" s="10"/>
    </row>
    <row r="798" spans="2:3">
      <c r="B798" s="9"/>
      <c r="C798" s="10"/>
    </row>
    <row r="799" spans="2:3">
      <c r="B799" s="9"/>
      <c r="C799" s="10"/>
    </row>
    <row r="800" spans="2:3">
      <c r="B800" s="9"/>
      <c r="C800" s="10"/>
    </row>
    <row r="801" spans="2:3">
      <c r="B801" s="9"/>
      <c r="C801" s="10"/>
    </row>
    <row r="802" spans="2:3">
      <c r="B802" s="9"/>
      <c r="C802" s="10"/>
    </row>
    <row r="803" spans="2:3">
      <c r="B803" s="9"/>
      <c r="C803" s="10"/>
    </row>
    <row r="804" spans="2:3">
      <c r="B804" s="9"/>
      <c r="C804" s="10"/>
    </row>
    <row r="805" spans="2:3">
      <c r="B805" s="9"/>
      <c r="C805" s="10"/>
    </row>
    <row r="806" spans="2:3">
      <c r="B806" s="9"/>
      <c r="C806" s="10"/>
    </row>
    <row r="807" spans="2:3">
      <c r="B807" s="9"/>
      <c r="C807" s="10"/>
    </row>
    <row r="808" spans="2:3">
      <c r="B808" s="9"/>
      <c r="C808" s="10"/>
    </row>
    <row r="809" spans="2:3">
      <c r="B809" s="9"/>
      <c r="C809" s="10"/>
    </row>
    <row r="810" spans="2:3">
      <c r="B810" s="9"/>
      <c r="C810" s="10"/>
    </row>
    <row r="811" spans="2:3">
      <c r="B811" s="9"/>
      <c r="C811" s="10"/>
    </row>
    <row r="812" spans="2:3">
      <c r="B812" s="9"/>
      <c r="C812" s="10"/>
    </row>
    <row r="813" spans="2:3">
      <c r="B813" s="9"/>
      <c r="C813" s="10"/>
    </row>
    <row r="814" spans="2:3">
      <c r="B814" s="9"/>
      <c r="C814" s="10"/>
    </row>
    <row r="815" spans="2:3">
      <c r="B815" s="9"/>
      <c r="C815" s="10"/>
    </row>
    <row r="816" spans="2:3">
      <c r="B816" s="9"/>
      <c r="C816" s="10"/>
    </row>
    <row r="817" spans="2:3">
      <c r="B817" s="9"/>
      <c r="C817" s="10"/>
    </row>
    <row r="818" spans="2:3">
      <c r="B818" s="9"/>
      <c r="C818" s="10"/>
    </row>
    <row r="819" spans="2:3">
      <c r="B819" s="9"/>
      <c r="C819" s="10"/>
    </row>
    <row r="820" spans="2:3">
      <c r="B820" s="9"/>
      <c r="C820" s="10"/>
    </row>
    <row r="821" spans="2:3">
      <c r="B821" s="9"/>
      <c r="C821" s="10"/>
    </row>
    <row r="822" spans="2:3">
      <c r="B822" s="9"/>
      <c r="C822" s="10"/>
    </row>
    <row r="823" spans="2:3">
      <c r="B823" s="9"/>
      <c r="C823" s="10"/>
    </row>
    <row r="824" spans="2:3">
      <c r="B824" s="9"/>
      <c r="C824" s="10"/>
    </row>
    <row r="825" spans="2:3">
      <c r="B825" s="9"/>
      <c r="C825" s="10"/>
    </row>
    <row r="826" spans="2:3">
      <c r="B826" s="9"/>
      <c r="C826" s="10"/>
    </row>
    <row r="827" spans="2:3">
      <c r="B827" s="9"/>
      <c r="C827" s="10"/>
    </row>
    <row r="828" spans="2:3">
      <c r="B828" s="9"/>
      <c r="C828" s="10"/>
    </row>
    <row r="829" spans="2:3">
      <c r="B829" s="9"/>
      <c r="C829" s="10"/>
    </row>
    <row r="830" spans="2:3">
      <c r="B830" s="9"/>
      <c r="C830" s="10"/>
    </row>
    <row r="831" spans="2:3">
      <c r="B831" s="9"/>
      <c r="C831" s="10"/>
    </row>
    <row r="832" spans="2:3">
      <c r="B832" s="9"/>
      <c r="C832" s="10"/>
    </row>
    <row r="833" spans="2:3">
      <c r="B833" s="9"/>
      <c r="C833" s="10"/>
    </row>
    <row r="834" spans="2:3">
      <c r="B834" s="9"/>
      <c r="C834" s="10"/>
    </row>
    <row r="835" spans="2:3">
      <c r="B835" s="9"/>
      <c r="C835" s="10"/>
    </row>
    <row r="836" spans="2:3">
      <c r="B836" s="9"/>
      <c r="C836" s="10"/>
    </row>
    <row r="837" spans="2:3">
      <c r="B837" s="9"/>
      <c r="C837" s="10"/>
    </row>
    <row r="838" spans="2:3">
      <c r="B838" s="9"/>
      <c r="C838" s="10"/>
    </row>
    <row r="839" spans="2:3">
      <c r="B839" s="9"/>
      <c r="C839" s="10"/>
    </row>
    <row r="840" spans="2:3">
      <c r="B840" s="9"/>
      <c r="C840" s="10"/>
    </row>
    <row r="841" spans="2:3">
      <c r="B841" s="9"/>
      <c r="C841" s="10"/>
    </row>
    <row r="842" spans="2:3">
      <c r="B842" s="9"/>
      <c r="C842" s="10"/>
    </row>
    <row r="843" spans="2:3">
      <c r="B843" s="9"/>
      <c r="C843" s="10"/>
    </row>
    <row r="844" spans="2:3">
      <c r="B844" s="9"/>
      <c r="C844" s="10"/>
    </row>
    <row r="845" spans="2:3">
      <c r="B845" s="9"/>
      <c r="C845" s="10"/>
    </row>
    <row r="846" spans="2:3">
      <c r="B846" s="9"/>
      <c r="C846" s="10"/>
    </row>
    <row r="847" spans="2:3">
      <c r="B847" s="9"/>
      <c r="C847" s="10"/>
    </row>
    <row r="848" spans="2:3">
      <c r="B848" s="9"/>
      <c r="C848" s="10"/>
    </row>
    <row r="849" spans="2:3">
      <c r="B849" s="9"/>
      <c r="C849" s="10"/>
    </row>
    <row r="850" spans="2:3">
      <c r="B850" s="9"/>
      <c r="C850" s="10"/>
    </row>
    <row r="851" spans="2:3">
      <c r="B851" s="9"/>
      <c r="C851" s="10"/>
    </row>
    <row r="852" spans="2:3">
      <c r="B852" s="9"/>
      <c r="C852" s="10"/>
    </row>
    <row r="853" spans="2:3">
      <c r="B853" s="9"/>
      <c r="C853" s="10"/>
    </row>
    <row r="854" spans="2:3">
      <c r="B854" s="9"/>
      <c r="C854" s="10"/>
    </row>
    <row r="855" spans="2:3">
      <c r="B855" s="9"/>
      <c r="C855" s="10"/>
    </row>
    <row r="856" spans="2:3">
      <c r="B856" s="9"/>
      <c r="C856" s="10"/>
    </row>
    <row r="857" spans="2:3">
      <c r="B857" s="9"/>
      <c r="C857" s="10"/>
    </row>
    <row r="858" spans="2:3">
      <c r="B858" s="9"/>
      <c r="C858" s="10"/>
    </row>
    <row r="859" spans="2:3">
      <c r="B859" s="9"/>
      <c r="C859" s="10"/>
    </row>
    <row r="860" spans="2:3">
      <c r="B860" s="9"/>
      <c r="C860" s="10"/>
    </row>
    <row r="861" spans="2:3">
      <c r="B861" s="9"/>
      <c r="C861" s="10"/>
    </row>
    <row r="862" spans="2:3">
      <c r="B862" s="9"/>
      <c r="C862" s="10"/>
    </row>
    <row r="863" spans="2:3">
      <c r="B863" s="9"/>
      <c r="C863" s="10"/>
    </row>
    <row r="864" spans="2:3">
      <c r="B864" s="9"/>
      <c r="C864" s="10"/>
    </row>
    <row r="865" spans="2:3">
      <c r="B865" s="9"/>
      <c r="C865" s="10"/>
    </row>
    <row r="866" spans="2:3">
      <c r="B866" s="9"/>
      <c r="C866" s="10"/>
    </row>
    <row r="867" spans="2:3">
      <c r="B867" s="9"/>
      <c r="C867" s="10"/>
    </row>
    <row r="868" spans="2:3">
      <c r="B868" s="9"/>
      <c r="C868" s="10"/>
    </row>
    <row r="869" spans="2:3">
      <c r="B869" s="9"/>
      <c r="C869" s="10"/>
    </row>
    <row r="870" spans="2:3">
      <c r="B870" s="9"/>
      <c r="C870" s="10"/>
    </row>
    <row r="871" spans="2:3">
      <c r="B871" s="9"/>
      <c r="C871" s="10"/>
    </row>
    <row r="872" spans="2:3">
      <c r="B872" s="9"/>
      <c r="C872" s="10"/>
    </row>
    <row r="873" spans="2:3">
      <c r="B873" s="9"/>
      <c r="C873" s="10"/>
    </row>
    <row r="874" spans="2:3">
      <c r="B874" s="9"/>
      <c r="C874" s="10"/>
    </row>
    <row r="875" spans="2:3">
      <c r="B875" s="9"/>
      <c r="C875" s="10"/>
    </row>
    <row r="876" spans="2:3">
      <c r="B876" s="9"/>
      <c r="C876" s="10"/>
    </row>
    <row r="877" spans="2:3">
      <c r="B877" s="9"/>
      <c r="C877" s="10"/>
    </row>
    <row r="878" spans="2:3">
      <c r="B878" s="9"/>
      <c r="C878" s="10"/>
    </row>
    <row r="879" spans="2:3">
      <c r="B879" s="9"/>
      <c r="C879" s="10"/>
    </row>
    <row r="880" spans="2:3">
      <c r="B880" s="9"/>
      <c r="C880" s="10"/>
    </row>
    <row r="881" spans="2:3">
      <c r="B881" s="9"/>
      <c r="C881" s="10"/>
    </row>
    <row r="882" spans="2:3">
      <c r="B882" s="9"/>
      <c r="C882" s="10"/>
    </row>
    <row r="883" spans="2:3">
      <c r="B883" s="9"/>
      <c r="C883" s="10"/>
    </row>
    <row r="884" spans="2:3">
      <c r="B884" s="9"/>
      <c r="C884" s="10"/>
    </row>
    <row r="885" spans="2:3">
      <c r="B885" s="9"/>
      <c r="C885" s="10"/>
    </row>
    <row r="886" spans="2:3">
      <c r="B886" s="9"/>
      <c r="C886" s="10"/>
    </row>
    <row r="887" spans="2:3">
      <c r="B887" s="9"/>
      <c r="C887" s="10"/>
    </row>
    <row r="888" spans="2:3">
      <c r="B888" s="9"/>
      <c r="C888" s="10"/>
    </row>
    <row r="889" spans="2:3">
      <c r="B889" s="9"/>
      <c r="C889" s="10"/>
    </row>
    <row r="890" spans="2:3">
      <c r="B890" s="9"/>
      <c r="C890" s="10"/>
    </row>
    <row r="891" spans="2:3">
      <c r="B891" s="9"/>
      <c r="C891" s="10"/>
    </row>
    <row r="892" spans="2:3">
      <c r="B892" s="9"/>
      <c r="C892" s="10"/>
    </row>
    <row r="893" spans="2:3">
      <c r="B893" s="9"/>
      <c r="C893" s="10"/>
    </row>
    <row r="894" spans="2:3">
      <c r="B894" s="9"/>
      <c r="C894" s="10"/>
    </row>
    <row r="895" spans="2:3">
      <c r="B895" s="9"/>
      <c r="C895" s="10"/>
    </row>
    <row r="896" spans="2:3">
      <c r="B896" s="9"/>
      <c r="C896" s="10"/>
    </row>
    <row r="897" spans="2:3">
      <c r="B897" s="9"/>
      <c r="C897" s="10"/>
    </row>
    <row r="898" spans="2:3">
      <c r="B898" s="9"/>
      <c r="C898" s="10"/>
    </row>
    <row r="899" spans="2:3">
      <c r="B899" s="9"/>
      <c r="C899" s="10"/>
    </row>
    <row r="900" spans="2:3">
      <c r="B900" s="9"/>
      <c r="C900" s="10"/>
    </row>
    <row r="901" spans="2:3">
      <c r="B901" s="9"/>
      <c r="C901" s="10"/>
    </row>
    <row r="902" spans="2:3">
      <c r="B902" s="9"/>
      <c r="C902" s="10"/>
    </row>
    <row r="903" spans="2:3">
      <c r="B903" s="9"/>
      <c r="C903" s="10"/>
    </row>
    <row r="904" spans="2:3">
      <c r="B904" s="9"/>
      <c r="C904" s="10"/>
    </row>
    <row r="905" spans="2:3">
      <c r="B905" s="9"/>
      <c r="C905" s="10"/>
    </row>
    <row r="906" spans="2:3">
      <c r="B906" s="9"/>
      <c r="C906" s="10"/>
    </row>
    <row r="907" spans="2:3">
      <c r="B907" s="9"/>
      <c r="C907" s="10"/>
    </row>
    <row r="908" spans="2:3">
      <c r="B908" s="9"/>
      <c r="C908" s="10"/>
    </row>
    <row r="909" spans="2:3">
      <c r="B909" s="9"/>
      <c r="C909" s="10"/>
    </row>
    <row r="910" spans="2:3">
      <c r="B910" s="9"/>
      <c r="C910" s="10"/>
    </row>
    <row r="911" spans="2:3">
      <c r="B911" s="9"/>
      <c r="C911" s="10"/>
    </row>
    <row r="912" spans="2:3">
      <c r="B912" s="9"/>
      <c r="C912" s="10"/>
    </row>
    <row r="913" spans="2:3">
      <c r="B913" s="9"/>
      <c r="C913" s="10"/>
    </row>
    <row r="914" spans="2:3">
      <c r="B914" s="9"/>
      <c r="C914" s="10"/>
    </row>
    <row r="915" spans="2:3">
      <c r="B915" s="9"/>
      <c r="C915" s="10"/>
    </row>
    <row r="916" spans="2:3">
      <c r="B916" s="9"/>
      <c r="C916" s="10"/>
    </row>
    <row r="917" spans="2:3">
      <c r="B917" s="9"/>
      <c r="C917" s="10"/>
    </row>
    <row r="918" spans="2:3">
      <c r="B918" s="9"/>
      <c r="C918" s="10"/>
    </row>
    <row r="919" spans="2:3">
      <c r="B919" s="9"/>
      <c r="C919" s="10"/>
    </row>
    <row r="920" spans="2:3">
      <c r="B920" s="9"/>
      <c r="C920" s="10"/>
    </row>
    <row r="921" spans="2:3">
      <c r="B921" s="9"/>
      <c r="C921" s="10"/>
    </row>
    <row r="922" spans="2:3">
      <c r="B922" s="9"/>
      <c r="C922" s="10"/>
    </row>
    <row r="923" spans="2:3">
      <c r="B923" s="9"/>
      <c r="C923" s="10"/>
    </row>
    <row r="924" spans="2:3">
      <c r="B924" s="9"/>
      <c r="C924" s="10"/>
    </row>
    <row r="925" spans="2:3">
      <c r="B925" s="9"/>
      <c r="C925" s="10"/>
    </row>
    <row r="926" spans="2:3">
      <c r="B926" s="9"/>
      <c r="C926" s="10"/>
    </row>
    <row r="927" spans="2:3">
      <c r="B927" s="9"/>
      <c r="C927" s="10"/>
    </row>
    <row r="928" spans="2:3">
      <c r="B928" s="9"/>
      <c r="C928" s="10"/>
    </row>
    <row r="929" spans="2:3">
      <c r="B929" s="9"/>
      <c r="C929" s="10"/>
    </row>
    <row r="930" spans="2:3">
      <c r="B930" s="9"/>
      <c r="C930" s="10"/>
    </row>
    <row r="931" spans="2:3">
      <c r="B931" s="9"/>
      <c r="C931" s="10"/>
    </row>
    <row r="932" spans="2:3">
      <c r="B932" s="9"/>
      <c r="C932" s="10"/>
    </row>
    <row r="933" spans="2:3">
      <c r="B933" s="9"/>
      <c r="C933" s="10"/>
    </row>
    <row r="934" spans="2:3">
      <c r="B934" s="9"/>
      <c r="C934" s="10"/>
    </row>
    <row r="935" spans="2:3">
      <c r="B935" s="9"/>
      <c r="C935" s="10"/>
    </row>
    <row r="936" spans="2:3">
      <c r="B936" s="9"/>
      <c r="C936" s="10"/>
    </row>
    <row r="937" spans="2:3">
      <c r="B937" s="9"/>
      <c r="C937" s="10"/>
    </row>
    <row r="938" spans="2:3">
      <c r="B938" s="9"/>
      <c r="C938" s="10"/>
    </row>
    <row r="939" spans="2:3">
      <c r="B939" s="9"/>
      <c r="C939" s="10"/>
    </row>
    <row r="940" spans="2:3">
      <c r="B940" s="9"/>
      <c r="C940" s="10"/>
    </row>
    <row r="941" spans="2:3">
      <c r="B941" s="9"/>
      <c r="C941" s="10"/>
    </row>
    <row r="942" spans="2:3">
      <c r="B942" s="9"/>
      <c r="C942" s="10"/>
    </row>
    <row r="943" spans="2:3">
      <c r="B943" s="9"/>
      <c r="C943" s="10"/>
    </row>
    <row r="944" spans="2:3">
      <c r="B944" s="9"/>
      <c r="C944" s="10"/>
    </row>
    <row r="945" spans="2:3">
      <c r="B945" s="9"/>
      <c r="C945" s="10"/>
    </row>
    <row r="946" spans="2:3">
      <c r="B946" s="9"/>
      <c r="C946" s="10"/>
    </row>
    <row r="947" spans="2:3">
      <c r="B947" s="9"/>
      <c r="C947" s="10"/>
    </row>
    <row r="948" spans="2:3">
      <c r="B948" s="9"/>
      <c r="C948" s="10"/>
    </row>
    <row r="949" spans="2:3">
      <c r="B949" s="9"/>
      <c r="C949" s="10"/>
    </row>
    <row r="950" spans="2:3">
      <c r="B950" s="9"/>
      <c r="C950" s="10"/>
    </row>
    <row r="951" spans="2:3">
      <c r="B951" s="9"/>
      <c r="C951" s="10"/>
    </row>
    <row r="952" spans="2:3">
      <c r="B952" s="9"/>
      <c r="C952" s="10"/>
    </row>
    <row r="953" spans="2:3">
      <c r="B953" s="9"/>
      <c r="C953" s="10"/>
    </row>
    <row r="954" spans="2:3">
      <c r="B954" s="9"/>
      <c r="C954" s="10"/>
    </row>
    <row r="955" spans="2:3">
      <c r="B955" s="9"/>
      <c r="C955" s="10"/>
    </row>
    <row r="956" spans="2:3">
      <c r="B956" s="9"/>
      <c r="C956" s="10"/>
    </row>
    <row r="957" spans="2:3">
      <c r="B957" s="9"/>
      <c r="C957" s="10"/>
    </row>
    <row r="958" spans="2:3">
      <c r="B958" s="9"/>
      <c r="C958" s="10"/>
    </row>
    <row r="959" spans="2:3">
      <c r="B959" s="9"/>
      <c r="C959" s="10"/>
    </row>
    <row r="960" spans="2:3">
      <c r="B960" s="9"/>
      <c r="C960" s="10"/>
    </row>
    <row r="961" spans="2:3">
      <c r="B961" s="9"/>
      <c r="C961" s="10"/>
    </row>
    <row r="962" spans="2:3">
      <c r="B962" s="9"/>
      <c r="C962" s="10"/>
    </row>
    <row r="963" spans="2:3">
      <c r="B963" s="9"/>
      <c r="C963" s="10"/>
    </row>
    <row r="964" spans="2:3">
      <c r="B964" s="9"/>
      <c r="C964" s="10"/>
    </row>
    <row r="965" spans="2:3">
      <c r="B965" s="9"/>
      <c r="C965" s="10"/>
    </row>
    <row r="966" spans="2:3">
      <c r="B966" s="9"/>
      <c r="C966" s="10"/>
    </row>
    <row r="967" spans="2:3">
      <c r="B967" s="9"/>
      <c r="C967" s="10"/>
    </row>
    <row r="968" spans="2:3">
      <c r="B968" s="9"/>
      <c r="C968" s="10"/>
    </row>
    <row r="969" spans="2:3">
      <c r="B969" s="9"/>
      <c r="C969" s="10"/>
    </row>
    <row r="970" spans="2:3">
      <c r="B970" s="9"/>
      <c r="C970" s="10"/>
    </row>
    <row r="971" spans="2:3">
      <c r="B971" s="9"/>
      <c r="C971" s="10"/>
    </row>
    <row r="972" spans="2:3">
      <c r="B972" s="9"/>
      <c r="C972" s="10"/>
    </row>
    <row r="973" spans="2:3">
      <c r="B973" s="9"/>
      <c r="C973" s="10"/>
    </row>
    <row r="974" spans="2:3">
      <c r="B974" s="9"/>
      <c r="C974" s="10"/>
    </row>
    <row r="975" spans="2:3">
      <c r="B975" s="9"/>
      <c r="C975" s="10"/>
    </row>
    <row r="976" spans="2:3">
      <c r="B976" s="9"/>
      <c r="C976" s="10"/>
    </row>
    <row r="977" spans="2:3">
      <c r="B977" s="9"/>
      <c r="C977" s="10"/>
    </row>
    <row r="978" spans="2:3">
      <c r="B978" s="9"/>
      <c r="C978" s="10"/>
    </row>
    <row r="979" spans="2:3">
      <c r="B979" s="9"/>
      <c r="C979" s="10"/>
    </row>
    <row r="980" spans="2:3">
      <c r="B980" s="9"/>
      <c r="C980" s="10"/>
    </row>
    <row r="981" spans="2:3">
      <c r="B981" s="9"/>
      <c r="C981" s="10"/>
    </row>
    <row r="982" spans="2:3">
      <c r="B982" s="9"/>
      <c r="C982" s="10"/>
    </row>
    <row r="983" spans="2:3">
      <c r="B983" s="9"/>
      <c r="C983" s="10"/>
    </row>
    <row r="984" spans="2:3">
      <c r="B984" s="9"/>
      <c r="C984" s="10"/>
    </row>
    <row r="985" spans="2:3">
      <c r="B985" s="9"/>
      <c r="C985" s="10"/>
    </row>
    <row r="986" spans="2:3">
      <c r="B986" s="9"/>
      <c r="C986" s="10"/>
    </row>
    <row r="987" spans="2:3">
      <c r="B987" s="9"/>
      <c r="C987" s="10"/>
    </row>
    <row r="988" spans="2:3">
      <c r="B988" s="9"/>
      <c r="C988" s="10"/>
    </row>
    <row r="989" spans="2:3">
      <c r="B989" s="9"/>
      <c r="C989" s="10"/>
    </row>
    <row r="990" spans="2:3">
      <c r="B990" s="9"/>
      <c r="C990" s="10"/>
    </row>
    <row r="991" spans="2:3">
      <c r="B991" s="9"/>
      <c r="C991" s="10"/>
    </row>
    <row r="992" spans="2:3">
      <c r="B992" s="9"/>
      <c r="C992" s="10"/>
    </row>
    <row r="993" spans="2:3">
      <c r="B993" s="9"/>
      <c r="C993" s="10"/>
    </row>
    <row r="994" spans="2:3">
      <c r="B994" s="9"/>
      <c r="C994" s="10"/>
    </row>
    <row r="995" spans="2:3">
      <c r="B995" s="9"/>
      <c r="C995" s="10"/>
    </row>
    <row r="996" spans="2:3">
      <c r="B996" s="9"/>
      <c r="C996" s="10"/>
    </row>
    <row r="997" spans="2:3">
      <c r="B997" s="9"/>
      <c r="C997" s="10"/>
    </row>
    <row r="998" spans="2:3">
      <c r="B998" s="9"/>
      <c r="C998" s="10"/>
    </row>
    <row r="999" spans="2:3">
      <c r="B999" s="9"/>
      <c r="C999" s="10"/>
    </row>
    <row r="1000" spans="2:3">
      <c r="B1000" s="9"/>
      <c r="C1000" s="10"/>
    </row>
    <row r="1001" spans="2:3">
      <c r="B1001" s="9"/>
      <c r="C1001" s="10"/>
    </row>
    <row r="1002" spans="2:3">
      <c r="B1002" s="9"/>
      <c r="C1002" s="10"/>
    </row>
    <row r="1003" spans="2:3">
      <c r="B1003" s="9"/>
      <c r="C1003" s="10"/>
    </row>
    <row r="1004" spans="2:3">
      <c r="B1004" s="9"/>
      <c r="C1004" s="10"/>
    </row>
    <row r="1005" spans="2:3">
      <c r="B1005" s="9"/>
      <c r="C1005" s="10"/>
    </row>
    <row r="1006" spans="2:3">
      <c r="B1006" s="9"/>
      <c r="C1006" s="10"/>
    </row>
    <row r="1007" spans="2:3">
      <c r="B1007" s="9"/>
      <c r="C1007" s="10"/>
    </row>
    <row r="1008" spans="2:3">
      <c r="B1008" s="9"/>
      <c r="C1008" s="10"/>
    </row>
    <row r="1009" spans="2:3">
      <c r="B1009" s="9"/>
      <c r="C1009" s="10"/>
    </row>
    <row r="1010" spans="2:3">
      <c r="B1010" s="9"/>
      <c r="C1010" s="10"/>
    </row>
    <row r="1011" spans="2:3">
      <c r="B1011" s="9"/>
      <c r="C1011" s="10"/>
    </row>
    <row r="1012" spans="2:3">
      <c r="B1012" s="9"/>
      <c r="C1012" s="10"/>
    </row>
    <row r="1013" spans="2:3">
      <c r="B1013" s="9"/>
      <c r="C1013" s="10"/>
    </row>
    <row r="1014" spans="2:3">
      <c r="B1014" s="9"/>
      <c r="C1014" s="10"/>
    </row>
    <row r="1015" spans="2:3">
      <c r="B1015" s="9"/>
      <c r="C1015" s="10"/>
    </row>
    <row r="1016" spans="2:3">
      <c r="B1016" s="9"/>
      <c r="C1016" s="10"/>
    </row>
    <row r="1017" spans="2:3">
      <c r="B1017" s="9"/>
      <c r="C1017" s="10"/>
    </row>
    <row r="1018" spans="2:3">
      <c r="B1018" s="9"/>
      <c r="C1018" s="10"/>
    </row>
    <row r="1019" spans="2:3">
      <c r="B1019" s="9"/>
      <c r="C1019" s="10"/>
    </row>
    <row r="1020" spans="2:3">
      <c r="B1020" s="9"/>
      <c r="C1020" s="10"/>
    </row>
    <row r="1021" spans="2:3">
      <c r="B1021" s="9"/>
      <c r="C1021" s="10"/>
    </row>
    <row r="1022" spans="2:3">
      <c r="B1022" s="9"/>
      <c r="C1022" s="10"/>
    </row>
    <row r="1023" spans="2:3">
      <c r="B1023" s="9"/>
      <c r="C1023" s="10"/>
    </row>
    <row r="1024" spans="2:3">
      <c r="B1024" s="9"/>
      <c r="C1024" s="10"/>
    </row>
    <row r="1025" spans="2:3">
      <c r="B1025" s="9"/>
      <c r="C1025" s="10"/>
    </row>
    <row r="1026" spans="2:3">
      <c r="B1026" s="9"/>
      <c r="C1026" s="10"/>
    </row>
    <row r="1027" spans="2:3">
      <c r="B1027" s="9"/>
      <c r="C1027" s="10"/>
    </row>
    <row r="1028" spans="2:3">
      <c r="B1028" s="9"/>
      <c r="C1028" s="10"/>
    </row>
    <row r="1029" spans="2:3">
      <c r="B1029" s="9"/>
      <c r="C1029" s="10"/>
    </row>
    <row r="1030" spans="2:3">
      <c r="B1030" s="9"/>
      <c r="C1030" s="10"/>
    </row>
    <row r="1031" spans="2:3">
      <c r="B1031" s="9"/>
      <c r="C1031" s="10"/>
    </row>
    <row r="1032" spans="2:3">
      <c r="B1032" s="9"/>
      <c r="C1032" s="10"/>
    </row>
    <row r="1033" spans="2:3">
      <c r="B1033" s="9"/>
      <c r="C1033" s="10"/>
    </row>
    <row r="1034" spans="2:3">
      <c r="B1034" s="9"/>
      <c r="C1034" s="10"/>
    </row>
    <row r="1035" spans="2:3">
      <c r="B1035" s="9"/>
      <c r="C1035" s="10"/>
    </row>
    <row r="1036" spans="2:3">
      <c r="B1036" s="9"/>
      <c r="C1036" s="10"/>
    </row>
    <row r="1037" spans="2:3">
      <c r="B1037" s="9"/>
      <c r="C1037" s="10"/>
    </row>
    <row r="1038" spans="2:3">
      <c r="B1038" s="9"/>
      <c r="C1038" s="10"/>
    </row>
    <row r="1039" spans="2:3">
      <c r="B1039" s="9"/>
      <c r="C1039" s="10"/>
    </row>
    <row r="1040" spans="2:3">
      <c r="B1040" s="9"/>
      <c r="C1040" s="10"/>
    </row>
    <row r="1041" spans="2:3">
      <c r="B1041" s="9"/>
      <c r="C1041" s="10"/>
    </row>
    <row r="1042" spans="2:3">
      <c r="B1042" s="9"/>
      <c r="C1042" s="10"/>
    </row>
    <row r="1043" spans="2:3">
      <c r="B1043" s="9"/>
      <c r="C1043" s="10"/>
    </row>
    <row r="1044" spans="2:3">
      <c r="B1044" s="9"/>
      <c r="C1044" s="10"/>
    </row>
    <row r="1045" spans="2:3">
      <c r="B1045" s="9"/>
      <c r="C1045" s="10"/>
    </row>
    <row r="1046" spans="2:3">
      <c r="B1046" s="9"/>
      <c r="C1046" s="10"/>
    </row>
    <row r="1047" spans="2:3">
      <c r="B1047" s="9"/>
      <c r="C1047" s="10"/>
    </row>
    <row r="1048" spans="2:3">
      <c r="B1048" s="9"/>
      <c r="C1048" s="10"/>
    </row>
    <row r="1049" spans="2:3">
      <c r="B1049" s="9"/>
      <c r="C1049" s="10"/>
    </row>
    <row r="1050" spans="2:3">
      <c r="B1050" s="9"/>
      <c r="C1050" s="10"/>
    </row>
    <row r="1051" spans="2:3">
      <c r="B1051" s="9"/>
      <c r="C1051" s="10"/>
    </row>
    <row r="1052" spans="2:3">
      <c r="B1052" s="9"/>
      <c r="C1052" s="10"/>
    </row>
    <row r="1053" spans="2:3">
      <c r="B1053" s="9"/>
      <c r="C1053" s="10"/>
    </row>
    <row r="1054" spans="2:3">
      <c r="B1054" s="9"/>
      <c r="C1054" s="10"/>
    </row>
    <row r="1055" spans="2:3">
      <c r="B1055" s="9"/>
      <c r="C1055" s="10"/>
    </row>
    <row r="1056" spans="2:3">
      <c r="B1056" s="9"/>
      <c r="C1056" s="10"/>
    </row>
    <row r="1057" spans="2:3">
      <c r="B1057" s="9"/>
      <c r="C1057" s="10"/>
    </row>
    <row r="1058" spans="2:3">
      <c r="B1058" s="9"/>
      <c r="C1058" s="10"/>
    </row>
    <row r="1059" spans="2:3">
      <c r="B1059" s="9"/>
      <c r="C1059" s="10"/>
    </row>
    <row r="1060" spans="2:3">
      <c r="B1060" s="9"/>
      <c r="C1060" s="10"/>
    </row>
    <row r="1061" spans="2:3">
      <c r="B1061" s="9"/>
      <c r="C1061" s="10"/>
    </row>
    <row r="1062" spans="2:3">
      <c r="B1062" s="9"/>
      <c r="C1062" s="10"/>
    </row>
    <row r="1063" spans="2:3">
      <c r="B1063" s="9"/>
      <c r="C1063" s="10"/>
    </row>
    <row r="1064" spans="2:3">
      <c r="B1064" s="9"/>
      <c r="C1064" s="10"/>
    </row>
    <row r="1065" spans="2:3">
      <c r="B1065" s="9"/>
      <c r="C1065" s="10"/>
    </row>
    <row r="1066" spans="2:3">
      <c r="B1066" s="9"/>
      <c r="C1066" s="10"/>
    </row>
    <row r="1067" spans="2:3">
      <c r="B1067" s="9"/>
      <c r="C1067" s="10"/>
    </row>
    <row r="1068" spans="2:3">
      <c r="B1068" s="9"/>
      <c r="C1068" s="10"/>
    </row>
    <row r="1069" spans="2:3">
      <c r="B1069" s="9"/>
      <c r="C1069" s="10"/>
    </row>
    <row r="1070" spans="2:3">
      <c r="B1070" s="9"/>
      <c r="C1070" s="10"/>
    </row>
    <row r="1071" spans="2:3">
      <c r="B1071" s="9"/>
      <c r="C1071" s="10"/>
    </row>
    <row r="1072" spans="2:3">
      <c r="B1072" s="9"/>
      <c r="C1072" s="10"/>
    </row>
    <row r="1073" spans="2:3">
      <c r="B1073" s="9"/>
      <c r="C1073" s="10"/>
    </row>
    <row r="1074" spans="2:3">
      <c r="B1074" s="9"/>
      <c r="C1074" s="10"/>
    </row>
    <row r="1075" spans="2:3">
      <c r="B1075" s="9"/>
      <c r="C1075" s="10"/>
    </row>
    <row r="1076" spans="2:3">
      <c r="B1076" s="9"/>
      <c r="C1076" s="10"/>
    </row>
    <row r="1077" spans="2:3">
      <c r="B1077" s="9"/>
      <c r="C1077" s="10"/>
    </row>
    <row r="1078" spans="2:3">
      <c r="B1078" s="9"/>
      <c r="C1078" s="10"/>
    </row>
    <row r="1079" spans="2:3">
      <c r="B1079" s="9"/>
      <c r="C1079" s="10"/>
    </row>
    <row r="1080" spans="2:3">
      <c r="B1080" s="9"/>
      <c r="C1080" s="10"/>
    </row>
    <row r="1081" spans="2:3">
      <c r="B1081" s="9"/>
      <c r="C1081" s="10"/>
    </row>
    <row r="1082" spans="2:3">
      <c r="B1082" s="9"/>
      <c r="C1082" s="10"/>
    </row>
    <row r="1083" spans="2:3">
      <c r="B1083" s="9"/>
      <c r="C1083" s="10"/>
    </row>
    <row r="1084" spans="2:3">
      <c r="B1084" s="9"/>
      <c r="C1084" s="10"/>
    </row>
    <row r="1085" spans="2:3">
      <c r="B1085" s="9"/>
      <c r="C1085" s="10"/>
    </row>
    <row r="1086" spans="2:3">
      <c r="B1086" s="9"/>
      <c r="C1086" s="10"/>
    </row>
    <row r="1087" spans="2:3">
      <c r="B1087" s="9"/>
      <c r="C1087" s="10"/>
    </row>
    <row r="1088" spans="2:3">
      <c r="B1088" s="9"/>
      <c r="C1088" s="10"/>
    </row>
    <row r="1089" spans="2:3">
      <c r="B1089" s="9"/>
      <c r="C1089" s="10"/>
    </row>
    <row r="1090" spans="2:3">
      <c r="B1090" s="9"/>
      <c r="C1090" s="10"/>
    </row>
    <row r="1091" spans="2:3">
      <c r="B1091" s="9"/>
      <c r="C1091" s="10"/>
    </row>
    <row r="1092" spans="2:3">
      <c r="B1092" s="9"/>
      <c r="C1092" s="10"/>
    </row>
    <row r="1093" spans="2:3">
      <c r="B1093" s="9"/>
      <c r="C1093" s="10"/>
    </row>
    <row r="1094" spans="2:3">
      <c r="B1094" s="9"/>
      <c r="C1094" s="10"/>
    </row>
    <row r="1095" spans="2:3">
      <c r="B1095" s="9"/>
      <c r="C1095" s="10"/>
    </row>
    <row r="1096" spans="2:3">
      <c r="B1096" s="9"/>
      <c r="C1096" s="10"/>
    </row>
    <row r="1097" spans="2:3">
      <c r="B1097" s="9"/>
      <c r="C1097" s="10"/>
    </row>
    <row r="1098" spans="2:3">
      <c r="B1098" s="9"/>
      <c r="C1098" s="10"/>
    </row>
    <row r="1099" spans="2:3">
      <c r="B1099" s="9"/>
      <c r="C1099" s="10"/>
    </row>
    <row r="1100" spans="2:3">
      <c r="B1100" s="9"/>
      <c r="C1100" s="10"/>
    </row>
    <row r="1101" spans="2:3">
      <c r="B1101" s="9"/>
      <c r="C1101" s="10"/>
    </row>
    <row r="1102" spans="2:3">
      <c r="B1102" s="9"/>
      <c r="C1102" s="10"/>
    </row>
    <row r="1103" spans="2:3">
      <c r="B1103" s="9"/>
      <c r="C1103" s="10"/>
    </row>
    <row r="1104" spans="2:3">
      <c r="B1104" s="9"/>
      <c r="C1104" s="10"/>
    </row>
    <row r="1105" spans="2:3">
      <c r="B1105" s="9"/>
      <c r="C1105" s="10"/>
    </row>
    <row r="1106" spans="2:3">
      <c r="B1106" s="9"/>
      <c r="C1106" s="10"/>
    </row>
    <row r="1107" spans="2:3">
      <c r="B1107" s="9"/>
      <c r="C1107" s="10"/>
    </row>
    <row r="1108" spans="2:3">
      <c r="B1108" s="9"/>
      <c r="C1108" s="10"/>
    </row>
    <row r="1109" spans="2:3">
      <c r="B1109" s="9"/>
      <c r="C1109" s="10"/>
    </row>
    <row r="1110" spans="2:3">
      <c r="B1110" s="9"/>
      <c r="C1110" s="10"/>
    </row>
    <row r="1111" spans="2:3">
      <c r="B1111" s="9"/>
      <c r="C1111" s="10"/>
    </row>
    <row r="1112" spans="2:3">
      <c r="B1112" s="9"/>
      <c r="C1112" s="10"/>
    </row>
    <row r="1113" spans="2:3">
      <c r="B1113" s="9"/>
      <c r="C1113" s="10"/>
    </row>
    <row r="1114" spans="2:3">
      <c r="B1114" s="9"/>
      <c r="C1114" s="10"/>
    </row>
    <row r="1115" spans="2:3">
      <c r="B1115" s="9"/>
      <c r="C1115" s="10"/>
    </row>
    <row r="1116" spans="2:3">
      <c r="B1116" s="9"/>
      <c r="C1116" s="10"/>
    </row>
    <row r="1117" spans="2:3">
      <c r="B1117" s="9"/>
      <c r="C1117" s="10"/>
    </row>
    <row r="1118" spans="2:3">
      <c r="B1118" s="9"/>
      <c r="C1118" s="10"/>
    </row>
    <row r="1119" spans="2:3">
      <c r="B1119" s="9"/>
      <c r="C1119" s="10"/>
    </row>
    <row r="1120" spans="2:3">
      <c r="B1120" s="9"/>
      <c r="C1120" s="10"/>
    </row>
    <row r="1121" spans="2:3">
      <c r="B1121" s="9"/>
      <c r="C1121" s="10"/>
    </row>
    <row r="1122" spans="2:3">
      <c r="B1122" s="9"/>
      <c r="C1122" s="10"/>
    </row>
    <row r="1123" spans="2:3">
      <c r="B1123" s="9"/>
      <c r="C1123" s="10"/>
    </row>
    <row r="1124" spans="2:3">
      <c r="B1124" s="9"/>
      <c r="C1124" s="10"/>
    </row>
    <row r="1125" spans="2:3">
      <c r="B1125" s="9"/>
      <c r="C1125" s="10"/>
    </row>
    <row r="1126" spans="2:3">
      <c r="B1126" s="9"/>
      <c r="C1126" s="10"/>
    </row>
    <row r="1127" spans="2:3">
      <c r="B1127" s="9"/>
      <c r="C1127" s="10"/>
    </row>
    <row r="1128" spans="2:3">
      <c r="B1128" s="9"/>
      <c r="C1128" s="10"/>
    </row>
    <row r="1129" spans="2:3">
      <c r="B1129" s="9"/>
      <c r="C1129" s="10"/>
    </row>
    <row r="1130" spans="2:3">
      <c r="B1130" s="9"/>
      <c r="C1130" s="10"/>
    </row>
    <row r="1131" spans="2:3">
      <c r="B1131" s="9"/>
      <c r="C1131" s="10"/>
    </row>
    <row r="1132" spans="2:3">
      <c r="B1132" s="9"/>
      <c r="C1132" s="10"/>
    </row>
    <row r="1133" spans="2:3">
      <c r="B1133" s="9"/>
      <c r="C1133" s="10"/>
    </row>
    <row r="1134" spans="2:3">
      <c r="B1134" s="9"/>
      <c r="C1134" s="10"/>
    </row>
    <row r="1135" spans="2:3">
      <c r="B1135" s="9"/>
      <c r="C1135" s="10"/>
    </row>
    <row r="1136" spans="2:3">
      <c r="B1136" s="9"/>
      <c r="C1136" s="10"/>
    </row>
    <row r="1137" spans="2:3">
      <c r="B1137" s="9"/>
      <c r="C1137" s="10"/>
    </row>
    <row r="1138" spans="2:3">
      <c r="B1138" s="9"/>
      <c r="C1138" s="10"/>
    </row>
    <row r="1139" spans="2:3">
      <c r="B1139" s="9"/>
      <c r="C1139" s="10"/>
    </row>
    <row r="1140" spans="2:3">
      <c r="B1140" s="9"/>
      <c r="C1140" s="10"/>
    </row>
    <row r="1141" spans="2:3">
      <c r="B1141" s="9"/>
      <c r="C1141" s="10"/>
    </row>
    <row r="1142" spans="2:3">
      <c r="B1142" s="9"/>
      <c r="C1142" s="10"/>
    </row>
    <row r="1143" spans="2:3">
      <c r="B1143" s="9"/>
      <c r="C1143" s="10"/>
    </row>
    <row r="1144" spans="2:3">
      <c r="B1144" s="9"/>
      <c r="C1144" s="10"/>
    </row>
    <row r="1145" spans="2:3">
      <c r="B1145" s="9"/>
      <c r="C1145" s="10"/>
    </row>
    <row r="1146" spans="2:3">
      <c r="B1146" s="9"/>
      <c r="C1146" s="10"/>
    </row>
    <row r="1147" spans="2:3">
      <c r="B1147" s="9"/>
      <c r="C1147" s="10"/>
    </row>
    <row r="1148" spans="2:3">
      <c r="B1148" s="9"/>
      <c r="C1148" s="10"/>
    </row>
    <row r="1149" spans="2:3">
      <c r="B1149" s="9"/>
      <c r="C1149" s="10"/>
    </row>
    <row r="1150" spans="2:3">
      <c r="B1150" s="9"/>
      <c r="C1150" s="10"/>
    </row>
    <row r="1151" spans="2:3">
      <c r="B1151" s="9"/>
      <c r="C1151" s="10"/>
    </row>
    <row r="1152" spans="2:3">
      <c r="B1152" s="9"/>
      <c r="C1152" s="10"/>
    </row>
    <row r="1153" spans="2:3">
      <c r="B1153" s="9"/>
      <c r="C1153" s="10"/>
    </row>
    <row r="1154" spans="2:3">
      <c r="B1154" s="9"/>
      <c r="C1154" s="10"/>
    </row>
    <row r="1155" spans="2:3">
      <c r="B1155" s="9"/>
      <c r="C1155" s="10"/>
    </row>
    <row r="1156" spans="2:3">
      <c r="B1156" s="9"/>
      <c r="C1156" s="10"/>
    </row>
    <row r="1157" spans="2:3">
      <c r="B1157" s="9"/>
      <c r="C1157" s="10"/>
    </row>
    <row r="1158" spans="2:3">
      <c r="B1158" s="9"/>
      <c r="C1158" s="10"/>
    </row>
    <row r="1159" spans="2:3">
      <c r="B1159" s="9"/>
      <c r="C1159" s="10"/>
    </row>
    <row r="1160" spans="2:3">
      <c r="B1160" s="9"/>
      <c r="C1160" s="10"/>
    </row>
    <row r="1161" spans="2:3">
      <c r="B1161" s="9"/>
      <c r="C1161" s="10"/>
    </row>
    <row r="1162" spans="2:3">
      <c r="B1162" s="9"/>
      <c r="C1162" s="10"/>
    </row>
    <row r="1163" spans="2:3">
      <c r="B1163" s="9"/>
      <c r="C1163" s="10"/>
    </row>
    <row r="1164" spans="2:3">
      <c r="B1164" s="9"/>
      <c r="C1164" s="10"/>
    </row>
    <row r="1165" spans="2:3">
      <c r="B1165" s="9"/>
      <c r="C1165" s="10"/>
    </row>
    <row r="1166" spans="2:3">
      <c r="B1166" s="9"/>
      <c r="C1166" s="10"/>
    </row>
    <row r="1167" spans="2:3">
      <c r="B1167" s="9"/>
      <c r="C1167" s="10"/>
    </row>
    <row r="1168" spans="2:3">
      <c r="B1168" s="9"/>
      <c r="C1168" s="10"/>
    </row>
    <row r="1169" spans="2:3">
      <c r="B1169" s="9"/>
      <c r="C1169" s="10"/>
    </row>
    <row r="1170" spans="2:3">
      <c r="B1170" s="9"/>
      <c r="C1170" s="10"/>
    </row>
    <row r="1171" spans="2:3">
      <c r="B1171" s="9"/>
      <c r="C1171" s="10"/>
    </row>
    <row r="1172" spans="2:3">
      <c r="B1172" s="9"/>
      <c r="C1172" s="10"/>
    </row>
    <row r="1173" spans="2:3">
      <c r="B1173" s="9"/>
      <c r="C1173" s="10"/>
    </row>
    <row r="1174" spans="2:3">
      <c r="B1174" s="9"/>
      <c r="C1174" s="10"/>
    </row>
    <row r="1175" spans="2:3">
      <c r="B1175" s="9"/>
      <c r="C1175" s="10"/>
    </row>
    <row r="1176" spans="2:3">
      <c r="B1176" s="9"/>
      <c r="C1176" s="10"/>
    </row>
    <row r="1177" spans="2:3">
      <c r="B1177" s="9"/>
      <c r="C1177" s="10"/>
    </row>
    <row r="1178" spans="2:3">
      <c r="B1178" s="9"/>
      <c r="C1178" s="10"/>
    </row>
    <row r="1179" spans="2:3">
      <c r="B1179" s="9"/>
      <c r="C1179" s="10"/>
    </row>
    <row r="1180" spans="2:3">
      <c r="B1180" s="9"/>
      <c r="C1180" s="10"/>
    </row>
    <row r="1181" spans="2:3">
      <c r="B1181" s="9"/>
      <c r="C1181" s="10"/>
    </row>
    <row r="1182" spans="2:3">
      <c r="B1182" s="9"/>
      <c r="C1182" s="10"/>
    </row>
    <row r="1183" spans="2:3">
      <c r="B1183" s="9"/>
      <c r="C1183" s="10"/>
    </row>
    <row r="1184" spans="2:3">
      <c r="B1184" s="9"/>
      <c r="C1184" s="10"/>
    </row>
    <row r="1185" spans="2:3">
      <c r="B1185" s="9"/>
      <c r="C1185" s="10"/>
    </row>
    <row r="1186" spans="2:3">
      <c r="B1186" s="9"/>
      <c r="C1186" s="10"/>
    </row>
    <row r="1187" spans="2:3">
      <c r="B1187" s="9"/>
      <c r="C1187" s="10"/>
    </row>
    <row r="1188" spans="2:3">
      <c r="B1188" s="9"/>
      <c r="C1188" s="10"/>
    </row>
    <row r="1189" spans="2:3">
      <c r="B1189" s="9"/>
      <c r="C1189" s="10"/>
    </row>
    <row r="1190" spans="2:3">
      <c r="B1190" s="9"/>
      <c r="C1190" s="10"/>
    </row>
    <row r="1191" spans="2:3">
      <c r="B1191" s="9"/>
      <c r="C1191" s="10"/>
    </row>
    <row r="1192" spans="2:3">
      <c r="B1192" s="9"/>
      <c r="C1192" s="10"/>
    </row>
    <row r="1193" spans="2:3">
      <c r="B1193" s="9"/>
      <c r="C1193" s="10"/>
    </row>
    <row r="1194" spans="2:3">
      <c r="B1194" s="9"/>
      <c r="C1194" s="10"/>
    </row>
    <row r="1195" spans="2:3">
      <c r="B1195" s="9"/>
      <c r="C1195" s="10"/>
    </row>
    <row r="1196" spans="2:3">
      <c r="B1196" s="9"/>
      <c r="C1196" s="10"/>
    </row>
    <row r="1197" spans="2:3">
      <c r="B1197" s="9"/>
      <c r="C1197" s="10"/>
    </row>
    <row r="1198" spans="2:3">
      <c r="B1198" s="9"/>
      <c r="C1198" s="10"/>
    </row>
    <row r="1199" spans="2:3">
      <c r="B1199" s="9"/>
      <c r="C1199" s="10"/>
    </row>
    <row r="1200" spans="2:3">
      <c r="B1200" s="9"/>
      <c r="C1200" s="10"/>
    </row>
    <row r="1201" spans="2:3">
      <c r="B1201" s="9"/>
      <c r="C1201" s="10"/>
    </row>
    <row r="1202" spans="2:3">
      <c r="B1202" s="9"/>
      <c r="C1202" s="10"/>
    </row>
    <row r="1203" spans="2:3">
      <c r="B1203" s="9"/>
      <c r="C1203" s="10"/>
    </row>
    <row r="1204" spans="2:3">
      <c r="B1204" s="9"/>
      <c r="C1204" s="10"/>
    </row>
    <row r="1205" spans="2:3">
      <c r="B1205" s="9"/>
      <c r="C1205" s="10"/>
    </row>
    <row r="1206" spans="2:3">
      <c r="B1206" s="9"/>
      <c r="C1206" s="10"/>
    </row>
    <row r="1207" spans="2:3">
      <c r="B1207" s="9"/>
      <c r="C1207" s="10"/>
    </row>
    <row r="1208" spans="2:3">
      <c r="B1208" s="9"/>
      <c r="C1208" s="10"/>
    </row>
    <row r="1209" spans="2:3">
      <c r="B1209" s="9"/>
      <c r="C1209" s="10"/>
    </row>
    <row r="1210" spans="2:3">
      <c r="B1210" s="9"/>
      <c r="C1210" s="10"/>
    </row>
    <row r="1211" spans="2:3">
      <c r="B1211" s="9"/>
      <c r="C1211" s="10"/>
    </row>
    <row r="1212" spans="2:3">
      <c r="B1212" s="9"/>
      <c r="C1212" s="10"/>
    </row>
    <row r="1213" spans="2:3">
      <c r="B1213" s="9"/>
      <c r="C1213" s="10"/>
    </row>
    <row r="1214" spans="2:3">
      <c r="B1214" s="9"/>
      <c r="C1214" s="10"/>
    </row>
    <row r="1215" spans="2:3">
      <c r="B1215" s="9"/>
      <c r="C1215" s="10"/>
    </row>
    <row r="1216" spans="2:3">
      <c r="B1216" s="9"/>
      <c r="C1216" s="10"/>
    </row>
    <row r="1217" spans="2:3">
      <c r="B1217" s="9"/>
      <c r="C1217" s="10"/>
    </row>
    <row r="1218" spans="2:3">
      <c r="B1218" s="9"/>
      <c r="C1218" s="10"/>
    </row>
    <row r="1219" spans="2:3">
      <c r="B1219" s="9"/>
      <c r="C1219" s="10"/>
    </row>
    <row r="1220" spans="2:3">
      <c r="B1220" s="9"/>
      <c r="C1220" s="10"/>
    </row>
    <row r="1221" spans="2:3">
      <c r="B1221" s="9"/>
      <c r="C1221" s="10"/>
    </row>
    <row r="1222" spans="2:3">
      <c r="B1222" s="9"/>
      <c r="C1222" s="10"/>
    </row>
    <row r="1223" spans="2:3">
      <c r="B1223" s="9"/>
      <c r="C1223" s="10"/>
    </row>
    <row r="1224" spans="2:3">
      <c r="B1224" s="9"/>
      <c r="C1224" s="10"/>
    </row>
    <row r="1225" spans="2:3">
      <c r="B1225" s="9"/>
      <c r="C1225" s="10"/>
    </row>
    <row r="1226" spans="2:3">
      <c r="B1226" s="9"/>
      <c r="C1226" s="10"/>
    </row>
    <row r="1227" spans="2:3">
      <c r="B1227" s="9"/>
      <c r="C1227" s="10"/>
    </row>
    <row r="1228" spans="2:3">
      <c r="B1228" s="9"/>
      <c r="C1228" s="10"/>
    </row>
    <row r="1229" spans="2:3">
      <c r="B1229" s="9"/>
      <c r="C1229" s="10"/>
    </row>
    <row r="1230" spans="2:3">
      <c r="B1230" s="9"/>
      <c r="C1230" s="10"/>
    </row>
    <row r="1231" spans="2:3">
      <c r="B1231" s="9"/>
      <c r="C1231" s="10"/>
    </row>
    <row r="1232" spans="2:3">
      <c r="B1232" s="9"/>
      <c r="C1232" s="10"/>
    </row>
    <row r="1233" spans="2:3">
      <c r="B1233" s="9"/>
      <c r="C1233" s="10"/>
    </row>
    <row r="1234" spans="2:3">
      <c r="B1234" s="9"/>
      <c r="C1234" s="10"/>
    </row>
    <row r="1235" spans="2:3">
      <c r="B1235" s="9"/>
      <c r="C1235" s="10"/>
    </row>
    <row r="1236" spans="2:3">
      <c r="B1236" s="9"/>
      <c r="C1236" s="10"/>
    </row>
    <row r="1237" spans="2:3">
      <c r="B1237" s="9"/>
      <c r="C1237" s="10"/>
    </row>
    <row r="1238" spans="2:3">
      <c r="B1238" s="9"/>
      <c r="C1238" s="10"/>
    </row>
    <row r="1239" spans="2:3">
      <c r="B1239" s="9"/>
      <c r="C1239" s="10"/>
    </row>
    <row r="1240" spans="2:3">
      <c r="B1240" s="9"/>
      <c r="C1240" s="10"/>
    </row>
    <row r="1241" spans="2:3">
      <c r="B1241" s="9"/>
      <c r="C1241" s="10"/>
    </row>
    <row r="1242" spans="2:3">
      <c r="B1242" s="9"/>
      <c r="C1242" s="10"/>
    </row>
    <row r="1243" spans="2:3">
      <c r="B1243" s="9"/>
      <c r="C1243" s="10"/>
    </row>
    <row r="1244" spans="2:3">
      <c r="B1244" s="9"/>
      <c r="C1244" s="10"/>
    </row>
    <row r="1245" spans="2:3">
      <c r="B1245" s="9"/>
      <c r="C1245" s="10"/>
    </row>
    <row r="1246" spans="2:3">
      <c r="B1246" s="9"/>
      <c r="C1246" s="10"/>
    </row>
    <row r="1247" spans="2:3">
      <c r="B1247" s="9"/>
      <c r="C1247" s="10"/>
    </row>
    <row r="1248" spans="2:3">
      <c r="B1248" s="9"/>
      <c r="C1248" s="10"/>
    </row>
    <row r="1249" spans="2:3">
      <c r="B1249" s="9"/>
      <c r="C1249" s="10"/>
    </row>
    <row r="1250" spans="2:3">
      <c r="B1250" s="9"/>
      <c r="C1250" s="10"/>
    </row>
    <row r="1251" spans="2:3">
      <c r="B1251" s="9"/>
      <c r="C1251" s="10"/>
    </row>
    <row r="1252" spans="2:3">
      <c r="B1252" s="9"/>
      <c r="C1252" s="10"/>
    </row>
    <row r="1253" spans="2:3">
      <c r="B1253" s="9"/>
      <c r="C1253" s="10"/>
    </row>
    <row r="1254" spans="2:3">
      <c r="B1254" s="9"/>
      <c r="C1254" s="10"/>
    </row>
    <row r="1255" spans="2:3">
      <c r="B1255" s="9"/>
      <c r="C1255" s="10"/>
    </row>
    <row r="1256" spans="2:3">
      <c r="B1256" s="9"/>
      <c r="C1256" s="10"/>
    </row>
    <row r="1257" spans="2:3">
      <c r="B1257" s="9"/>
      <c r="C1257" s="10"/>
    </row>
    <row r="1258" spans="2:3">
      <c r="B1258" s="9"/>
      <c r="C1258" s="10"/>
    </row>
    <row r="1259" spans="2:3">
      <c r="B1259" s="9"/>
      <c r="C1259" s="10"/>
    </row>
    <row r="1260" spans="2:3">
      <c r="B1260" s="9"/>
      <c r="C1260" s="10"/>
    </row>
    <row r="1261" spans="2:3">
      <c r="B1261" s="9"/>
      <c r="C1261" s="10"/>
    </row>
    <row r="1262" spans="2:3">
      <c r="B1262" s="9"/>
      <c r="C1262" s="10"/>
    </row>
    <row r="1263" spans="2:3">
      <c r="B1263" s="9"/>
      <c r="C1263" s="10"/>
    </row>
    <row r="1264" spans="2:3">
      <c r="B1264" s="9"/>
      <c r="C1264" s="10"/>
    </row>
    <row r="1265" spans="2:3">
      <c r="B1265" s="9"/>
      <c r="C1265" s="10"/>
    </row>
    <row r="1266" spans="2:3">
      <c r="B1266" s="9"/>
      <c r="C1266" s="10"/>
    </row>
    <row r="1267" spans="2:3">
      <c r="B1267" s="9"/>
      <c r="C1267" s="10"/>
    </row>
    <row r="1268" spans="2:3">
      <c r="B1268" s="9"/>
      <c r="C1268" s="10"/>
    </row>
    <row r="1269" spans="2:3">
      <c r="B1269" s="9"/>
      <c r="C1269" s="10"/>
    </row>
    <row r="1270" spans="2:3">
      <c r="B1270" s="9"/>
      <c r="C1270" s="10"/>
    </row>
    <row r="1271" spans="2:3">
      <c r="B1271" s="9"/>
      <c r="C1271" s="10"/>
    </row>
    <row r="1272" spans="2:3">
      <c r="B1272" s="9"/>
      <c r="C1272" s="10"/>
    </row>
    <row r="1273" spans="2:3">
      <c r="B1273" s="9"/>
      <c r="C1273" s="10"/>
    </row>
    <row r="1274" spans="2:3">
      <c r="B1274" s="9"/>
      <c r="C1274" s="10"/>
    </row>
    <row r="1275" spans="2:3">
      <c r="B1275" s="9"/>
      <c r="C1275" s="10"/>
    </row>
    <row r="1276" spans="2:3">
      <c r="B1276" s="9"/>
      <c r="C1276" s="10"/>
    </row>
    <row r="1277" spans="2:3">
      <c r="B1277" s="9"/>
      <c r="C1277" s="10"/>
    </row>
    <row r="1278" spans="2:3">
      <c r="B1278" s="9"/>
      <c r="C1278" s="10"/>
    </row>
    <row r="1279" spans="2:3">
      <c r="B1279" s="9"/>
      <c r="C1279" s="10"/>
    </row>
    <row r="1280" spans="2:3">
      <c r="B1280" s="9"/>
      <c r="C1280" s="10"/>
    </row>
    <row r="1281" spans="2:3">
      <c r="B1281" s="9"/>
      <c r="C1281" s="10"/>
    </row>
    <row r="1282" spans="2:3">
      <c r="B1282" s="9"/>
      <c r="C1282" s="10"/>
    </row>
    <row r="1283" spans="2:3">
      <c r="B1283" s="9"/>
      <c r="C1283" s="10"/>
    </row>
    <row r="1284" spans="2:3">
      <c r="B1284" s="9"/>
      <c r="C1284" s="10"/>
    </row>
    <row r="1285" spans="2:3">
      <c r="B1285" s="9"/>
      <c r="C1285" s="10"/>
    </row>
    <row r="1286" spans="2:3">
      <c r="B1286" s="9"/>
      <c r="C1286" s="10"/>
    </row>
    <row r="1287" spans="2:3">
      <c r="B1287" s="9"/>
      <c r="C1287" s="10"/>
    </row>
    <row r="1288" spans="2:3">
      <c r="B1288" s="9"/>
      <c r="C1288" s="10"/>
    </row>
    <row r="1289" spans="2:3">
      <c r="B1289" s="9"/>
      <c r="C1289" s="10"/>
    </row>
    <row r="1290" spans="2:3">
      <c r="B1290" s="9"/>
      <c r="C1290" s="10"/>
    </row>
    <row r="1291" spans="2:3">
      <c r="B1291" s="9"/>
      <c r="C1291" s="10"/>
    </row>
    <row r="1292" spans="2:3">
      <c r="B1292" s="9"/>
      <c r="C1292" s="10"/>
    </row>
    <row r="1293" spans="2:3">
      <c r="B1293" s="9"/>
      <c r="C1293" s="10"/>
    </row>
    <row r="1294" spans="2:3">
      <c r="B1294" s="9"/>
      <c r="C1294" s="10"/>
    </row>
    <row r="1295" spans="2:3">
      <c r="B1295" s="9"/>
      <c r="C1295" s="10"/>
    </row>
    <row r="1296" spans="2:3">
      <c r="B1296" s="9"/>
      <c r="C1296" s="10"/>
    </row>
    <row r="1297" spans="2:3">
      <c r="B1297" s="9"/>
      <c r="C1297" s="10"/>
    </row>
    <row r="1298" spans="2:3">
      <c r="B1298" s="9"/>
      <c r="C1298" s="10"/>
    </row>
    <row r="1299" spans="2:3">
      <c r="B1299" s="9"/>
      <c r="C1299" s="10"/>
    </row>
    <row r="1300" spans="2:3">
      <c r="B1300" s="9"/>
      <c r="C1300" s="10"/>
    </row>
    <row r="1301" spans="2:3">
      <c r="B1301" s="9"/>
      <c r="C1301" s="10"/>
    </row>
    <row r="1302" spans="2:3">
      <c r="B1302" s="9"/>
      <c r="C1302" s="10"/>
    </row>
    <row r="1303" spans="2:3">
      <c r="B1303" s="9"/>
      <c r="C1303" s="10"/>
    </row>
    <row r="1304" spans="2:3">
      <c r="B1304" s="9"/>
      <c r="C1304" s="10"/>
    </row>
    <row r="1305" spans="2:3">
      <c r="B1305" s="9"/>
      <c r="C1305" s="10"/>
    </row>
    <row r="1306" spans="2:3">
      <c r="B1306" s="9"/>
      <c r="C1306" s="10"/>
    </row>
    <row r="1307" spans="2:3">
      <c r="B1307" s="9"/>
      <c r="C1307" s="10"/>
    </row>
    <row r="1308" spans="2:3">
      <c r="B1308" s="9"/>
      <c r="C1308" s="10"/>
    </row>
    <row r="1309" spans="2:3">
      <c r="B1309" s="9"/>
      <c r="C1309" s="10"/>
    </row>
    <row r="1310" spans="2:3">
      <c r="B1310" s="9"/>
      <c r="C1310" s="10"/>
    </row>
    <row r="1311" spans="2:3">
      <c r="B1311" s="9"/>
      <c r="C1311" s="10"/>
    </row>
    <row r="1312" spans="2:3">
      <c r="B1312" s="9"/>
      <c r="C1312" s="10"/>
    </row>
    <row r="1313" spans="2:3">
      <c r="B1313" s="9"/>
      <c r="C1313" s="10"/>
    </row>
    <row r="1314" spans="2:3">
      <c r="B1314" s="9"/>
      <c r="C1314" s="10"/>
    </row>
    <row r="1315" spans="2:3">
      <c r="B1315" s="9"/>
      <c r="C1315" s="10"/>
    </row>
    <row r="1316" spans="2:3">
      <c r="B1316" s="9"/>
      <c r="C1316" s="10"/>
    </row>
    <row r="1317" spans="2:3">
      <c r="B1317" s="9"/>
      <c r="C1317" s="10"/>
    </row>
    <row r="1318" spans="2:3">
      <c r="B1318" s="9"/>
      <c r="C1318" s="10"/>
    </row>
    <row r="1319" spans="2:3">
      <c r="B1319" s="9"/>
      <c r="C1319" s="10"/>
    </row>
    <row r="1320" spans="2:3">
      <c r="B1320" s="9"/>
      <c r="C1320" s="10"/>
    </row>
    <row r="1321" spans="2:3">
      <c r="B1321" s="9"/>
      <c r="C1321" s="10"/>
    </row>
    <row r="1322" spans="2:3">
      <c r="B1322" s="9"/>
      <c r="C1322" s="10"/>
    </row>
    <row r="1323" spans="2:3">
      <c r="B1323" s="9"/>
      <c r="C1323" s="10"/>
    </row>
    <row r="1324" spans="2:3">
      <c r="B1324" s="9"/>
      <c r="C1324" s="10"/>
    </row>
    <row r="1325" spans="2:3">
      <c r="B1325" s="9"/>
      <c r="C1325" s="10"/>
    </row>
    <row r="1326" spans="2:3">
      <c r="B1326" s="9"/>
      <c r="C1326" s="10"/>
    </row>
    <row r="1327" spans="2:3">
      <c r="B1327" s="9"/>
      <c r="C1327" s="10"/>
    </row>
    <row r="1328" spans="2:3">
      <c r="B1328" s="9"/>
      <c r="C1328" s="10"/>
    </row>
    <row r="1329" spans="2:3">
      <c r="B1329" s="9"/>
      <c r="C1329" s="10"/>
    </row>
    <row r="1330" spans="2:3">
      <c r="B1330" s="9"/>
      <c r="C1330" s="10"/>
    </row>
    <row r="1331" spans="2:3">
      <c r="B1331" s="9"/>
      <c r="C1331" s="10"/>
    </row>
    <row r="1332" spans="2:3">
      <c r="B1332" s="9"/>
      <c r="C1332" s="10"/>
    </row>
    <row r="1333" spans="2:3">
      <c r="B1333" s="9"/>
      <c r="C1333" s="10"/>
    </row>
    <row r="1334" spans="2:3">
      <c r="B1334" s="9"/>
      <c r="C1334" s="10"/>
    </row>
    <row r="1335" spans="2:3">
      <c r="B1335" s="9"/>
      <c r="C1335" s="10"/>
    </row>
    <row r="1336" spans="2:3">
      <c r="B1336" s="9"/>
      <c r="C1336" s="10"/>
    </row>
    <row r="1337" spans="2:3">
      <c r="B1337" s="9"/>
      <c r="C1337" s="10"/>
    </row>
    <row r="1338" spans="2:3">
      <c r="B1338" s="9"/>
      <c r="C1338" s="10"/>
    </row>
    <row r="1339" spans="2:3">
      <c r="B1339" s="9"/>
      <c r="C1339" s="10"/>
    </row>
    <row r="1340" spans="2:3">
      <c r="B1340" s="9"/>
      <c r="C1340" s="10"/>
    </row>
    <row r="1341" spans="2:3">
      <c r="B1341" s="9"/>
      <c r="C1341" s="10"/>
    </row>
    <row r="1342" spans="2:3">
      <c r="B1342" s="9"/>
      <c r="C1342" s="10"/>
    </row>
    <row r="1343" spans="2:3">
      <c r="B1343" s="9"/>
      <c r="C1343" s="10"/>
    </row>
    <row r="1344" spans="2:3">
      <c r="B1344" s="9"/>
      <c r="C1344" s="10"/>
    </row>
    <row r="1345" spans="2:3">
      <c r="B1345" s="9"/>
      <c r="C1345" s="10"/>
    </row>
    <row r="1346" spans="2:3">
      <c r="B1346" s="9"/>
      <c r="C1346" s="10"/>
    </row>
    <row r="1347" spans="2:3">
      <c r="B1347" s="9"/>
      <c r="C1347" s="10"/>
    </row>
    <row r="1348" spans="2:3">
      <c r="B1348" s="9"/>
      <c r="C1348" s="10"/>
    </row>
    <row r="1349" spans="2:3">
      <c r="B1349" s="9"/>
      <c r="C1349" s="10"/>
    </row>
    <row r="1350" spans="2:3">
      <c r="B1350" s="9"/>
      <c r="C1350" s="10"/>
    </row>
    <row r="1351" spans="2:3">
      <c r="B1351" s="9"/>
      <c r="C1351" s="10"/>
    </row>
    <row r="1352" spans="2:3">
      <c r="B1352" s="9"/>
      <c r="C1352" s="10"/>
    </row>
    <row r="1353" spans="2:3">
      <c r="B1353" s="9"/>
      <c r="C1353" s="10"/>
    </row>
    <row r="1354" spans="2:3">
      <c r="B1354" s="9"/>
      <c r="C1354" s="10"/>
    </row>
    <row r="1355" spans="2:3">
      <c r="B1355" s="9"/>
      <c r="C1355" s="10"/>
    </row>
    <row r="1356" spans="2:3">
      <c r="B1356" s="9"/>
      <c r="C1356" s="10"/>
    </row>
    <row r="1357" spans="2:3">
      <c r="B1357" s="9"/>
      <c r="C1357" s="10"/>
    </row>
    <row r="1358" spans="2:3">
      <c r="B1358" s="9"/>
      <c r="C1358" s="10"/>
    </row>
    <row r="1359" spans="2:3">
      <c r="B1359" s="9"/>
      <c r="C1359" s="10"/>
    </row>
    <row r="1360" spans="2:3">
      <c r="B1360" s="9"/>
      <c r="C1360" s="10"/>
    </row>
    <row r="1361" spans="2:3">
      <c r="B1361" s="9"/>
      <c r="C1361" s="10"/>
    </row>
    <row r="1362" spans="2:3">
      <c r="B1362" s="9"/>
      <c r="C1362" s="10"/>
    </row>
    <row r="1363" spans="2:3">
      <c r="B1363" s="9"/>
      <c r="C1363" s="10"/>
    </row>
    <row r="1364" spans="2:3">
      <c r="B1364" s="9"/>
      <c r="C1364" s="10"/>
    </row>
    <row r="1365" spans="2:3">
      <c r="B1365" s="9"/>
      <c r="C1365" s="10"/>
    </row>
    <row r="1366" spans="2:3">
      <c r="B1366" s="9"/>
      <c r="C1366" s="10"/>
    </row>
    <row r="1367" spans="2:3">
      <c r="B1367" s="9"/>
      <c r="C1367" s="10"/>
    </row>
    <row r="1368" spans="2:3">
      <c r="B1368" s="9"/>
      <c r="C1368" s="10"/>
    </row>
    <row r="1369" spans="2:3">
      <c r="B1369" s="9"/>
      <c r="C1369" s="10"/>
    </row>
    <row r="1370" spans="2:3">
      <c r="B1370" s="9"/>
      <c r="C1370" s="10"/>
    </row>
    <row r="1371" spans="2:3">
      <c r="B1371" s="9"/>
      <c r="C1371" s="10"/>
    </row>
    <row r="1372" spans="2:3">
      <c r="B1372" s="9"/>
      <c r="C1372" s="10"/>
    </row>
    <row r="1373" spans="2:3">
      <c r="B1373" s="9"/>
      <c r="C1373" s="10"/>
    </row>
    <row r="1374" spans="2:3">
      <c r="B1374" s="9"/>
      <c r="C1374" s="10"/>
    </row>
    <row r="1375" spans="2:3">
      <c r="B1375" s="9"/>
      <c r="C1375" s="10"/>
    </row>
    <row r="1376" spans="2:3">
      <c r="B1376" s="9"/>
      <c r="C1376" s="10"/>
    </row>
    <row r="1377" spans="2:3">
      <c r="B1377" s="9"/>
      <c r="C1377" s="10"/>
    </row>
    <row r="1378" spans="2:3">
      <c r="B1378" s="9"/>
      <c r="C1378" s="10"/>
    </row>
    <row r="1379" spans="2:3">
      <c r="B1379" s="9"/>
      <c r="C1379" s="10"/>
    </row>
    <row r="1380" spans="2:3">
      <c r="B1380" s="9"/>
      <c r="C1380" s="10"/>
    </row>
    <row r="1381" spans="2:3">
      <c r="B1381" s="9"/>
      <c r="C1381" s="10"/>
    </row>
    <row r="1382" spans="2:3">
      <c r="B1382" s="9"/>
      <c r="C1382" s="10"/>
    </row>
    <row r="1383" spans="2:3">
      <c r="B1383" s="9"/>
      <c r="C1383" s="10"/>
    </row>
    <row r="1384" spans="2:3">
      <c r="B1384" s="9"/>
      <c r="C1384" s="10"/>
    </row>
    <row r="1385" spans="2:3">
      <c r="B1385" s="9"/>
      <c r="C1385" s="10"/>
    </row>
    <row r="1386" spans="2:3">
      <c r="B1386" s="9"/>
      <c r="C1386" s="10"/>
    </row>
    <row r="1387" spans="2:3">
      <c r="B1387" s="9"/>
      <c r="C1387" s="10"/>
    </row>
    <row r="1388" spans="2:3">
      <c r="B1388" s="9"/>
      <c r="C1388" s="10"/>
    </row>
    <row r="1389" spans="2:3">
      <c r="B1389" s="9"/>
      <c r="C1389" s="10"/>
    </row>
    <row r="1390" spans="2:3">
      <c r="B1390" s="9"/>
      <c r="C1390" s="10"/>
    </row>
    <row r="1391" spans="2:3">
      <c r="B1391" s="9"/>
      <c r="C1391" s="10"/>
    </row>
    <row r="1392" spans="2:3">
      <c r="B1392" s="9"/>
      <c r="C1392" s="10"/>
    </row>
    <row r="1393" spans="2:3">
      <c r="B1393" s="9"/>
      <c r="C1393" s="10"/>
    </row>
    <row r="1394" spans="2:3">
      <c r="B1394" s="9"/>
      <c r="C1394" s="10"/>
    </row>
    <row r="1395" spans="2:3">
      <c r="B1395" s="9"/>
      <c r="C1395" s="10"/>
    </row>
    <row r="1396" spans="2:3">
      <c r="B1396" s="9"/>
      <c r="C1396" s="10"/>
    </row>
    <row r="1397" spans="2:3">
      <c r="B1397" s="9"/>
      <c r="C1397" s="10"/>
    </row>
    <row r="1398" spans="2:3">
      <c r="B1398" s="9"/>
      <c r="C1398" s="10"/>
    </row>
    <row r="1399" spans="2:3">
      <c r="B1399" s="9"/>
      <c r="C1399" s="10"/>
    </row>
    <row r="1400" spans="2:3">
      <c r="B1400" s="9"/>
      <c r="C1400" s="10"/>
    </row>
    <row r="1401" spans="2:3">
      <c r="B1401" s="9"/>
      <c r="C1401" s="10"/>
    </row>
    <row r="1402" spans="2:3">
      <c r="B1402" s="9"/>
      <c r="C1402" s="10"/>
    </row>
    <row r="1403" spans="2:3">
      <c r="B1403" s="9"/>
      <c r="C1403" s="10"/>
    </row>
    <row r="1404" spans="2:3">
      <c r="B1404" s="9"/>
      <c r="C1404" s="10"/>
    </row>
    <row r="1405" spans="2:3">
      <c r="B1405" s="9"/>
      <c r="C1405" s="10"/>
    </row>
    <row r="1406" spans="2:3">
      <c r="B1406" s="9"/>
      <c r="C1406" s="10"/>
    </row>
    <row r="1407" spans="2:3">
      <c r="B1407" s="9"/>
      <c r="C1407" s="10"/>
    </row>
    <row r="1408" spans="2:3">
      <c r="B1408" s="9"/>
      <c r="C1408" s="10"/>
    </row>
    <row r="1409" spans="2:3">
      <c r="B1409" s="9"/>
      <c r="C1409" s="10"/>
    </row>
    <row r="1410" spans="2:3">
      <c r="B1410" s="9"/>
      <c r="C1410" s="10"/>
    </row>
    <row r="1411" spans="2:3">
      <c r="B1411" s="9"/>
      <c r="C1411" s="10"/>
    </row>
    <row r="1412" spans="2:3">
      <c r="B1412" s="9"/>
      <c r="C1412" s="10"/>
    </row>
    <row r="1413" spans="2:3">
      <c r="B1413" s="9"/>
      <c r="C1413" s="10"/>
    </row>
    <row r="1414" spans="2:3">
      <c r="B1414" s="9"/>
      <c r="C1414" s="10"/>
    </row>
    <row r="1415" spans="2:3">
      <c r="B1415" s="9"/>
      <c r="C1415" s="10"/>
    </row>
    <row r="1416" spans="2:3">
      <c r="B1416" s="9"/>
      <c r="C1416" s="10"/>
    </row>
    <row r="1417" spans="2:3">
      <c r="B1417" s="9"/>
      <c r="C1417" s="10"/>
    </row>
    <row r="1418" spans="2:3">
      <c r="B1418" s="9"/>
      <c r="C1418" s="10"/>
    </row>
    <row r="1419" spans="2:3">
      <c r="B1419" s="9"/>
      <c r="C1419" s="10"/>
    </row>
    <row r="1420" spans="2:3">
      <c r="B1420" s="9"/>
      <c r="C1420" s="10"/>
    </row>
    <row r="1421" spans="2:3">
      <c r="B1421" s="9"/>
      <c r="C1421" s="10"/>
    </row>
    <row r="1422" spans="2:3">
      <c r="B1422" s="9"/>
      <c r="C1422" s="10"/>
    </row>
    <row r="1423" spans="2:3">
      <c r="B1423" s="9"/>
      <c r="C1423" s="10"/>
    </row>
    <row r="1424" spans="2:3">
      <c r="B1424" s="9"/>
      <c r="C1424" s="10"/>
    </row>
    <row r="1425" spans="2:3">
      <c r="B1425" s="9"/>
      <c r="C1425" s="10"/>
    </row>
    <row r="1426" spans="2:3">
      <c r="B1426" s="9"/>
      <c r="C1426" s="10"/>
    </row>
    <row r="1427" spans="2:3">
      <c r="B1427" s="9"/>
      <c r="C1427" s="10"/>
    </row>
    <row r="1428" spans="2:3">
      <c r="B1428" s="9"/>
      <c r="C1428" s="10"/>
    </row>
    <row r="1429" spans="2:3">
      <c r="B1429" s="9"/>
      <c r="C1429" s="10"/>
    </row>
    <row r="1430" spans="2:3">
      <c r="B1430" s="9"/>
      <c r="C1430" s="10"/>
    </row>
    <row r="1431" spans="2:3">
      <c r="B1431" s="9"/>
      <c r="C1431" s="10"/>
    </row>
    <row r="1432" spans="2:3">
      <c r="B1432" s="9"/>
      <c r="C1432" s="10"/>
    </row>
    <row r="1433" spans="2:3">
      <c r="B1433" s="9"/>
      <c r="C1433" s="10"/>
    </row>
    <row r="1434" spans="2:3">
      <c r="B1434" s="9"/>
      <c r="C1434" s="10"/>
    </row>
    <row r="1435" spans="2:3">
      <c r="B1435" s="9"/>
      <c r="C1435" s="10"/>
    </row>
    <row r="1436" spans="2:3">
      <c r="B1436" s="9"/>
      <c r="C1436" s="10"/>
    </row>
    <row r="1437" spans="2:3">
      <c r="B1437" s="9"/>
      <c r="C1437" s="10"/>
    </row>
    <row r="1438" spans="2:3">
      <c r="B1438" s="9"/>
      <c r="C1438" s="10"/>
    </row>
    <row r="1439" spans="2:3">
      <c r="B1439" s="9"/>
      <c r="C1439" s="10"/>
    </row>
    <row r="1440" spans="2:3">
      <c r="B1440" s="9"/>
      <c r="C1440" s="10"/>
    </row>
    <row r="1441" spans="2:3">
      <c r="B1441" s="9"/>
      <c r="C1441" s="10"/>
    </row>
    <row r="1442" spans="2:3">
      <c r="B1442" s="9"/>
      <c r="C1442" s="10"/>
    </row>
    <row r="1443" spans="2:3">
      <c r="B1443" s="9"/>
      <c r="C1443" s="10"/>
    </row>
    <row r="1444" spans="2:3">
      <c r="B1444" s="9"/>
      <c r="C1444" s="10"/>
    </row>
    <row r="1445" spans="2:3">
      <c r="B1445" s="9"/>
      <c r="C1445" s="10"/>
    </row>
    <row r="1446" spans="2:3">
      <c r="B1446" s="9"/>
      <c r="C1446" s="10"/>
    </row>
    <row r="1447" spans="2:3">
      <c r="B1447" s="9"/>
      <c r="C1447" s="10"/>
    </row>
    <row r="1448" spans="2:3">
      <c r="B1448" s="9"/>
      <c r="C1448" s="10"/>
    </row>
    <row r="1449" spans="2:3">
      <c r="B1449" s="9"/>
      <c r="C1449" s="10"/>
    </row>
    <row r="1450" spans="2:3">
      <c r="B1450" s="9"/>
      <c r="C1450" s="10"/>
    </row>
    <row r="1451" spans="2:3">
      <c r="B1451" s="9"/>
      <c r="C1451" s="10"/>
    </row>
    <row r="1452" spans="2:3">
      <c r="B1452" s="9"/>
      <c r="C1452" s="10"/>
    </row>
    <row r="1453" spans="2:3">
      <c r="B1453" s="9"/>
      <c r="C1453" s="10"/>
    </row>
    <row r="1454" spans="2:3">
      <c r="B1454" s="9"/>
      <c r="C1454" s="10"/>
    </row>
    <row r="1455" spans="2:3">
      <c r="B1455" s="9"/>
      <c r="C1455" s="10"/>
    </row>
    <row r="1456" spans="2:3">
      <c r="B1456" s="9"/>
      <c r="C1456" s="10"/>
    </row>
    <row r="1457" spans="2:3">
      <c r="B1457" s="9"/>
      <c r="C1457" s="10"/>
    </row>
    <row r="1458" spans="2:3">
      <c r="B1458" s="9"/>
      <c r="C1458" s="10"/>
    </row>
    <row r="1459" spans="2:3">
      <c r="B1459" s="9"/>
      <c r="C1459" s="10"/>
    </row>
    <row r="1460" spans="2:3">
      <c r="B1460" s="9"/>
      <c r="C1460" s="10"/>
    </row>
    <row r="1461" spans="2:3">
      <c r="B1461" s="9"/>
      <c r="C1461" s="10"/>
    </row>
    <row r="1462" spans="2:3">
      <c r="B1462" s="9"/>
      <c r="C1462" s="10"/>
    </row>
    <row r="1463" spans="2:3">
      <c r="B1463" s="9"/>
      <c r="C1463" s="10"/>
    </row>
    <row r="1464" spans="2:3">
      <c r="B1464" s="9"/>
      <c r="C1464" s="10"/>
    </row>
    <row r="1465" spans="2:3">
      <c r="B1465" s="9"/>
      <c r="C1465" s="10"/>
    </row>
    <row r="1466" spans="2:3">
      <c r="B1466" s="9"/>
      <c r="C1466" s="10"/>
    </row>
    <row r="1467" spans="2:3">
      <c r="B1467" s="9"/>
      <c r="C1467" s="10"/>
    </row>
    <row r="1468" spans="2:3">
      <c r="B1468" s="9"/>
      <c r="C1468" s="10"/>
    </row>
    <row r="1469" spans="2:3">
      <c r="B1469" s="9"/>
      <c r="C1469" s="10"/>
    </row>
    <row r="1470" spans="2:3">
      <c r="B1470" s="9"/>
      <c r="C1470" s="10"/>
    </row>
    <row r="1471" spans="2:3">
      <c r="B1471" s="9"/>
      <c r="C1471" s="10"/>
    </row>
    <row r="1472" spans="2:3">
      <c r="B1472" s="9"/>
      <c r="C1472" s="10"/>
    </row>
    <row r="1473" spans="2:3">
      <c r="B1473" s="9"/>
      <c r="C1473" s="10"/>
    </row>
    <row r="1474" spans="2:3">
      <c r="B1474" s="9"/>
      <c r="C1474" s="10"/>
    </row>
    <row r="1475" spans="2:3">
      <c r="B1475" s="9"/>
      <c r="C1475" s="10"/>
    </row>
    <row r="1476" spans="2:3">
      <c r="B1476" s="9"/>
      <c r="C1476" s="10"/>
    </row>
    <row r="1477" spans="2:3">
      <c r="B1477" s="9"/>
      <c r="C1477" s="10"/>
    </row>
    <row r="1478" spans="2:3">
      <c r="B1478" s="9"/>
      <c r="C1478" s="10"/>
    </row>
    <row r="1479" spans="2:3">
      <c r="B1479" s="9"/>
      <c r="C1479" s="10"/>
    </row>
    <row r="1480" spans="2:3">
      <c r="B1480" s="9"/>
      <c r="C1480" s="10"/>
    </row>
    <row r="1481" spans="2:3">
      <c r="B1481" s="9"/>
      <c r="C1481" s="10"/>
    </row>
    <row r="1482" spans="2:3">
      <c r="B1482" s="9"/>
      <c r="C1482" s="10"/>
    </row>
    <row r="1483" spans="2:3">
      <c r="B1483" s="9"/>
      <c r="C1483" s="10"/>
    </row>
    <row r="1484" spans="2:3">
      <c r="B1484" s="9"/>
      <c r="C1484" s="10"/>
    </row>
    <row r="1485" spans="2:3">
      <c r="B1485" s="9"/>
      <c r="C1485" s="10"/>
    </row>
    <row r="1486" spans="2:3">
      <c r="B1486" s="9"/>
      <c r="C1486" s="10"/>
    </row>
    <row r="1487" spans="2:3">
      <c r="B1487" s="9"/>
      <c r="C1487" s="10"/>
    </row>
    <row r="1488" spans="2:3">
      <c r="B1488" s="9"/>
      <c r="C1488" s="10"/>
    </row>
    <row r="1489" spans="2:3">
      <c r="B1489" s="9"/>
      <c r="C1489" s="10"/>
    </row>
    <row r="1490" spans="2:3">
      <c r="B1490" s="9"/>
      <c r="C1490" s="10"/>
    </row>
    <row r="1491" spans="2:3">
      <c r="B1491" s="9"/>
      <c r="C1491" s="10"/>
    </row>
    <row r="1492" spans="2:3">
      <c r="B1492" s="9"/>
      <c r="C1492" s="10"/>
    </row>
    <row r="1493" spans="2:3">
      <c r="B1493" s="9"/>
      <c r="C1493" s="10"/>
    </row>
    <row r="1494" spans="2:3">
      <c r="B1494" s="9"/>
      <c r="C1494" s="10"/>
    </row>
    <row r="1495" spans="2:3">
      <c r="B1495" s="9"/>
      <c r="C1495" s="10"/>
    </row>
    <row r="1496" spans="2:3">
      <c r="B1496" s="9"/>
      <c r="C1496" s="10"/>
    </row>
    <row r="1497" spans="2:3">
      <c r="B1497" s="9"/>
      <c r="C1497" s="10"/>
    </row>
    <row r="1498" spans="2:3">
      <c r="B1498" s="9"/>
      <c r="C1498" s="10"/>
    </row>
    <row r="1499" spans="2:3">
      <c r="B1499" s="9"/>
      <c r="C1499" s="10"/>
    </row>
    <row r="1500" spans="2:3">
      <c r="B1500" s="9"/>
      <c r="C1500" s="10"/>
    </row>
    <row r="1501" spans="2:3">
      <c r="B1501" s="9"/>
      <c r="C1501" s="10"/>
    </row>
    <row r="1502" spans="2:3">
      <c r="B1502" s="9"/>
      <c r="C1502" s="10"/>
    </row>
    <row r="1503" spans="2:3">
      <c r="B1503" s="9"/>
      <c r="C1503" s="10"/>
    </row>
    <row r="1504" spans="2:3">
      <c r="B1504" s="9"/>
      <c r="C1504" s="10"/>
    </row>
    <row r="1505" spans="2:3">
      <c r="B1505" s="9"/>
      <c r="C1505" s="10"/>
    </row>
    <row r="1506" spans="2:3">
      <c r="B1506" s="9"/>
      <c r="C1506" s="10"/>
    </row>
    <row r="1507" spans="2:3">
      <c r="B1507" s="9"/>
      <c r="C1507" s="10"/>
    </row>
    <row r="1508" spans="2:3">
      <c r="B1508" s="9"/>
      <c r="C1508" s="10"/>
    </row>
    <row r="1509" spans="2:3">
      <c r="B1509" s="9"/>
      <c r="C1509" s="10"/>
    </row>
    <row r="1510" spans="2:3">
      <c r="B1510" s="9"/>
      <c r="C1510" s="10"/>
    </row>
    <row r="1511" spans="2:3">
      <c r="B1511" s="9"/>
      <c r="C1511" s="10"/>
    </row>
    <row r="1512" spans="2:3">
      <c r="B1512" s="9"/>
      <c r="C1512" s="10"/>
    </row>
    <row r="1513" spans="2:3">
      <c r="B1513" s="9"/>
      <c r="C1513" s="10"/>
    </row>
    <row r="1514" spans="2:3">
      <c r="B1514" s="9"/>
      <c r="C1514" s="10"/>
    </row>
    <row r="1515" spans="2:3">
      <c r="B1515" s="9"/>
      <c r="C1515" s="10"/>
    </row>
    <row r="1516" spans="2:3">
      <c r="B1516" s="9"/>
      <c r="C1516" s="10"/>
    </row>
    <row r="1517" spans="2:3">
      <c r="B1517" s="9"/>
      <c r="C1517" s="10"/>
    </row>
    <row r="1518" spans="2:3">
      <c r="B1518" s="9"/>
      <c r="C1518" s="10"/>
    </row>
    <row r="1519" spans="2:3">
      <c r="B1519" s="9"/>
      <c r="C1519" s="10"/>
    </row>
    <row r="1520" spans="2:3">
      <c r="B1520" s="9"/>
      <c r="C1520" s="10"/>
    </row>
    <row r="1521" spans="2:3">
      <c r="B1521" s="9"/>
      <c r="C1521" s="10"/>
    </row>
    <row r="1522" spans="2:3">
      <c r="B1522" s="9"/>
      <c r="C1522" s="10"/>
    </row>
    <row r="1523" spans="2:3">
      <c r="B1523" s="9"/>
      <c r="C1523" s="10"/>
    </row>
    <row r="1524" spans="2:3">
      <c r="B1524" s="9"/>
      <c r="C1524" s="10"/>
    </row>
    <row r="1525" spans="2:3">
      <c r="B1525" s="9"/>
      <c r="C1525" s="10"/>
    </row>
    <row r="1526" spans="2:3">
      <c r="B1526" s="9"/>
      <c r="C1526" s="10"/>
    </row>
    <row r="1527" spans="2:3">
      <c r="B1527" s="9"/>
      <c r="C1527" s="10"/>
    </row>
    <row r="1528" spans="2:3">
      <c r="B1528" s="9"/>
      <c r="C1528" s="10"/>
    </row>
    <row r="1529" spans="2:3">
      <c r="B1529" s="9"/>
      <c r="C1529" s="10"/>
    </row>
    <row r="1530" spans="2:3">
      <c r="B1530" s="9"/>
      <c r="C1530" s="10"/>
    </row>
    <row r="1531" spans="2:3">
      <c r="B1531" s="9"/>
      <c r="C1531" s="10"/>
    </row>
    <row r="1532" spans="2:3">
      <c r="B1532" s="9"/>
      <c r="C1532" s="10"/>
    </row>
    <row r="1533" spans="2:3">
      <c r="B1533" s="9"/>
      <c r="C1533" s="10"/>
    </row>
    <row r="1534" spans="2:3">
      <c r="B1534" s="9"/>
      <c r="C1534" s="10"/>
    </row>
    <row r="1535" spans="2:3">
      <c r="B1535" s="9"/>
      <c r="C1535" s="10"/>
    </row>
    <row r="1536" spans="2:3">
      <c r="B1536" s="9"/>
      <c r="C1536" s="10"/>
    </row>
    <row r="1537" spans="2:3">
      <c r="B1537" s="9"/>
      <c r="C1537" s="10"/>
    </row>
    <row r="1538" spans="2:3">
      <c r="B1538" s="9"/>
      <c r="C1538" s="10"/>
    </row>
    <row r="1539" spans="2:3">
      <c r="B1539" s="9"/>
      <c r="C1539" s="10"/>
    </row>
    <row r="1540" spans="2:3">
      <c r="B1540" s="9"/>
      <c r="C1540" s="10"/>
    </row>
    <row r="1541" spans="2:3">
      <c r="B1541" s="9"/>
      <c r="C1541" s="10"/>
    </row>
    <row r="1542" spans="2:3">
      <c r="B1542" s="9"/>
      <c r="C1542" s="10"/>
    </row>
    <row r="1543" spans="2:3">
      <c r="B1543" s="9"/>
      <c r="C1543" s="10"/>
    </row>
    <row r="1544" spans="2:3">
      <c r="B1544" s="9"/>
      <c r="C1544" s="10"/>
    </row>
    <row r="1545" spans="2:3">
      <c r="B1545" s="9"/>
      <c r="C1545" s="10"/>
    </row>
    <row r="1546" spans="2:3">
      <c r="B1546" s="9"/>
      <c r="C1546" s="10"/>
    </row>
    <row r="1547" spans="2:3">
      <c r="B1547" s="9"/>
      <c r="C1547" s="10"/>
    </row>
    <row r="1548" spans="2:3">
      <c r="B1548" s="9"/>
      <c r="C1548" s="10"/>
    </row>
    <row r="1549" spans="2:3">
      <c r="B1549" s="9"/>
      <c r="C1549" s="10"/>
    </row>
    <row r="1550" spans="2:3">
      <c r="B1550" s="9"/>
      <c r="C1550" s="10"/>
    </row>
    <row r="1551" spans="2:3">
      <c r="B1551" s="9"/>
      <c r="C1551" s="10"/>
    </row>
    <row r="1552" spans="2:3">
      <c r="B1552" s="9"/>
      <c r="C1552" s="10"/>
    </row>
    <row r="1553" spans="2:3">
      <c r="B1553" s="9"/>
      <c r="C1553" s="10"/>
    </row>
    <row r="1554" spans="2:3">
      <c r="B1554" s="9"/>
      <c r="C1554" s="10"/>
    </row>
    <row r="1555" spans="2:3">
      <c r="B1555" s="9"/>
      <c r="C1555" s="10"/>
    </row>
    <row r="1556" spans="2:3">
      <c r="B1556" s="9"/>
      <c r="C1556" s="10"/>
    </row>
    <row r="1557" spans="2:3">
      <c r="B1557" s="9"/>
      <c r="C1557" s="10"/>
    </row>
    <row r="1558" spans="2:3">
      <c r="B1558" s="9"/>
      <c r="C1558" s="10"/>
    </row>
    <row r="1559" spans="2:3">
      <c r="B1559" s="9"/>
      <c r="C1559" s="10"/>
    </row>
    <row r="1560" spans="2:3">
      <c r="B1560" s="9"/>
      <c r="C1560" s="10"/>
    </row>
    <row r="1561" spans="2:3">
      <c r="B1561" s="9"/>
      <c r="C1561" s="10"/>
    </row>
    <row r="1562" spans="2:3">
      <c r="B1562" s="9"/>
      <c r="C1562" s="10"/>
    </row>
    <row r="1563" spans="2:3">
      <c r="B1563" s="9"/>
      <c r="C1563" s="10"/>
    </row>
    <row r="1564" spans="2:3">
      <c r="B1564" s="9"/>
      <c r="C1564" s="10"/>
    </row>
    <row r="1565" spans="2:3">
      <c r="B1565" s="9"/>
      <c r="C1565" s="10"/>
    </row>
    <row r="1566" spans="2:3">
      <c r="B1566" s="9"/>
      <c r="C1566" s="10"/>
    </row>
    <row r="1567" spans="2:3">
      <c r="B1567" s="9"/>
      <c r="C1567" s="10"/>
    </row>
    <row r="1568" spans="2:3">
      <c r="B1568" s="9"/>
      <c r="C1568" s="10"/>
    </row>
    <row r="1569" spans="2:3">
      <c r="B1569" s="9"/>
      <c r="C1569" s="10"/>
    </row>
    <row r="1570" spans="2:3">
      <c r="B1570" s="9"/>
      <c r="C1570" s="10"/>
    </row>
    <row r="1571" spans="2:3">
      <c r="B1571" s="9"/>
      <c r="C1571" s="10"/>
    </row>
    <row r="1572" spans="2:3">
      <c r="B1572" s="9"/>
      <c r="C1572" s="10"/>
    </row>
    <row r="1573" spans="2:3">
      <c r="B1573" s="9"/>
      <c r="C1573" s="10"/>
    </row>
    <row r="1574" spans="2:3">
      <c r="B1574" s="9"/>
      <c r="C1574" s="10"/>
    </row>
    <row r="1575" spans="2:3">
      <c r="B1575" s="9"/>
      <c r="C1575" s="10"/>
    </row>
    <row r="1576" spans="2:3">
      <c r="B1576" s="9"/>
      <c r="C1576" s="10"/>
    </row>
    <row r="1577" spans="2:3">
      <c r="B1577" s="9"/>
      <c r="C1577" s="10"/>
    </row>
    <row r="1578" spans="2:3">
      <c r="B1578" s="9"/>
      <c r="C1578" s="10"/>
    </row>
    <row r="1579" spans="2:3">
      <c r="B1579" s="9"/>
      <c r="C1579" s="10"/>
    </row>
    <row r="1580" spans="2:3">
      <c r="B1580" s="9"/>
      <c r="C1580" s="10"/>
    </row>
    <row r="1581" spans="2:3">
      <c r="B1581" s="9"/>
      <c r="C1581" s="10"/>
    </row>
    <row r="1582" spans="2:3">
      <c r="B1582" s="9"/>
      <c r="C1582" s="10"/>
    </row>
    <row r="1583" spans="2:3">
      <c r="B1583" s="9"/>
      <c r="C1583" s="10"/>
    </row>
    <row r="1584" spans="2:3">
      <c r="B1584" s="9"/>
      <c r="C1584" s="10"/>
    </row>
    <row r="1585" spans="2:3">
      <c r="B1585" s="9"/>
      <c r="C1585" s="10"/>
    </row>
    <row r="1586" spans="2:3">
      <c r="B1586" s="9"/>
      <c r="C1586" s="10"/>
    </row>
    <row r="1587" spans="2:3">
      <c r="B1587" s="9"/>
      <c r="C1587" s="10"/>
    </row>
    <row r="1588" spans="2:3">
      <c r="B1588" s="9"/>
      <c r="C1588" s="10"/>
    </row>
    <row r="1589" spans="2:3">
      <c r="B1589" s="9"/>
      <c r="C1589" s="10"/>
    </row>
    <row r="1590" spans="2:3">
      <c r="B1590" s="9"/>
      <c r="C1590" s="10"/>
    </row>
    <row r="1591" spans="2:3">
      <c r="B1591" s="9"/>
      <c r="C1591" s="10"/>
    </row>
    <row r="1592" spans="2:3">
      <c r="B1592" s="9"/>
      <c r="C1592" s="10"/>
    </row>
    <row r="1593" spans="2:3">
      <c r="B1593" s="9"/>
      <c r="C1593" s="10"/>
    </row>
    <row r="1594" spans="2:3">
      <c r="B1594" s="9"/>
      <c r="C1594" s="10"/>
    </row>
    <row r="1595" spans="2:3">
      <c r="B1595" s="9"/>
      <c r="C1595" s="10"/>
    </row>
    <row r="1596" spans="2:3">
      <c r="B1596" s="9"/>
      <c r="C1596" s="10"/>
    </row>
    <row r="1597" spans="2:3">
      <c r="B1597" s="9"/>
      <c r="C1597" s="10"/>
    </row>
    <row r="1598" spans="2:3">
      <c r="B1598" s="9"/>
      <c r="C1598" s="10"/>
    </row>
    <row r="1599" spans="2:3">
      <c r="B1599" s="9"/>
      <c r="C1599" s="10"/>
    </row>
    <row r="1600" spans="2:3">
      <c r="B1600" s="9"/>
      <c r="C1600" s="10"/>
    </row>
    <row r="1601" spans="2:3">
      <c r="B1601" s="9"/>
      <c r="C1601" s="10"/>
    </row>
    <row r="1602" spans="2:3">
      <c r="B1602" s="9"/>
      <c r="C1602" s="10"/>
    </row>
    <row r="1603" spans="2:3">
      <c r="B1603" s="9"/>
      <c r="C1603" s="10"/>
    </row>
    <row r="1604" spans="2:3">
      <c r="B1604" s="9"/>
      <c r="C1604" s="10"/>
    </row>
    <row r="1605" spans="2:3">
      <c r="B1605" s="9"/>
      <c r="C1605" s="10"/>
    </row>
    <row r="1606" spans="2:3">
      <c r="B1606" s="9"/>
      <c r="C1606" s="10"/>
    </row>
    <row r="1607" spans="2:3">
      <c r="B1607" s="9"/>
      <c r="C1607" s="10"/>
    </row>
    <row r="1608" spans="2:3">
      <c r="B1608" s="9"/>
      <c r="C1608" s="10"/>
    </row>
    <row r="1609" spans="2:3">
      <c r="B1609" s="9"/>
      <c r="C1609" s="10"/>
    </row>
    <row r="1610" spans="2:3">
      <c r="B1610" s="9"/>
      <c r="C1610" s="10"/>
    </row>
    <row r="1611" spans="2:3">
      <c r="B1611" s="9"/>
      <c r="C1611" s="10"/>
    </row>
    <row r="1612" spans="2:3">
      <c r="B1612" s="9"/>
      <c r="C1612" s="10"/>
    </row>
    <row r="1613" spans="2:3">
      <c r="B1613" s="9"/>
      <c r="C1613" s="10"/>
    </row>
    <row r="1614" spans="2:3">
      <c r="B1614" s="9"/>
      <c r="C1614" s="10"/>
    </row>
    <row r="1615" spans="2:3">
      <c r="B1615" s="9"/>
      <c r="C1615" s="10"/>
    </row>
    <row r="1616" spans="2:3">
      <c r="B1616" s="9"/>
      <c r="C1616" s="10"/>
    </row>
    <row r="1617" spans="2:3">
      <c r="B1617" s="9"/>
      <c r="C1617" s="10"/>
    </row>
    <row r="1618" spans="2:3">
      <c r="B1618" s="9"/>
      <c r="C1618" s="10"/>
    </row>
    <row r="1619" spans="2:3">
      <c r="B1619" s="9"/>
      <c r="C1619" s="10"/>
    </row>
    <row r="1620" spans="2:3">
      <c r="B1620" s="9"/>
      <c r="C1620" s="10"/>
    </row>
    <row r="1621" spans="2:3">
      <c r="B1621" s="9"/>
      <c r="C1621" s="10"/>
    </row>
    <row r="1622" spans="2:3">
      <c r="B1622" s="9"/>
      <c r="C1622" s="10"/>
    </row>
    <row r="1623" spans="2:3">
      <c r="B1623" s="9"/>
      <c r="C1623" s="10"/>
    </row>
    <row r="1624" spans="2:3">
      <c r="B1624" s="9"/>
      <c r="C1624" s="10"/>
    </row>
    <row r="1625" spans="2:3">
      <c r="B1625" s="9"/>
      <c r="C1625" s="10"/>
    </row>
    <row r="1626" spans="2:3">
      <c r="B1626" s="9"/>
      <c r="C1626" s="10"/>
    </row>
    <row r="1627" spans="2:3">
      <c r="B1627" s="9"/>
      <c r="C1627" s="10"/>
    </row>
    <row r="1628" spans="2:3">
      <c r="B1628" s="9"/>
      <c r="C1628" s="10"/>
    </row>
    <row r="1629" spans="2:3">
      <c r="B1629" s="9"/>
      <c r="C1629" s="10"/>
    </row>
    <row r="1630" spans="2:3">
      <c r="B1630" s="9"/>
      <c r="C1630" s="10"/>
    </row>
    <row r="1631" spans="2:3">
      <c r="B1631" s="9"/>
      <c r="C1631" s="10"/>
    </row>
    <row r="1632" spans="2:3">
      <c r="B1632" s="9"/>
      <c r="C1632" s="10"/>
    </row>
    <row r="1633" spans="2:3">
      <c r="B1633" s="9"/>
      <c r="C1633" s="10"/>
    </row>
    <row r="1634" spans="2:3">
      <c r="B1634" s="9"/>
      <c r="C1634" s="10"/>
    </row>
    <row r="1635" spans="2:3">
      <c r="B1635" s="9"/>
      <c r="C1635" s="10"/>
    </row>
    <row r="1636" spans="2:3">
      <c r="B1636" s="9"/>
      <c r="C1636" s="10"/>
    </row>
    <row r="1637" spans="2:3">
      <c r="B1637" s="9"/>
      <c r="C1637" s="10"/>
    </row>
    <row r="1638" spans="2:3">
      <c r="B1638" s="9"/>
      <c r="C1638" s="10"/>
    </row>
    <row r="1639" spans="2:3">
      <c r="B1639" s="9"/>
      <c r="C1639" s="10"/>
    </row>
    <row r="1640" spans="2:3">
      <c r="B1640" s="9"/>
      <c r="C1640" s="10"/>
    </row>
    <row r="1641" spans="2:3">
      <c r="B1641" s="9"/>
      <c r="C1641" s="10"/>
    </row>
    <row r="1642" spans="2:3">
      <c r="B1642" s="9"/>
      <c r="C1642" s="10"/>
    </row>
    <row r="1643" spans="2:3">
      <c r="B1643" s="9"/>
      <c r="C1643" s="10"/>
    </row>
    <row r="1644" spans="2:3">
      <c r="B1644" s="9"/>
      <c r="C1644" s="10"/>
    </row>
    <row r="1645" spans="2:3">
      <c r="B1645" s="9"/>
      <c r="C1645" s="10"/>
    </row>
    <row r="1646" spans="2:3">
      <c r="B1646" s="9"/>
      <c r="C1646" s="10"/>
    </row>
    <row r="1647" spans="2:3">
      <c r="B1647" s="9"/>
      <c r="C1647" s="10"/>
    </row>
    <row r="1648" spans="2:3">
      <c r="B1648" s="9"/>
      <c r="C1648" s="10"/>
    </row>
    <row r="1649" spans="2:3">
      <c r="B1649" s="9"/>
      <c r="C1649" s="10"/>
    </row>
    <row r="1650" spans="2:3">
      <c r="B1650" s="9"/>
      <c r="C1650" s="10"/>
    </row>
    <row r="1651" spans="2:3">
      <c r="B1651" s="9"/>
      <c r="C1651" s="10"/>
    </row>
    <row r="1652" spans="2:3">
      <c r="B1652" s="9"/>
      <c r="C1652" s="10"/>
    </row>
    <row r="1653" spans="2:3">
      <c r="B1653" s="9"/>
      <c r="C1653" s="10"/>
    </row>
    <row r="1654" spans="2:3">
      <c r="B1654" s="9"/>
      <c r="C1654" s="10"/>
    </row>
    <row r="1655" spans="2:3">
      <c r="B1655" s="9"/>
      <c r="C1655" s="10"/>
    </row>
    <row r="1656" spans="2:3">
      <c r="B1656" s="9"/>
      <c r="C1656" s="10"/>
    </row>
    <row r="1657" spans="2:3">
      <c r="B1657" s="9"/>
      <c r="C1657" s="10"/>
    </row>
    <row r="1658" spans="2:3">
      <c r="B1658" s="9"/>
      <c r="C1658" s="10"/>
    </row>
    <row r="1659" spans="2:3">
      <c r="B1659" s="9"/>
      <c r="C1659" s="10"/>
    </row>
    <row r="1660" spans="2:3">
      <c r="B1660" s="9"/>
      <c r="C1660" s="10"/>
    </row>
    <row r="1661" spans="2:3">
      <c r="B1661" s="9"/>
      <c r="C1661" s="10"/>
    </row>
    <row r="1662" spans="2:3">
      <c r="B1662" s="9"/>
      <c r="C1662" s="10"/>
    </row>
    <row r="1663" spans="2:3">
      <c r="B1663" s="9"/>
      <c r="C1663" s="10"/>
    </row>
    <row r="1664" spans="2:3">
      <c r="B1664" s="9"/>
      <c r="C1664" s="10"/>
    </row>
    <row r="1665" spans="2:3">
      <c r="B1665" s="9"/>
      <c r="C1665" s="10"/>
    </row>
    <row r="1666" spans="2:3">
      <c r="B1666" s="9"/>
      <c r="C1666" s="10"/>
    </row>
    <row r="1667" spans="2:3">
      <c r="B1667" s="9"/>
      <c r="C1667" s="10"/>
    </row>
    <row r="1668" spans="2:3">
      <c r="B1668" s="9"/>
      <c r="C1668" s="10"/>
    </row>
    <row r="1669" spans="2:3">
      <c r="B1669" s="9"/>
      <c r="C1669" s="10"/>
    </row>
    <row r="1670" spans="2:3">
      <c r="B1670" s="9"/>
      <c r="C1670" s="10"/>
    </row>
    <row r="1671" spans="2:3">
      <c r="B1671" s="9"/>
      <c r="C1671" s="10"/>
    </row>
    <row r="1672" spans="2:3">
      <c r="B1672" s="9"/>
      <c r="C1672" s="10"/>
    </row>
    <row r="1673" spans="2:3">
      <c r="B1673" s="9"/>
      <c r="C1673" s="10"/>
    </row>
    <row r="1674" spans="2:3">
      <c r="B1674" s="9"/>
      <c r="C1674" s="10"/>
    </row>
    <row r="1675" spans="2:3">
      <c r="B1675" s="9"/>
      <c r="C1675" s="10"/>
    </row>
    <row r="1676" spans="2:3">
      <c r="B1676" s="9"/>
      <c r="C1676" s="10"/>
    </row>
    <row r="1677" spans="2:3">
      <c r="B1677" s="9"/>
      <c r="C1677" s="10"/>
    </row>
    <row r="1678" spans="2:3">
      <c r="B1678" s="9"/>
      <c r="C1678" s="10"/>
    </row>
    <row r="1679" spans="2:3">
      <c r="B1679" s="9"/>
      <c r="C1679" s="10"/>
    </row>
    <row r="1680" spans="2:3">
      <c r="B1680" s="9"/>
      <c r="C1680" s="10"/>
    </row>
    <row r="1681" spans="2:3">
      <c r="B1681" s="9"/>
      <c r="C1681" s="10"/>
    </row>
    <row r="1682" spans="2:3">
      <c r="B1682" s="9"/>
      <c r="C1682" s="10"/>
    </row>
    <row r="1683" spans="2:3">
      <c r="B1683" s="9"/>
      <c r="C1683" s="10"/>
    </row>
    <row r="1684" spans="2:3">
      <c r="B1684" s="9"/>
      <c r="C1684" s="10"/>
    </row>
    <row r="1685" spans="2:3">
      <c r="B1685" s="9"/>
      <c r="C1685" s="10"/>
    </row>
    <row r="1686" spans="2:3">
      <c r="B1686" s="9"/>
      <c r="C1686" s="10"/>
    </row>
    <row r="1687" spans="2:3">
      <c r="B1687" s="9"/>
      <c r="C1687" s="10"/>
    </row>
    <row r="1688" spans="2:3">
      <c r="B1688" s="9"/>
      <c r="C1688" s="10"/>
    </row>
    <row r="1689" spans="2:3">
      <c r="B1689" s="9"/>
      <c r="C1689" s="10"/>
    </row>
    <row r="1690" spans="2:3">
      <c r="B1690" s="9"/>
      <c r="C1690" s="10"/>
    </row>
    <row r="1691" spans="2:3">
      <c r="B1691" s="9"/>
      <c r="C1691" s="10"/>
    </row>
    <row r="1692" spans="2:3">
      <c r="B1692" s="9"/>
      <c r="C1692" s="10"/>
    </row>
    <row r="1693" spans="2:3">
      <c r="B1693" s="9"/>
      <c r="C1693" s="10"/>
    </row>
    <row r="1694" spans="2:3">
      <c r="B1694" s="9"/>
      <c r="C1694" s="10"/>
    </row>
    <row r="1695" spans="2:3">
      <c r="B1695" s="9"/>
      <c r="C1695" s="10"/>
    </row>
    <row r="1696" spans="2:3">
      <c r="B1696" s="9"/>
      <c r="C1696" s="10"/>
    </row>
    <row r="1697" spans="2:3">
      <c r="B1697" s="9"/>
      <c r="C1697" s="10"/>
    </row>
    <row r="1698" spans="2:3">
      <c r="B1698" s="9"/>
      <c r="C1698" s="10"/>
    </row>
    <row r="1699" spans="2:3">
      <c r="B1699" s="9"/>
      <c r="C1699" s="10"/>
    </row>
    <row r="1700" spans="2:3">
      <c r="B1700" s="9"/>
      <c r="C1700" s="10"/>
    </row>
    <row r="1701" spans="2:3">
      <c r="B1701" s="9"/>
      <c r="C1701" s="10"/>
    </row>
    <row r="1702" spans="2:3">
      <c r="B1702" s="9"/>
      <c r="C1702" s="10"/>
    </row>
    <row r="1703" spans="2:3">
      <c r="B1703" s="9"/>
      <c r="C1703" s="10"/>
    </row>
    <row r="1704" spans="2:3">
      <c r="B1704" s="9"/>
      <c r="C1704" s="10"/>
    </row>
    <row r="1705" spans="2:3">
      <c r="B1705" s="9"/>
      <c r="C1705" s="10"/>
    </row>
    <row r="1706" spans="2:3">
      <c r="B1706" s="9"/>
      <c r="C1706" s="10"/>
    </row>
    <row r="1707" spans="2:3">
      <c r="B1707" s="9"/>
      <c r="C1707" s="10"/>
    </row>
    <row r="1708" spans="2:3">
      <c r="B1708" s="9"/>
      <c r="C1708" s="10"/>
    </row>
    <row r="1709" spans="2:3">
      <c r="B1709" s="9"/>
      <c r="C1709" s="10"/>
    </row>
    <row r="1710" spans="2:3">
      <c r="B1710" s="9"/>
      <c r="C1710" s="10"/>
    </row>
    <row r="1711" spans="2:3">
      <c r="B1711" s="9"/>
      <c r="C1711" s="10"/>
    </row>
    <row r="1712" spans="2:3">
      <c r="B1712" s="9"/>
      <c r="C1712" s="10"/>
    </row>
    <row r="1713" spans="2:3">
      <c r="B1713" s="9"/>
      <c r="C1713" s="10"/>
    </row>
    <row r="1714" spans="2:3">
      <c r="B1714" s="9"/>
      <c r="C1714" s="10"/>
    </row>
    <row r="1715" spans="2:3">
      <c r="B1715" s="9"/>
      <c r="C1715" s="10"/>
    </row>
    <row r="1716" spans="2:3">
      <c r="B1716" s="9"/>
      <c r="C1716" s="10"/>
    </row>
    <row r="1717" spans="2:3">
      <c r="B1717" s="9"/>
      <c r="C1717" s="10"/>
    </row>
    <row r="1718" spans="2:3">
      <c r="B1718" s="9"/>
      <c r="C1718" s="10"/>
    </row>
    <row r="1719" spans="2:3">
      <c r="B1719" s="9"/>
      <c r="C1719" s="10"/>
    </row>
    <row r="1720" spans="2:3">
      <c r="B1720" s="9"/>
      <c r="C1720" s="10"/>
    </row>
    <row r="1721" spans="2:3">
      <c r="B1721" s="9"/>
      <c r="C1721" s="10"/>
    </row>
    <row r="1722" spans="2:3">
      <c r="B1722" s="9"/>
      <c r="C1722" s="10"/>
    </row>
    <row r="1723" spans="2:3">
      <c r="B1723" s="9"/>
      <c r="C1723" s="10"/>
    </row>
    <row r="1724" spans="2:3">
      <c r="B1724" s="9"/>
      <c r="C1724" s="10"/>
    </row>
    <row r="1725" spans="2:3">
      <c r="B1725" s="9"/>
      <c r="C1725" s="10"/>
    </row>
    <row r="1726" spans="2:3">
      <c r="B1726" s="9"/>
      <c r="C1726" s="10"/>
    </row>
    <row r="1727" spans="2:3">
      <c r="B1727" s="9"/>
      <c r="C1727" s="10"/>
    </row>
    <row r="1728" spans="2:3">
      <c r="B1728" s="9"/>
      <c r="C1728" s="10"/>
    </row>
    <row r="1729" spans="2:3">
      <c r="B1729" s="9"/>
      <c r="C1729" s="10"/>
    </row>
    <row r="1730" spans="2:3">
      <c r="B1730" s="9"/>
      <c r="C1730" s="10"/>
    </row>
    <row r="1731" spans="2:3">
      <c r="B1731" s="9"/>
      <c r="C1731" s="10"/>
    </row>
    <row r="1732" spans="2:3">
      <c r="B1732" s="9"/>
      <c r="C1732" s="10"/>
    </row>
    <row r="1733" spans="2:3">
      <c r="B1733" s="9"/>
      <c r="C1733" s="10"/>
    </row>
    <row r="1734" spans="2:3">
      <c r="B1734" s="9"/>
      <c r="C1734" s="10"/>
    </row>
    <row r="1735" spans="2:3">
      <c r="B1735" s="9"/>
      <c r="C1735" s="10"/>
    </row>
    <row r="1736" spans="2:3">
      <c r="B1736" s="9"/>
      <c r="C1736" s="10"/>
    </row>
    <row r="1737" spans="2:3">
      <c r="B1737" s="9"/>
      <c r="C1737" s="10"/>
    </row>
    <row r="1738" spans="2:3">
      <c r="B1738" s="9"/>
      <c r="C1738" s="10"/>
    </row>
    <row r="1739" spans="2:3">
      <c r="B1739" s="9"/>
      <c r="C1739" s="10"/>
    </row>
    <row r="1740" spans="2:3">
      <c r="B1740" s="9"/>
      <c r="C1740" s="10"/>
    </row>
    <row r="1741" spans="2:3">
      <c r="B1741" s="9"/>
      <c r="C1741" s="10"/>
    </row>
    <row r="1742" spans="2:3">
      <c r="B1742" s="9"/>
      <c r="C1742" s="10"/>
    </row>
    <row r="1743" spans="2:3">
      <c r="B1743" s="9"/>
      <c r="C1743" s="10"/>
    </row>
    <row r="1744" spans="2:3">
      <c r="B1744" s="9"/>
      <c r="C1744" s="10"/>
    </row>
    <row r="1745" spans="2:3">
      <c r="B1745" s="9"/>
      <c r="C1745" s="10"/>
    </row>
    <row r="1746" spans="2:3">
      <c r="B1746" s="9"/>
      <c r="C1746" s="10"/>
    </row>
    <row r="1747" spans="2:3">
      <c r="B1747" s="9"/>
      <c r="C1747" s="10"/>
    </row>
    <row r="1748" spans="2:3">
      <c r="B1748" s="9"/>
      <c r="C1748" s="10"/>
    </row>
    <row r="1749" spans="2:3">
      <c r="B1749" s="9"/>
      <c r="C1749" s="10"/>
    </row>
    <row r="1750" spans="2:3">
      <c r="B1750" s="9"/>
      <c r="C1750" s="10"/>
    </row>
    <row r="1751" spans="2:3">
      <c r="B1751" s="9"/>
      <c r="C1751" s="10"/>
    </row>
    <row r="1752" spans="2:3">
      <c r="B1752" s="9"/>
      <c r="C1752" s="10"/>
    </row>
    <row r="1753" spans="2:3">
      <c r="B1753" s="9"/>
      <c r="C1753" s="10"/>
    </row>
    <row r="1754" spans="2:3">
      <c r="B1754" s="9"/>
      <c r="C1754" s="10"/>
    </row>
    <row r="1755" spans="2:3">
      <c r="B1755" s="9"/>
      <c r="C1755" s="10"/>
    </row>
    <row r="1756" spans="2:3">
      <c r="B1756" s="9"/>
      <c r="C1756" s="10"/>
    </row>
    <row r="1757" spans="2:3">
      <c r="B1757" s="9"/>
      <c r="C1757" s="10"/>
    </row>
    <row r="1758" spans="2:3">
      <c r="B1758" s="9"/>
      <c r="C1758" s="10"/>
    </row>
    <row r="1759" spans="2:3">
      <c r="B1759" s="9"/>
      <c r="C1759" s="10"/>
    </row>
    <row r="1760" spans="2:3">
      <c r="B1760" s="9"/>
      <c r="C1760" s="10"/>
    </row>
    <row r="1761" spans="2:3">
      <c r="B1761" s="9"/>
      <c r="C1761" s="10"/>
    </row>
    <row r="1762" spans="2:3">
      <c r="B1762" s="9"/>
      <c r="C1762" s="10"/>
    </row>
    <row r="1763" spans="2:3">
      <c r="B1763" s="9"/>
      <c r="C1763" s="10"/>
    </row>
    <row r="1764" spans="2:3">
      <c r="B1764" s="9"/>
      <c r="C1764" s="10"/>
    </row>
    <row r="1765" spans="2:3">
      <c r="B1765" s="9"/>
      <c r="C1765" s="10"/>
    </row>
    <row r="1766" spans="2:3">
      <c r="B1766" s="9"/>
      <c r="C1766" s="10"/>
    </row>
    <row r="1767" spans="2:3">
      <c r="B1767" s="9"/>
      <c r="C1767" s="10"/>
    </row>
    <row r="1768" spans="2:3">
      <c r="B1768" s="9"/>
      <c r="C1768" s="10"/>
    </row>
    <row r="1769" spans="2:3">
      <c r="B1769" s="9"/>
      <c r="C1769" s="10"/>
    </row>
    <row r="1770" spans="2:3">
      <c r="B1770" s="9"/>
      <c r="C1770" s="10"/>
    </row>
    <row r="1771" spans="2:3">
      <c r="B1771" s="9"/>
      <c r="C1771" s="10"/>
    </row>
    <row r="1772" spans="2:3">
      <c r="B1772" s="9"/>
      <c r="C1772" s="10"/>
    </row>
    <row r="1773" spans="2:3">
      <c r="B1773" s="9"/>
      <c r="C1773" s="10"/>
    </row>
    <row r="1774" spans="2:3">
      <c r="B1774" s="9"/>
      <c r="C1774" s="10"/>
    </row>
    <row r="1775" spans="2:3">
      <c r="B1775" s="9"/>
      <c r="C1775" s="10"/>
    </row>
    <row r="1776" spans="2:3">
      <c r="B1776" s="9"/>
      <c r="C1776" s="10"/>
    </row>
    <row r="1777" spans="2:3">
      <c r="B1777" s="9"/>
      <c r="C1777" s="10"/>
    </row>
    <row r="1778" spans="2:3">
      <c r="B1778" s="9"/>
      <c r="C1778" s="10"/>
    </row>
    <row r="1779" spans="2:3">
      <c r="B1779" s="9"/>
      <c r="C1779" s="10"/>
    </row>
    <row r="1780" spans="2:3">
      <c r="B1780" s="9"/>
      <c r="C1780" s="10"/>
    </row>
    <row r="1781" spans="2:3">
      <c r="B1781" s="9"/>
      <c r="C1781" s="10"/>
    </row>
    <row r="1782" spans="2:3">
      <c r="B1782" s="9"/>
      <c r="C1782" s="10"/>
    </row>
    <row r="1783" spans="2:3">
      <c r="B1783" s="9"/>
      <c r="C1783" s="10"/>
    </row>
    <row r="1784" spans="2:3">
      <c r="B1784" s="9"/>
      <c r="C1784" s="10"/>
    </row>
    <row r="1785" spans="2:3">
      <c r="B1785" s="9"/>
      <c r="C1785" s="10"/>
    </row>
    <row r="1786" spans="2:3">
      <c r="B1786" s="9"/>
      <c r="C1786" s="10"/>
    </row>
    <row r="1787" spans="2:3">
      <c r="B1787" s="9"/>
      <c r="C1787" s="10"/>
    </row>
    <row r="1788" spans="2:3">
      <c r="B1788" s="9"/>
      <c r="C1788" s="10"/>
    </row>
    <row r="1789" spans="2:3">
      <c r="B1789" s="9"/>
      <c r="C1789" s="10"/>
    </row>
    <row r="1790" spans="2:3">
      <c r="B1790" s="9"/>
      <c r="C1790" s="10"/>
    </row>
    <row r="1791" spans="2:3">
      <c r="B1791" s="9"/>
      <c r="C1791" s="10"/>
    </row>
    <row r="1792" spans="2:3">
      <c r="B1792" s="9"/>
      <c r="C1792" s="10"/>
    </row>
    <row r="1793" spans="2:3">
      <c r="B1793" s="9"/>
      <c r="C1793" s="10"/>
    </row>
    <row r="1794" spans="2:3">
      <c r="B1794" s="9"/>
      <c r="C1794" s="10"/>
    </row>
    <row r="1795" spans="2:3">
      <c r="B1795" s="9"/>
      <c r="C1795" s="10"/>
    </row>
    <row r="1796" spans="2:3">
      <c r="B1796" s="9"/>
      <c r="C1796" s="10"/>
    </row>
    <row r="1797" spans="2:3">
      <c r="B1797" s="9"/>
      <c r="C1797" s="10"/>
    </row>
    <row r="1798" spans="2:3">
      <c r="B1798" s="9"/>
      <c r="C1798" s="10"/>
    </row>
    <row r="1799" spans="2:3">
      <c r="B1799" s="9"/>
      <c r="C1799" s="10"/>
    </row>
    <row r="1800" spans="2:3">
      <c r="B1800" s="9"/>
      <c r="C1800" s="10"/>
    </row>
    <row r="1801" spans="2:3">
      <c r="B1801" s="9"/>
      <c r="C1801" s="10"/>
    </row>
    <row r="1802" spans="2:3">
      <c r="B1802" s="9"/>
      <c r="C1802" s="10"/>
    </row>
    <row r="1803" spans="2:3">
      <c r="B1803" s="9"/>
      <c r="C1803" s="10"/>
    </row>
    <row r="1804" spans="2:3">
      <c r="B1804" s="9"/>
      <c r="C1804" s="10"/>
    </row>
    <row r="1805" spans="2:3">
      <c r="B1805" s="9"/>
      <c r="C1805" s="10"/>
    </row>
    <row r="1806" spans="2:3">
      <c r="B1806" s="9"/>
      <c r="C1806" s="10"/>
    </row>
    <row r="1807" spans="2:3">
      <c r="B1807" s="9"/>
      <c r="C1807" s="10"/>
    </row>
    <row r="1808" spans="2:3">
      <c r="B1808" s="9"/>
      <c r="C1808" s="10"/>
    </row>
    <row r="1809" spans="2:3">
      <c r="B1809" s="9"/>
      <c r="C1809" s="10"/>
    </row>
    <row r="1810" spans="2:3">
      <c r="B1810" s="9"/>
      <c r="C1810" s="10"/>
    </row>
    <row r="1811" spans="2:3">
      <c r="B1811" s="9"/>
      <c r="C1811" s="10"/>
    </row>
    <row r="1812" spans="2:3">
      <c r="B1812" s="9"/>
      <c r="C1812" s="10"/>
    </row>
    <row r="1813" spans="2:3">
      <c r="B1813" s="9"/>
      <c r="C1813" s="10"/>
    </row>
    <row r="1814" spans="2:3">
      <c r="B1814" s="9"/>
      <c r="C1814" s="10"/>
    </row>
    <row r="1815" spans="2:3">
      <c r="B1815" s="9"/>
      <c r="C1815" s="10"/>
    </row>
    <row r="1816" spans="2:3">
      <c r="B1816" s="9"/>
      <c r="C1816" s="10"/>
    </row>
    <row r="1817" spans="2:3">
      <c r="B1817" s="9"/>
      <c r="C1817" s="10"/>
    </row>
    <row r="1818" spans="2:3">
      <c r="B1818" s="9"/>
      <c r="C1818" s="10"/>
    </row>
    <row r="1819" spans="2:3">
      <c r="B1819" s="9"/>
      <c r="C1819" s="10"/>
    </row>
    <row r="1820" spans="2:3">
      <c r="B1820" s="9"/>
      <c r="C1820" s="10"/>
    </row>
    <row r="1821" spans="2:3">
      <c r="B1821" s="9"/>
      <c r="C1821" s="10"/>
    </row>
    <row r="1822" spans="2:3">
      <c r="B1822" s="9"/>
      <c r="C1822" s="10"/>
    </row>
    <row r="1823" spans="2:3">
      <c r="B1823" s="9"/>
      <c r="C1823" s="10"/>
    </row>
    <row r="1824" spans="2:3">
      <c r="B1824" s="9"/>
      <c r="C1824" s="10"/>
    </row>
    <row r="1825" spans="2:3">
      <c r="B1825" s="9"/>
      <c r="C1825" s="10"/>
    </row>
    <row r="1826" spans="2:3">
      <c r="B1826" s="9"/>
      <c r="C1826" s="10"/>
    </row>
    <row r="1827" spans="2:3">
      <c r="B1827" s="9"/>
      <c r="C1827" s="10"/>
    </row>
    <row r="1828" spans="2:3">
      <c r="B1828" s="9"/>
      <c r="C1828" s="10"/>
    </row>
    <row r="1829" spans="2:3">
      <c r="B1829" s="9"/>
      <c r="C1829" s="10"/>
    </row>
    <row r="1830" spans="2:3">
      <c r="B1830" s="9"/>
      <c r="C1830" s="10"/>
    </row>
    <row r="1831" spans="2:3">
      <c r="B1831" s="9"/>
      <c r="C1831" s="10"/>
    </row>
    <row r="1832" spans="2:3">
      <c r="B1832" s="9"/>
      <c r="C1832" s="10"/>
    </row>
    <row r="1833" spans="2:3">
      <c r="B1833" s="9"/>
      <c r="C1833" s="10"/>
    </row>
    <row r="1834" spans="2:3">
      <c r="B1834" s="9"/>
      <c r="C1834" s="10"/>
    </row>
    <row r="1835" spans="2:3">
      <c r="B1835" s="9"/>
      <c r="C1835" s="10"/>
    </row>
    <row r="1836" spans="2:3">
      <c r="B1836" s="9"/>
      <c r="C1836" s="10"/>
    </row>
    <row r="1837" spans="2:3">
      <c r="B1837" s="9"/>
      <c r="C1837" s="10"/>
    </row>
    <row r="1838" spans="2:3">
      <c r="B1838" s="9"/>
      <c r="C1838" s="10"/>
    </row>
    <row r="1839" spans="2:3">
      <c r="B1839" s="9"/>
      <c r="C1839" s="10"/>
    </row>
    <row r="1840" spans="2:3">
      <c r="B1840" s="9"/>
      <c r="C1840" s="10"/>
    </row>
    <row r="1841" spans="2:3">
      <c r="B1841" s="9"/>
      <c r="C1841" s="10"/>
    </row>
    <row r="1842" spans="2:3">
      <c r="B1842" s="9"/>
      <c r="C1842" s="10"/>
    </row>
    <row r="1843" spans="2:3">
      <c r="B1843" s="9"/>
      <c r="C1843" s="10"/>
    </row>
    <row r="1844" spans="2:3">
      <c r="B1844" s="9"/>
      <c r="C1844" s="10"/>
    </row>
    <row r="1845" spans="2:3">
      <c r="B1845" s="9"/>
      <c r="C1845" s="10"/>
    </row>
    <row r="1846" spans="2:3">
      <c r="B1846" s="9"/>
      <c r="C1846" s="10"/>
    </row>
    <row r="1847" spans="2:3">
      <c r="B1847" s="9"/>
      <c r="C1847" s="10"/>
    </row>
    <row r="1848" spans="2:3">
      <c r="B1848" s="9"/>
      <c r="C1848" s="10"/>
    </row>
    <row r="1849" spans="2:3">
      <c r="B1849" s="9"/>
      <c r="C1849" s="10"/>
    </row>
    <row r="1850" spans="2:3">
      <c r="B1850" s="9"/>
      <c r="C1850" s="10"/>
    </row>
    <row r="1851" spans="2:3">
      <c r="B1851" s="9"/>
      <c r="C1851" s="10"/>
    </row>
    <row r="1852" spans="2:3">
      <c r="B1852" s="9"/>
      <c r="C1852" s="10"/>
    </row>
    <row r="1853" spans="2:3">
      <c r="B1853" s="9"/>
      <c r="C1853" s="10"/>
    </row>
    <row r="1854" spans="2:3">
      <c r="B1854" s="9"/>
      <c r="C1854" s="10"/>
    </row>
    <row r="1855" spans="2:3">
      <c r="B1855" s="9"/>
      <c r="C1855" s="10"/>
    </row>
    <row r="1856" spans="2:3">
      <c r="B1856" s="9"/>
      <c r="C1856" s="10"/>
    </row>
    <row r="1857" spans="2:3">
      <c r="B1857" s="9"/>
      <c r="C1857" s="10"/>
    </row>
    <row r="1858" spans="2:3">
      <c r="B1858" s="9"/>
      <c r="C1858" s="10"/>
    </row>
    <row r="1859" spans="2:3">
      <c r="B1859" s="9"/>
      <c r="C1859" s="10"/>
    </row>
    <row r="1860" spans="2:3">
      <c r="B1860" s="9"/>
      <c r="C1860" s="10"/>
    </row>
    <row r="1861" spans="2:3">
      <c r="B1861" s="9"/>
      <c r="C1861" s="10"/>
    </row>
    <row r="1862" spans="2:3">
      <c r="B1862" s="9"/>
      <c r="C1862" s="10"/>
    </row>
    <row r="1863" spans="2:3">
      <c r="B1863" s="9"/>
      <c r="C1863" s="10"/>
    </row>
    <row r="1864" spans="2:3">
      <c r="B1864" s="9"/>
      <c r="C1864" s="10"/>
    </row>
    <row r="1865" spans="2:3">
      <c r="B1865" s="9"/>
      <c r="C1865" s="10"/>
    </row>
    <row r="1866" spans="2:3">
      <c r="B1866" s="9"/>
      <c r="C1866" s="10"/>
    </row>
    <row r="1867" spans="2:3">
      <c r="B1867" s="9"/>
      <c r="C1867" s="10"/>
    </row>
    <row r="1868" spans="2:3">
      <c r="B1868" s="9"/>
      <c r="C1868" s="10"/>
    </row>
    <row r="1869" spans="2:3">
      <c r="B1869" s="9"/>
      <c r="C1869" s="10"/>
    </row>
    <row r="1870" spans="2:3">
      <c r="B1870" s="9"/>
      <c r="C1870" s="10"/>
    </row>
    <row r="1871" spans="2:3">
      <c r="B1871" s="9"/>
      <c r="C1871" s="10"/>
    </row>
    <row r="1872" spans="2:3">
      <c r="B1872" s="9"/>
      <c r="C1872" s="10"/>
    </row>
    <row r="1873" spans="2:3">
      <c r="B1873" s="9"/>
      <c r="C1873" s="10"/>
    </row>
    <row r="1874" spans="2:3">
      <c r="B1874" s="9"/>
      <c r="C1874" s="10"/>
    </row>
    <row r="1875" spans="2:3">
      <c r="B1875" s="9"/>
      <c r="C1875" s="10"/>
    </row>
    <row r="1876" spans="2:3">
      <c r="B1876" s="9"/>
      <c r="C1876" s="10"/>
    </row>
    <row r="1877" spans="2:3">
      <c r="B1877" s="9"/>
      <c r="C1877" s="10"/>
    </row>
    <row r="1878" spans="2:3">
      <c r="B1878" s="9"/>
      <c r="C1878" s="10"/>
    </row>
    <row r="1879" spans="2:3">
      <c r="B1879" s="9"/>
      <c r="C1879" s="10"/>
    </row>
    <row r="1880" spans="2:3">
      <c r="B1880" s="9"/>
      <c r="C1880" s="10"/>
    </row>
    <row r="1881" spans="2:3">
      <c r="B1881" s="9"/>
      <c r="C1881" s="10"/>
    </row>
    <row r="1882" spans="2:3">
      <c r="B1882" s="9"/>
      <c r="C1882" s="10"/>
    </row>
    <row r="1883" spans="2:3">
      <c r="B1883" s="9"/>
      <c r="C1883" s="10"/>
    </row>
    <row r="1884" spans="2:3">
      <c r="B1884" s="9"/>
      <c r="C1884" s="10"/>
    </row>
    <row r="1885" spans="2:3">
      <c r="B1885" s="9"/>
      <c r="C1885" s="10"/>
    </row>
    <row r="1886" spans="2:3">
      <c r="B1886" s="9"/>
      <c r="C1886" s="10"/>
    </row>
    <row r="1887" spans="2:3">
      <c r="B1887" s="9"/>
      <c r="C1887" s="10"/>
    </row>
    <row r="1888" spans="2:3">
      <c r="B1888" s="9"/>
      <c r="C1888" s="10"/>
    </row>
    <row r="1889" spans="2:3">
      <c r="B1889" s="9"/>
      <c r="C1889" s="10"/>
    </row>
    <row r="1890" spans="2:3">
      <c r="B1890" s="9"/>
      <c r="C1890" s="10"/>
    </row>
    <row r="1891" spans="2:3">
      <c r="B1891" s="9"/>
      <c r="C1891" s="10"/>
    </row>
    <row r="1892" spans="2:3">
      <c r="B1892" s="9"/>
      <c r="C1892" s="10"/>
    </row>
    <row r="1893" spans="2:3">
      <c r="B1893" s="9"/>
      <c r="C1893" s="10"/>
    </row>
    <row r="1894" spans="2:3">
      <c r="B1894" s="9"/>
      <c r="C1894" s="10"/>
    </row>
    <row r="1895" spans="2:3">
      <c r="B1895" s="9"/>
      <c r="C1895" s="10"/>
    </row>
    <row r="1896" spans="2:3">
      <c r="B1896" s="9"/>
      <c r="C1896" s="10"/>
    </row>
    <row r="1897" spans="2:3">
      <c r="B1897" s="9"/>
      <c r="C1897" s="10"/>
    </row>
    <row r="1898" spans="2:3">
      <c r="B1898" s="9"/>
      <c r="C1898" s="10"/>
    </row>
    <row r="1899" spans="2:3">
      <c r="B1899" s="9"/>
      <c r="C1899" s="10"/>
    </row>
    <row r="1900" spans="2:3">
      <c r="B1900" s="9"/>
      <c r="C1900" s="10"/>
    </row>
    <row r="1901" spans="2:3">
      <c r="B1901" s="9"/>
      <c r="C1901" s="10"/>
    </row>
    <row r="1902" spans="2:3">
      <c r="B1902" s="9"/>
      <c r="C1902" s="10"/>
    </row>
    <row r="1903" spans="2:3">
      <c r="B1903" s="9"/>
      <c r="C1903" s="10"/>
    </row>
    <row r="1904" spans="2:3">
      <c r="B1904" s="9"/>
      <c r="C1904" s="10"/>
    </row>
    <row r="1905" spans="2:3">
      <c r="B1905" s="9"/>
      <c r="C1905" s="10"/>
    </row>
    <row r="1906" spans="2:3">
      <c r="B1906" s="9"/>
      <c r="C1906" s="10"/>
    </row>
    <row r="1907" spans="2:3">
      <c r="B1907" s="9"/>
      <c r="C1907" s="10"/>
    </row>
    <row r="1908" spans="2:3">
      <c r="B1908" s="9"/>
      <c r="C1908" s="10"/>
    </row>
    <row r="1909" spans="2:3">
      <c r="B1909" s="9"/>
      <c r="C1909" s="10"/>
    </row>
    <row r="1910" spans="2:3">
      <c r="B1910" s="9"/>
      <c r="C1910" s="10"/>
    </row>
    <row r="1911" spans="2:3">
      <c r="B1911" s="9"/>
      <c r="C1911" s="10"/>
    </row>
    <row r="1912" spans="2:3">
      <c r="B1912" s="9"/>
      <c r="C1912" s="10"/>
    </row>
    <row r="1913" spans="2:3">
      <c r="B1913" s="9"/>
      <c r="C1913" s="10"/>
    </row>
    <row r="1914" spans="2:3">
      <c r="B1914" s="9"/>
      <c r="C1914" s="10"/>
    </row>
    <row r="1915" spans="2:3">
      <c r="B1915" s="9"/>
      <c r="C1915" s="10"/>
    </row>
    <row r="1916" spans="2:3">
      <c r="B1916" s="9"/>
      <c r="C1916" s="10"/>
    </row>
    <row r="1917" spans="2:3">
      <c r="B1917" s="9"/>
      <c r="C1917" s="10"/>
    </row>
    <row r="1918" spans="2:3">
      <c r="B1918" s="9"/>
      <c r="C1918" s="10"/>
    </row>
    <row r="1919" spans="2:3">
      <c r="B1919" s="9"/>
      <c r="C1919" s="10"/>
    </row>
    <row r="1920" spans="2:3">
      <c r="B1920" s="9"/>
      <c r="C1920" s="10"/>
    </row>
    <row r="1921" spans="2:3">
      <c r="B1921" s="9"/>
      <c r="C1921" s="10"/>
    </row>
    <row r="1922" spans="2:3">
      <c r="B1922" s="9"/>
      <c r="C1922" s="10"/>
    </row>
    <row r="1923" spans="2:3">
      <c r="B1923" s="9"/>
      <c r="C1923" s="10"/>
    </row>
    <row r="1924" spans="2:3">
      <c r="B1924" s="9"/>
      <c r="C1924" s="10"/>
    </row>
    <row r="1925" spans="2:3">
      <c r="B1925" s="9"/>
      <c r="C1925" s="10"/>
    </row>
    <row r="1926" spans="2:3">
      <c r="B1926" s="9"/>
      <c r="C1926" s="10"/>
    </row>
    <row r="1927" spans="2:3">
      <c r="B1927" s="9"/>
      <c r="C1927" s="10"/>
    </row>
    <row r="1928" spans="2:3">
      <c r="B1928" s="9"/>
      <c r="C1928" s="10"/>
    </row>
    <row r="1929" spans="2:3">
      <c r="B1929" s="9"/>
      <c r="C1929" s="10"/>
    </row>
    <row r="1930" spans="2:3">
      <c r="B1930" s="9"/>
      <c r="C1930" s="10"/>
    </row>
    <row r="1931" spans="2:3">
      <c r="B1931" s="9"/>
      <c r="C1931" s="10"/>
    </row>
    <row r="1932" spans="2:3">
      <c r="B1932" s="9"/>
      <c r="C1932" s="10"/>
    </row>
    <row r="1933" spans="2:3">
      <c r="B1933" s="9"/>
      <c r="C1933" s="10"/>
    </row>
    <row r="1934" spans="2:3">
      <c r="B1934" s="9"/>
      <c r="C1934" s="10"/>
    </row>
    <row r="1935" spans="2:3">
      <c r="B1935" s="9"/>
      <c r="C1935" s="10"/>
    </row>
    <row r="1936" spans="2:3">
      <c r="B1936" s="9"/>
      <c r="C1936" s="10"/>
    </row>
    <row r="1937" spans="2:3">
      <c r="B1937" s="9"/>
      <c r="C1937" s="10"/>
    </row>
    <row r="1938" spans="2:3">
      <c r="B1938" s="9"/>
      <c r="C1938" s="10"/>
    </row>
    <row r="1939" spans="2:3">
      <c r="B1939" s="9"/>
      <c r="C1939" s="10"/>
    </row>
    <row r="1940" spans="2:3">
      <c r="B1940" s="9"/>
      <c r="C1940" s="10"/>
    </row>
    <row r="1941" spans="2:3">
      <c r="B1941" s="9"/>
      <c r="C1941" s="10"/>
    </row>
    <row r="1942" spans="2:3">
      <c r="B1942" s="9"/>
      <c r="C1942" s="10"/>
    </row>
    <row r="1943" spans="2:3">
      <c r="B1943" s="9"/>
      <c r="C1943" s="10"/>
    </row>
    <row r="1944" spans="2:3">
      <c r="B1944" s="9"/>
      <c r="C1944" s="10"/>
    </row>
    <row r="1945" spans="2:3">
      <c r="B1945" s="9"/>
      <c r="C1945" s="10"/>
    </row>
    <row r="1946" spans="2:3">
      <c r="B1946" s="9"/>
      <c r="C1946" s="10"/>
    </row>
    <row r="1947" spans="2:3">
      <c r="B1947" s="9"/>
      <c r="C1947" s="10"/>
    </row>
    <row r="1948" spans="2:3">
      <c r="B1948" s="9"/>
      <c r="C1948" s="10"/>
    </row>
    <row r="1949" spans="2:3">
      <c r="B1949" s="9"/>
      <c r="C1949" s="10"/>
    </row>
    <row r="1950" spans="2:3">
      <c r="B1950" s="9"/>
      <c r="C1950" s="10"/>
    </row>
    <row r="1951" spans="2:3">
      <c r="B1951" s="9"/>
      <c r="C1951" s="10"/>
    </row>
    <row r="1952" spans="2:3">
      <c r="B1952" s="9"/>
      <c r="C1952" s="10"/>
    </row>
    <row r="1953" spans="2:3">
      <c r="B1953" s="9"/>
      <c r="C1953" s="10"/>
    </row>
    <row r="1954" spans="2:3">
      <c r="B1954" s="9"/>
      <c r="C1954" s="10"/>
    </row>
    <row r="1955" spans="2:3">
      <c r="B1955" s="9"/>
      <c r="C1955" s="10"/>
    </row>
    <row r="1956" spans="2:3">
      <c r="B1956" s="9"/>
      <c r="C1956" s="10"/>
    </row>
    <row r="1957" spans="2:3">
      <c r="B1957" s="9"/>
      <c r="C1957" s="10"/>
    </row>
    <row r="1958" spans="2:3">
      <c r="B1958" s="9"/>
      <c r="C1958" s="10"/>
    </row>
    <row r="1959" spans="2:3">
      <c r="B1959" s="9"/>
      <c r="C1959" s="10"/>
    </row>
    <row r="1960" spans="2:3">
      <c r="B1960" s="9"/>
      <c r="C1960" s="10"/>
    </row>
    <row r="1961" spans="2:3">
      <c r="B1961" s="9"/>
      <c r="C1961" s="10"/>
    </row>
    <row r="1962" spans="2:3">
      <c r="B1962" s="9"/>
      <c r="C1962" s="10"/>
    </row>
    <row r="1963" spans="2:3">
      <c r="B1963" s="9"/>
      <c r="C1963" s="10"/>
    </row>
    <row r="1964" spans="2:3">
      <c r="B1964" s="9"/>
      <c r="C1964" s="10"/>
    </row>
    <row r="1965" spans="2:3">
      <c r="B1965" s="9"/>
      <c r="C1965" s="10"/>
    </row>
    <row r="1966" spans="2:3">
      <c r="B1966" s="9"/>
      <c r="C1966" s="10"/>
    </row>
    <row r="1967" spans="2:3">
      <c r="B1967" s="9"/>
      <c r="C1967" s="10"/>
    </row>
    <row r="1968" spans="2:3">
      <c r="B1968" s="9"/>
      <c r="C1968" s="10"/>
    </row>
    <row r="1969" spans="2:3">
      <c r="B1969" s="9"/>
      <c r="C1969" s="10"/>
    </row>
    <row r="1970" spans="2:3">
      <c r="B1970" s="9"/>
      <c r="C1970" s="10"/>
    </row>
    <row r="1971" spans="2:3">
      <c r="B1971" s="9"/>
      <c r="C1971" s="10"/>
    </row>
    <row r="1972" spans="2:3">
      <c r="B1972" s="9"/>
      <c r="C1972" s="10"/>
    </row>
    <row r="1973" spans="2:3">
      <c r="B1973" s="9"/>
      <c r="C1973" s="10"/>
    </row>
    <row r="1974" spans="2:3">
      <c r="B1974" s="9"/>
      <c r="C1974" s="10"/>
    </row>
    <row r="1975" spans="2:3">
      <c r="B1975" s="9"/>
      <c r="C1975" s="10"/>
    </row>
    <row r="1976" spans="2:3">
      <c r="B1976" s="9"/>
      <c r="C1976" s="10"/>
    </row>
    <row r="1977" spans="2:3">
      <c r="B1977" s="9"/>
      <c r="C1977" s="10"/>
    </row>
    <row r="1978" spans="2:3">
      <c r="B1978" s="9"/>
      <c r="C1978" s="10"/>
    </row>
    <row r="1979" spans="2:3">
      <c r="B1979" s="9"/>
      <c r="C1979" s="10"/>
    </row>
    <row r="1980" spans="2:3">
      <c r="B1980" s="9"/>
      <c r="C1980" s="10"/>
    </row>
    <row r="1981" spans="2:3">
      <c r="B1981" s="9"/>
      <c r="C1981" s="10"/>
    </row>
    <row r="1982" spans="2:3">
      <c r="B1982" s="9"/>
      <c r="C1982" s="10"/>
    </row>
    <row r="1983" spans="2:3">
      <c r="B1983" s="9"/>
      <c r="C1983" s="10"/>
    </row>
    <row r="1984" spans="2:3">
      <c r="B1984" s="9"/>
      <c r="C1984" s="10"/>
    </row>
    <row r="1985" spans="2:3">
      <c r="B1985" s="9"/>
      <c r="C1985" s="10"/>
    </row>
    <row r="1986" spans="2:3">
      <c r="B1986" s="9"/>
      <c r="C1986" s="10"/>
    </row>
    <row r="1987" spans="2:3">
      <c r="B1987" s="9"/>
      <c r="C1987" s="10"/>
    </row>
    <row r="1988" spans="2:3">
      <c r="B1988" s="9"/>
      <c r="C1988" s="10"/>
    </row>
    <row r="1989" spans="2:3">
      <c r="B1989" s="9"/>
      <c r="C1989" s="10"/>
    </row>
    <row r="1990" spans="2:3">
      <c r="B1990" s="9"/>
      <c r="C1990" s="10"/>
    </row>
    <row r="1991" spans="2:3">
      <c r="B1991" s="9"/>
      <c r="C1991" s="10"/>
    </row>
    <row r="1992" spans="2:3">
      <c r="B1992" s="9"/>
      <c r="C1992" s="10"/>
    </row>
    <row r="1993" spans="2:3">
      <c r="B1993" s="9"/>
      <c r="C1993" s="10"/>
    </row>
    <row r="1994" spans="2:3">
      <c r="B1994" s="9"/>
      <c r="C1994" s="10"/>
    </row>
    <row r="1995" spans="2:3">
      <c r="B1995" s="9"/>
      <c r="C1995" s="10"/>
    </row>
    <row r="1996" spans="2:3">
      <c r="B1996" s="9"/>
      <c r="C1996" s="10"/>
    </row>
    <row r="1997" spans="2:3">
      <c r="B1997" s="9"/>
      <c r="C1997" s="10"/>
    </row>
    <row r="1998" spans="2:3">
      <c r="B1998" s="9"/>
      <c r="C1998" s="10"/>
    </row>
    <row r="1999" spans="2:3">
      <c r="B1999" s="9"/>
      <c r="C1999" s="10"/>
    </row>
    <row r="2000" spans="2:3">
      <c r="B2000" s="9"/>
      <c r="C2000" s="10"/>
    </row>
    <row r="2001" spans="2:3">
      <c r="B2001" s="9"/>
      <c r="C2001" s="10"/>
    </row>
    <row r="2002" spans="2:3">
      <c r="B2002" s="9"/>
      <c r="C2002" s="10"/>
    </row>
  </sheetData>
  <phoneticPr fontId="1"/>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94" t="s">
        <v>449</v>
      </c>
      <c r="B1" s="92"/>
      <c r="C1" s="92"/>
      <c r="D1" s="92"/>
      <c r="E1" s="93"/>
      <c r="F1" s="20" t="s">
        <v>405</v>
      </c>
      <c r="G1" s="20" t="s">
        <v>942</v>
      </c>
      <c r="H1" s="13"/>
      <c r="I1" s="13"/>
      <c r="J1" s="13"/>
      <c r="K1" s="13"/>
    </row>
    <row r="2" spans="1:11" ht="18.75" customHeight="1">
      <c r="A2" s="91" t="s">
        <v>450</v>
      </c>
      <c r="B2" s="92"/>
      <c r="C2" s="92"/>
      <c r="D2" s="92"/>
      <c r="E2" s="93"/>
    </row>
    <row r="3" spans="1:11" ht="18.75" customHeight="1"/>
    <row r="4" spans="1:11" ht="18.75" customHeight="1">
      <c r="A4" s="14" t="s">
        <v>4</v>
      </c>
      <c r="B4" s="14" t="s">
        <v>5</v>
      </c>
      <c r="C4" s="14" t="s">
        <v>6</v>
      </c>
      <c r="D4" s="14" t="s">
        <v>7</v>
      </c>
      <c r="E4" s="14" t="s">
        <v>8</v>
      </c>
      <c r="F4" s="35" t="s">
        <v>468</v>
      </c>
      <c r="G4" s="95" t="s">
        <v>9</v>
      </c>
      <c r="H4" s="96"/>
      <c r="I4" s="96"/>
      <c r="J4" s="96"/>
      <c r="K4" s="96"/>
    </row>
    <row r="5" spans="1:11" ht="18.75" customHeight="1">
      <c r="A5" s="18" t="s">
        <v>10</v>
      </c>
      <c r="B5" s="18"/>
      <c r="C5" s="18"/>
      <c r="D5" s="18"/>
      <c r="E5" s="18"/>
    </row>
    <row r="6" spans="1:11" ht="18.75" customHeight="1">
      <c r="A6" s="18" t="s">
        <v>11</v>
      </c>
      <c r="B6" s="17" t="s">
        <v>12</v>
      </c>
      <c r="C6" s="102">
        <f>IF(メッシュ設定!C17="","",メッシュ設定!C17)</f>
        <v>0</v>
      </c>
      <c r="D6" s="19" t="s">
        <v>13</v>
      </c>
      <c r="E6" s="17" t="s">
        <v>14</v>
      </c>
    </row>
    <row r="7" spans="1:11" ht="18.75" customHeight="1">
      <c r="A7" s="18" t="s">
        <v>15</v>
      </c>
      <c r="B7" s="17" t="s">
        <v>16</v>
      </c>
      <c r="C7" s="102">
        <f>IF(メッシュ設定!C18="","",メッシュ設定!C18)</f>
        <v>0</v>
      </c>
      <c r="D7" s="19" t="s">
        <v>17</v>
      </c>
      <c r="E7" s="17" t="s">
        <v>18</v>
      </c>
    </row>
    <row r="8" spans="1:11" ht="18.75" customHeight="1">
      <c r="A8" s="18" t="s">
        <v>15</v>
      </c>
      <c r="B8" s="17" t="s">
        <v>19</v>
      </c>
      <c r="C8" s="102">
        <f>IF(メッシュ設定!C19="","",メッシュ設定!C19)</f>
        <v>0</v>
      </c>
      <c r="D8" s="19" t="s">
        <v>20</v>
      </c>
      <c r="E8" s="17" t="s">
        <v>21</v>
      </c>
    </row>
    <row r="9" spans="1:11" ht="18.75" customHeight="1">
      <c r="A9" s="18" t="s">
        <v>15</v>
      </c>
      <c r="B9" s="17" t="s">
        <v>22</v>
      </c>
      <c r="C9" s="102">
        <f>IF(メッシュ設定!C20="","",メッシュ設定!C20)</f>
        <v>4</v>
      </c>
      <c r="D9" s="19" t="s">
        <v>23</v>
      </c>
      <c r="E9" s="17" t="s">
        <v>24</v>
      </c>
    </row>
    <row r="10" spans="1:11" ht="18.75" customHeight="1">
      <c r="A10" s="18" t="s">
        <v>15</v>
      </c>
      <c r="B10" s="17" t="s">
        <v>25</v>
      </c>
      <c r="C10" s="102">
        <f>IF(メッシュ設定!C21="","",メッシュ設定!C21)</f>
        <v>3</v>
      </c>
      <c r="D10" s="19" t="s">
        <v>26</v>
      </c>
      <c r="E10" s="17" t="s">
        <v>27</v>
      </c>
    </row>
    <row r="11" spans="1:11" ht="18.75" customHeight="1">
      <c r="A11" s="18" t="s">
        <v>15</v>
      </c>
      <c r="B11" s="17" t="s">
        <v>28</v>
      </c>
      <c r="C11" s="102">
        <f>IF(メッシュ設定!C22="","",メッシュ設定!C22)</f>
        <v>4</v>
      </c>
      <c r="D11" s="19" t="s">
        <v>29</v>
      </c>
      <c r="E11" s="17" t="s">
        <v>30</v>
      </c>
    </row>
    <row r="12" spans="1:11" ht="18.75" customHeight="1">
      <c r="A12" s="18" t="s">
        <v>15</v>
      </c>
      <c r="B12" s="17" t="s">
        <v>31</v>
      </c>
      <c r="C12" s="102">
        <f>IF(メッシュ設定!C23="","",メッシュ設定!C23)</f>
        <v>3</v>
      </c>
      <c r="D12" s="19" t="s">
        <v>32</v>
      </c>
      <c r="E12" s="17" t="s">
        <v>33</v>
      </c>
    </row>
    <row r="13" spans="1:11" ht="18.75" customHeight="1">
      <c r="A13" s="18" t="s">
        <v>15</v>
      </c>
      <c r="B13" s="17" t="s">
        <v>34</v>
      </c>
      <c r="C13" s="102">
        <f>IF(メッシュ設定!C24="","",メッシュ設定!C24)</f>
        <v>0</v>
      </c>
      <c r="D13" s="19" t="s">
        <v>35</v>
      </c>
      <c r="E13" s="17" t="s">
        <v>36</v>
      </c>
    </row>
    <row r="14" spans="1:11" ht="18.75" customHeight="1">
      <c r="A14" s="18" t="s">
        <v>15</v>
      </c>
      <c r="B14" s="17" t="s">
        <v>37</v>
      </c>
      <c r="C14" s="102">
        <f>IF(メッシュ設定!C25="","",メッシュ設定!C25)</f>
        <v>25</v>
      </c>
      <c r="D14" s="19" t="s">
        <v>38</v>
      </c>
      <c r="E14" s="17" t="s">
        <v>39</v>
      </c>
    </row>
    <row r="15" spans="1:11" ht="18.75" customHeight="1">
      <c r="A15" s="18" t="s">
        <v>15</v>
      </c>
      <c r="B15" s="17" t="s">
        <v>40</v>
      </c>
      <c r="C15" s="102">
        <f>IF(メッシュ設定!C26="","",メッシュ設定!C26)</f>
        <v>25</v>
      </c>
      <c r="D15" s="19" t="s">
        <v>41</v>
      </c>
      <c r="E15" s="17" t="s">
        <v>42</v>
      </c>
    </row>
    <row r="16" spans="1:11" ht="18.75" customHeight="1">
      <c r="A16" s="18" t="s">
        <v>15</v>
      </c>
      <c r="B16" s="17" t="s">
        <v>1</v>
      </c>
      <c r="C16" s="102">
        <f>IF(メッシュ設定!C9="","",メッシュ設定!C9)</f>
        <v>1</v>
      </c>
      <c r="D16" s="19" t="s">
        <v>43</v>
      </c>
      <c r="E16" s="17" t="s">
        <v>44</v>
      </c>
    </row>
    <row r="17" spans="1:6" ht="18.75" customHeight="1">
      <c r="A17" s="18" t="s">
        <v>15</v>
      </c>
      <c r="B17" s="17" t="s">
        <v>45</v>
      </c>
      <c r="C17" s="103" t="str">
        <f>IF(メッシュ設定!C10="","",メッシュ設定!C10)</f>
        <v>PINNED</v>
      </c>
      <c r="D17" s="19" t="s">
        <v>451</v>
      </c>
      <c r="E17" s="17" t="s">
        <v>46</v>
      </c>
      <c r="F17" t="s">
        <v>50</v>
      </c>
    </row>
    <row r="18" spans="1:6" ht="18.75" customHeight="1">
      <c r="A18" s="18" t="s">
        <v>15</v>
      </c>
      <c r="B18" s="17" t="s">
        <v>47</v>
      </c>
      <c r="C18" s="103" t="str">
        <f>IF(メッシュ設定!C11="","",メッシュ設定!C11)</f>
        <v>ROLLER</v>
      </c>
      <c r="D18" s="19" t="s">
        <v>452</v>
      </c>
      <c r="E18" s="17" t="s">
        <v>48</v>
      </c>
      <c r="F18" t="s">
        <v>50</v>
      </c>
    </row>
    <row r="19" spans="1:6" ht="18.75" customHeight="1">
      <c r="A19" s="18" t="s">
        <v>15</v>
      </c>
      <c r="B19" s="17" t="s">
        <v>49</v>
      </c>
      <c r="C19" s="103" t="str">
        <f>IF(メッシュ設定!C12="","",メッシュ設定!C12)</f>
        <v>ROLLER</v>
      </c>
      <c r="D19" s="19" t="s">
        <v>453</v>
      </c>
      <c r="E19" s="17" t="s">
        <v>51</v>
      </c>
      <c r="F19" t="s">
        <v>50</v>
      </c>
    </row>
    <row r="20" spans="1:6" ht="18.75" customHeight="1">
      <c r="A20" s="18" t="s">
        <v>15</v>
      </c>
      <c r="B20" s="17" t="s">
        <v>52</v>
      </c>
      <c r="C20" s="103" t="str">
        <f>IF(メッシュ設定!C13="","",メッシュ設定!C13)</f>
        <v>NONE</v>
      </c>
      <c r="D20" s="19" t="s">
        <v>454</v>
      </c>
      <c r="E20" s="17" t="s">
        <v>53</v>
      </c>
      <c r="F20" t="s">
        <v>50</v>
      </c>
    </row>
    <row r="21" spans="1:6" ht="18.75" customHeight="1">
      <c r="A21" s="18" t="s">
        <v>15</v>
      </c>
      <c r="B21" s="17" t="s">
        <v>54</v>
      </c>
      <c r="C21" s="103" t="str">
        <f>IF(メッシュ設定!C14="","",メッシュ設定!C14)</f>
        <v>AUTO</v>
      </c>
      <c r="D21" s="19" t="s">
        <v>455</v>
      </c>
      <c r="E21" s="17" t="s">
        <v>55</v>
      </c>
      <c r="F21" t="s">
        <v>469</v>
      </c>
    </row>
    <row r="22" spans="1:6" ht="18.75" customHeight="1"/>
    <row r="23" spans="1:6" ht="18.75" customHeight="1">
      <c r="A23" s="18" t="s">
        <v>56</v>
      </c>
      <c r="B23" s="18"/>
      <c r="C23" s="18"/>
      <c r="D23" s="18"/>
      <c r="E23" s="18"/>
    </row>
    <row r="24" spans="1:6" ht="18.75" customHeight="1">
      <c r="A24" s="18" t="s">
        <v>57</v>
      </c>
      <c r="B24" s="17" t="s">
        <v>58</v>
      </c>
      <c r="C24" s="102" t="str">
        <f>IF(解析設定!C9="","",解析設定!C9)</f>
        <v>TOTAL</v>
      </c>
      <c r="D24" s="19" t="s">
        <v>456</v>
      </c>
      <c r="E24" s="17" t="s">
        <v>59</v>
      </c>
      <c r="F24" t="s">
        <v>444</v>
      </c>
    </row>
    <row r="25" spans="1:6" ht="18.75" customHeight="1">
      <c r="A25" s="18" t="s">
        <v>57</v>
      </c>
      <c r="B25" s="17" t="s">
        <v>60</v>
      </c>
      <c r="C25" s="103">
        <f>IF(解析設定!C11="","",解析設定!C11)</f>
        <v>0.05</v>
      </c>
      <c r="D25" s="19" t="s">
        <v>61</v>
      </c>
      <c r="E25" s="17" t="s">
        <v>62</v>
      </c>
    </row>
    <row r="26" spans="1:6" ht="18.75" customHeight="1">
      <c r="A26" s="18" t="s">
        <v>57</v>
      </c>
      <c r="B26" s="17" t="s">
        <v>63</v>
      </c>
      <c r="C26" s="102" t="str">
        <f>IF(解析設定!C12="","",解析設定!C12)</f>
        <v>AUTO</v>
      </c>
      <c r="D26" s="19" t="s">
        <v>457</v>
      </c>
      <c r="E26" s="17" t="s">
        <v>65</v>
      </c>
      <c r="F26" t="s">
        <v>64</v>
      </c>
    </row>
    <row r="27" spans="1:6" ht="18.75" customHeight="1">
      <c r="A27" s="18" t="s">
        <v>57</v>
      </c>
      <c r="B27" s="17" t="s">
        <v>66</v>
      </c>
      <c r="C27" s="103" t="str">
        <f>IF(解析設定!C10="","",解析設定!C10)</f>
        <v>INCONSISTENT</v>
      </c>
      <c r="D27" s="19" t="s">
        <v>914</v>
      </c>
      <c r="E27" s="17" t="s">
        <v>67</v>
      </c>
      <c r="F27" t="s">
        <v>470</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04">
        <f>IF(解析設定!C15="","",解析設定!C15)</f>
        <v>3</v>
      </c>
      <c r="D30" t="s">
        <v>71</v>
      </c>
      <c r="E30" t="s">
        <v>72</v>
      </c>
    </row>
    <row r="31" spans="1:6" ht="18.75" customHeight="1">
      <c r="A31" s="18" t="s">
        <v>69</v>
      </c>
      <c r="B31" s="18" t="s">
        <v>73</v>
      </c>
      <c r="C31" s="105">
        <f>IF(解析設定!C16="","",解析設定!C16)</f>
        <v>0.02</v>
      </c>
      <c r="D31" s="18" t="s">
        <v>730</v>
      </c>
      <c r="E31" s="18" t="s">
        <v>74</v>
      </c>
    </row>
    <row r="32" spans="1:6" ht="18.75" customHeight="1">
      <c r="A32" s="18" t="s">
        <v>69</v>
      </c>
      <c r="B32" s="17" t="s">
        <v>75</v>
      </c>
      <c r="C32" s="102" t="str">
        <f>IF(解析設定!C17="","",解析設定!C17)</f>
        <v>KEEP</v>
      </c>
      <c r="D32" s="19" t="s">
        <v>458</v>
      </c>
      <c r="E32" s="17" t="s">
        <v>76</v>
      </c>
      <c r="F32" t="s">
        <v>471</v>
      </c>
    </row>
    <row r="33" spans="1:6" ht="18.75" customHeight="1">
      <c r="A33" s="18" t="s">
        <v>69</v>
      </c>
      <c r="B33" s="17" t="s">
        <v>77</v>
      </c>
      <c r="C33" s="102" t="str">
        <f>IF(解析設定!C18="","",解析設定!C18)</f>
        <v>REAPPLY</v>
      </c>
      <c r="D33" s="19" t="s">
        <v>459</v>
      </c>
      <c r="E33" s="17" t="s">
        <v>78</v>
      </c>
      <c r="F33" t="s">
        <v>445</v>
      </c>
    </row>
    <row r="34" spans="1:6" ht="18.75" customHeight="1">
      <c r="A34" s="18"/>
      <c r="B34" s="17"/>
      <c r="C34" s="22"/>
      <c r="D34" s="19"/>
      <c r="E34" s="17"/>
    </row>
    <row r="35" spans="1:6" ht="18.75" customHeight="1">
      <c r="A35" s="18" t="s">
        <v>743</v>
      </c>
      <c r="B35" s="17"/>
      <c r="C35" s="22"/>
      <c r="D35" s="19"/>
      <c r="E35" s="17"/>
    </row>
    <row r="36" spans="1:6" ht="18.75" customHeight="1">
      <c r="A36" s="18" t="s">
        <v>744</v>
      </c>
      <c r="B36" s="17" t="s">
        <v>745</v>
      </c>
      <c r="C36" s="102">
        <f>IF(高速化設定!C21="","",高速化設定!C21)</f>
        <v>1</v>
      </c>
      <c r="D36" s="19" t="s">
        <v>746</v>
      </c>
      <c r="E36" s="17" t="s">
        <v>747</v>
      </c>
      <c r="F36" t="s">
        <v>774</v>
      </c>
    </row>
    <row r="37" spans="1:6" ht="18.75" customHeight="1">
      <c r="A37" s="18" t="s">
        <v>744</v>
      </c>
      <c r="B37" s="17" t="s">
        <v>748</v>
      </c>
      <c r="C37" s="103">
        <f>IF(高速化設定!C22="","",高速化設定!C22)</f>
        <v>1</v>
      </c>
      <c r="D37" s="19" t="s">
        <v>915</v>
      </c>
      <c r="E37" s="17" t="s">
        <v>749</v>
      </c>
      <c r="F37" t="s">
        <v>774</v>
      </c>
    </row>
    <row r="38" spans="1:6" ht="18.75" customHeight="1">
      <c r="A38" s="18" t="s">
        <v>744</v>
      </c>
      <c r="B38" s="17" t="s">
        <v>750</v>
      </c>
      <c r="C38" s="103">
        <f>IF(高速化設定!C23="","",高速化設定!C23)</f>
        <v>0</v>
      </c>
      <c r="D38" s="19" t="s">
        <v>916</v>
      </c>
      <c r="E38" s="17" t="s">
        <v>751</v>
      </c>
      <c r="F38" t="s">
        <v>774</v>
      </c>
    </row>
    <row r="39" spans="1:6" ht="18.75" customHeight="1">
      <c r="A39" t="s">
        <v>744</v>
      </c>
      <c r="B39" t="s">
        <v>752</v>
      </c>
      <c r="C39" s="104">
        <f>IF(高速化設定!C24="","",高速化設定!C24)</f>
        <v>0</v>
      </c>
      <c r="D39" t="s">
        <v>753</v>
      </c>
      <c r="E39" t="s">
        <v>754</v>
      </c>
      <c r="F39" t="s">
        <v>774</v>
      </c>
    </row>
    <row r="40" spans="1:6" ht="18.75" customHeight="1">
      <c r="A40" s="18" t="s">
        <v>744</v>
      </c>
      <c r="B40" s="18" t="s">
        <v>755</v>
      </c>
      <c r="C40" s="105">
        <f>IF(高速化設定!C25="","",高速化設定!C25)</f>
        <v>1</v>
      </c>
      <c r="D40" s="18" t="s">
        <v>756</v>
      </c>
      <c r="E40" s="18" t="s">
        <v>757</v>
      </c>
      <c r="F40" t="s">
        <v>774</v>
      </c>
    </row>
    <row r="41" spans="1:6" ht="18.75" customHeight="1">
      <c r="A41" s="18" t="s">
        <v>744</v>
      </c>
      <c r="B41" s="17" t="s">
        <v>758</v>
      </c>
      <c r="C41" s="102">
        <f>IF(高速化設定!C26="","",高速化設定!C26)</f>
        <v>0</v>
      </c>
      <c r="D41" s="19" t="s">
        <v>917</v>
      </c>
      <c r="E41" s="17" t="s">
        <v>759</v>
      </c>
      <c r="F41" t="s">
        <v>774</v>
      </c>
    </row>
    <row r="42" spans="1:6" ht="18.75" customHeight="1">
      <c r="A42" s="18" t="s">
        <v>744</v>
      </c>
      <c r="B42" s="17" t="s">
        <v>760</v>
      </c>
      <c r="C42" s="102">
        <f>IF(高速化設定!C29="","",高速化設定!C29)</f>
        <v>0</v>
      </c>
      <c r="D42" s="19" t="s">
        <v>761</v>
      </c>
      <c r="E42" s="17" t="s">
        <v>762</v>
      </c>
      <c r="F42" t="s">
        <v>774</v>
      </c>
    </row>
    <row r="43" spans="1:6" ht="18.75" customHeight="1">
      <c r="A43" s="18" t="s">
        <v>744</v>
      </c>
      <c r="B43" s="17" t="s">
        <v>763</v>
      </c>
      <c r="C43" s="102">
        <f>IF(高速化設定!C30="","",高速化設定!C30)</f>
        <v>1</v>
      </c>
      <c r="D43" s="19" t="s">
        <v>764</v>
      </c>
      <c r="E43" s="17" t="s">
        <v>765</v>
      </c>
      <c r="F43" t="s">
        <v>775</v>
      </c>
    </row>
    <row r="44" spans="1:6" ht="18.75" customHeight="1">
      <c r="A44" s="18" t="s">
        <v>744</v>
      </c>
      <c r="B44" s="17" t="s">
        <v>766</v>
      </c>
      <c r="C44" s="102">
        <f>IF(高速化設定!C31="","",高速化設定!C31)</f>
        <v>1.5</v>
      </c>
      <c r="D44" s="19" t="s">
        <v>767</v>
      </c>
      <c r="E44" s="17" t="s">
        <v>768</v>
      </c>
      <c r="F44" t="s">
        <v>776</v>
      </c>
    </row>
    <row r="45" spans="1:6" ht="18.75" customHeight="1">
      <c r="A45" s="18" t="s">
        <v>744</v>
      </c>
      <c r="B45" s="17" t="s">
        <v>769</v>
      </c>
      <c r="C45" s="102">
        <f>IF(高速化設定!C32="","",高速化設定!C32)</f>
        <v>0.05</v>
      </c>
      <c r="D45" s="19" t="s">
        <v>770</v>
      </c>
      <c r="E45" s="17" t="s">
        <v>771</v>
      </c>
      <c r="F45" t="s">
        <v>777</v>
      </c>
    </row>
    <row r="46" spans="1:6" ht="18.75" customHeight="1">
      <c r="A46" s="18" t="s">
        <v>744</v>
      </c>
      <c r="B46" s="17" t="s">
        <v>772</v>
      </c>
      <c r="C46" s="102">
        <f>IF(解析設定!C19="","",解析設定!C19)</f>
        <v>0</v>
      </c>
      <c r="D46" s="19" t="s">
        <v>773</v>
      </c>
      <c r="E46" s="17" t="s">
        <v>738</v>
      </c>
      <c r="F46" t="s">
        <v>778</v>
      </c>
    </row>
    <row r="47" spans="1:6" ht="18.75" customHeight="1">
      <c r="A47" s="18" t="s">
        <v>744</v>
      </c>
      <c r="B47" s="17" t="s">
        <v>779</v>
      </c>
      <c r="C47" s="102">
        <f>IF(高速化設定!C20="","",高速化設定!C20)</f>
        <v>1</v>
      </c>
      <c r="D47" s="19" t="s">
        <v>780</v>
      </c>
      <c r="E47" s="17" t="s">
        <v>781</v>
      </c>
      <c r="F47" t="s">
        <v>774</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06" t="str">
        <f>IF(出力・表示!C9="","",出力・表示!C9)</f>
        <v>FINAL</v>
      </c>
      <c r="D50" t="s">
        <v>460</v>
      </c>
      <c r="E50" t="s">
        <v>82</v>
      </c>
      <c r="F50" t="s">
        <v>472</v>
      </c>
    </row>
    <row r="51" spans="1:6" ht="18.75" customHeight="1">
      <c r="A51" s="18" t="s">
        <v>80</v>
      </c>
      <c r="B51" s="18" t="s">
        <v>83</v>
      </c>
      <c r="C51" s="105" t="str">
        <f>IF(出力・表示!C10="","",出力・表示!C10)</f>
        <v>SKIP</v>
      </c>
      <c r="D51" s="18" t="s">
        <v>461</v>
      </c>
      <c r="E51" s="18" t="s">
        <v>84</v>
      </c>
      <c r="F51" t="s">
        <v>473</v>
      </c>
    </row>
    <row r="52" spans="1:6" ht="18.75" customHeight="1">
      <c r="A52" s="18" t="s">
        <v>85</v>
      </c>
      <c r="B52" s="17" t="s">
        <v>86</v>
      </c>
      <c r="C52" s="103" t="str">
        <f>IF(出力・表示!C11="","",出力・表示!C11)</f>
        <v>STAGE</v>
      </c>
      <c r="D52" s="19" t="s">
        <v>462</v>
      </c>
      <c r="E52" s="17" t="s">
        <v>87</v>
      </c>
      <c r="F52" t="s">
        <v>474</v>
      </c>
    </row>
    <row r="53" spans="1:6" ht="18.75" customHeight="1">
      <c r="A53" s="18" t="s">
        <v>85</v>
      </c>
      <c r="B53" s="17" t="s">
        <v>731</v>
      </c>
      <c r="C53" s="103" t="str">
        <f>IF(詳細設定!C9="","",詳細設定!C9)</f>
        <v>BAND_LU</v>
      </c>
      <c r="D53" s="19" t="s">
        <v>918</v>
      </c>
      <c r="E53" s="17" t="s">
        <v>733</v>
      </c>
      <c r="F53" t="s">
        <v>735</v>
      </c>
    </row>
    <row r="54" spans="1:6" ht="18.75" customHeight="1">
      <c r="A54" s="18" t="s">
        <v>85</v>
      </c>
      <c r="B54" s="17" t="s">
        <v>739</v>
      </c>
      <c r="C54" s="103" t="str">
        <f>IF(詳細設定!C10="","",詳細設定!C10)</f>
        <v>NEW</v>
      </c>
      <c r="D54" s="19" t="s">
        <v>740</v>
      </c>
      <c r="E54" s="17" t="s">
        <v>741</v>
      </c>
      <c r="F54" t="s">
        <v>742</v>
      </c>
    </row>
    <row r="55" spans="1:6" ht="18.75" customHeight="1">
      <c r="A55" s="18" t="s">
        <v>85</v>
      </c>
      <c r="B55" s="17" t="s">
        <v>728</v>
      </c>
      <c r="C55" s="102" t="str">
        <f>IF(詳細設定!C11="","",詳細設定!C11)</f>
        <v>SHADOW</v>
      </c>
      <c r="D55" s="19" t="s">
        <v>734</v>
      </c>
      <c r="E55" s="17" t="s">
        <v>729</v>
      </c>
    </row>
    <row r="56" spans="1:6" ht="18.75" customHeight="1">
      <c r="A56" s="18" t="s">
        <v>85</v>
      </c>
      <c r="B56" s="17" t="s">
        <v>88</v>
      </c>
      <c r="C56" s="102">
        <f>IF(出力・表示!C12="","",出力・表示!C12)</f>
        <v>5</v>
      </c>
      <c r="D56" s="19" t="s">
        <v>89</v>
      </c>
      <c r="E56" s="17" t="s">
        <v>90</v>
      </c>
    </row>
    <row r="57" spans="1:6" ht="18.75" customHeight="1">
      <c r="A57" s="18" t="s">
        <v>85</v>
      </c>
      <c r="B57" s="17" t="s">
        <v>91</v>
      </c>
      <c r="C57" s="102" t="str">
        <f>IF(出力・表示!C13="","",出力・表示!C13)</f>
        <v>STAGE</v>
      </c>
      <c r="D57" s="19" t="s">
        <v>463</v>
      </c>
      <c r="E57" s="17" t="s">
        <v>92</v>
      </c>
      <c r="F57" t="s">
        <v>475</v>
      </c>
    </row>
    <row r="58" spans="1:6" ht="18.75" customHeight="1">
      <c r="A58" s="18" t="s">
        <v>85</v>
      </c>
      <c r="B58" s="17" t="s">
        <v>93</v>
      </c>
      <c r="C58" s="102" t="str">
        <f>IF(出力・表示!C14="","",出力・表示!C14)</f>
        <v/>
      </c>
      <c r="D58" s="19" t="s">
        <v>464</v>
      </c>
      <c r="E58" s="17" t="s">
        <v>94</v>
      </c>
      <c r="F58" t="s">
        <v>476</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02">
        <f>IF(出力・表示!C23="","",出力・表示!C23)</f>
        <v>1000</v>
      </c>
      <c r="D61" s="19" t="s">
        <v>98</v>
      </c>
      <c r="E61" s="17" t="s">
        <v>99</v>
      </c>
    </row>
    <row r="62" spans="1:6" ht="18.75" customHeight="1">
      <c r="A62" s="18" t="s">
        <v>96</v>
      </c>
      <c r="B62" s="17" t="s">
        <v>100</v>
      </c>
      <c r="C62" s="102">
        <f>IF(出力・表示!C24="","",出力・表示!C24)</f>
        <v>1000</v>
      </c>
      <c r="D62" s="19" t="s">
        <v>101</v>
      </c>
      <c r="E62" s="17" t="s">
        <v>102</v>
      </c>
    </row>
    <row r="63" spans="1:6" ht="18.75" customHeight="1">
      <c r="A63" s="18" t="s">
        <v>96</v>
      </c>
      <c r="B63" s="17" t="s">
        <v>103</v>
      </c>
      <c r="C63" s="102">
        <f>IF(出力・表示!C22="","",出力・表示!C22)</f>
        <v>35</v>
      </c>
      <c r="D63" s="19" t="s">
        <v>104</v>
      </c>
      <c r="E63" s="17" t="s">
        <v>105</v>
      </c>
      <c r="F63" s="20"/>
    </row>
    <row r="64" spans="1:6" ht="18.75" customHeight="1">
      <c r="A64" s="18" t="s">
        <v>96</v>
      </c>
      <c r="B64" s="17" t="s">
        <v>106</v>
      </c>
      <c r="C64" s="102">
        <f>IF(出力・表示!C17="","",出力・表示!C17)</f>
        <v>1</v>
      </c>
      <c r="D64" s="19" t="s">
        <v>107</v>
      </c>
      <c r="E64" s="17" t="s">
        <v>108</v>
      </c>
      <c r="F64" s="20"/>
    </row>
    <row r="65" spans="1:6" ht="18.75" customHeight="1">
      <c r="A65" s="18" t="s">
        <v>96</v>
      </c>
      <c r="B65" s="17" t="s">
        <v>109</v>
      </c>
      <c r="C65" s="102">
        <f>IF(ISNUMBER(出力・表示!C18),出力・表示!C18,IFERROR(MATCH(出力・表示!C18,FEMViewerSelectionLabels,0),0))</f>
        <v>13</v>
      </c>
      <c r="D65" s="19" t="s">
        <v>110</v>
      </c>
      <c r="E65" s="17" t="s">
        <v>111</v>
      </c>
      <c r="F65" s="20"/>
    </row>
    <row r="66" spans="1:6" ht="18.75" customHeight="1">
      <c r="A66" s="18" t="s">
        <v>96</v>
      </c>
      <c r="B66" s="17" t="s">
        <v>112</v>
      </c>
      <c r="C66" s="102" t="str">
        <f>IF(出力・表示!C19="","",出力・表示!C19)</f>
        <v>SYMMETRIC</v>
      </c>
      <c r="D66" s="19" t="s">
        <v>465</v>
      </c>
      <c r="E66" s="17" t="s">
        <v>114</v>
      </c>
      <c r="F66" s="20" t="s">
        <v>113</v>
      </c>
    </row>
    <row r="67" spans="1:6" ht="18.75" customHeight="1">
      <c r="A67" s="18" t="s">
        <v>96</v>
      </c>
      <c r="B67" s="17" t="s">
        <v>115</v>
      </c>
      <c r="C67" s="102" t="str">
        <f>IF(出力・表示!C21="","",出力・表示!C21)</f>
        <v>DETAIL</v>
      </c>
      <c r="D67" s="19" t="s">
        <v>466</v>
      </c>
      <c r="E67" s="17" t="s">
        <v>117</v>
      </c>
      <c r="F67" t="s">
        <v>116</v>
      </c>
    </row>
    <row r="68" spans="1:6" ht="18.75" customHeight="1">
      <c r="A68" t="s">
        <v>96</v>
      </c>
      <c r="B68" t="s">
        <v>118</v>
      </c>
      <c r="C68" s="104" t="str">
        <f>IF(出力・表示!C20="","",出力・表示!C20)</f>
        <v>SMOOTHED</v>
      </c>
      <c r="D68" t="s">
        <v>467</v>
      </c>
      <c r="E68" t="s">
        <v>119</v>
      </c>
      <c r="F68" t="s">
        <v>477</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02">
        <f>IF(詳細設定!C14="","",詳細設定!C14)</f>
        <v>9.9999999999999995E-7</v>
      </c>
      <c r="D71" s="19" t="s">
        <v>123</v>
      </c>
      <c r="E71" s="17" t="s">
        <v>124</v>
      </c>
    </row>
    <row r="72" spans="1:6" ht="18.75" customHeight="1">
      <c r="A72" s="18" t="s">
        <v>121</v>
      </c>
      <c r="B72" s="17" t="s">
        <v>125</v>
      </c>
      <c r="C72" s="109">
        <f>IF(詳細設定!C15="","",詳細設定!C15)</f>
        <v>9.9999999999999995E-7</v>
      </c>
      <c r="D72" s="19" t="s">
        <v>123</v>
      </c>
      <c r="E72" s="17" t="s">
        <v>126</v>
      </c>
    </row>
    <row r="73" spans="1:6" ht="18.75" customHeight="1">
      <c r="A73" s="18" t="s">
        <v>121</v>
      </c>
      <c r="B73" s="17" t="s">
        <v>127</v>
      </c>
      <c r="C73" s="109">
        <f>IF(詳細設定!C16="","",詳細設定!C16)</f>
        <v>45</v>
      </c>
      <c r="D73" s="19" t="s">
        <v>128</v>
      </c>
      <c r="E73" s="17" t="s">
        <v>129</v>
      </c>
    </row>
    <row r="74" spans="1:6" ht="18.75" customHeight="1">
      <c r="A74" s="17" t="s">
        <v>121</v>
      </c>
      <c r="B74" s="17" t="s">
        <v>130</v>
      </c>
      <c r="C74" s="110">
        <f>IF(詳細設定!C17="","",詳細設定!C17)</f>
        <v>135</v>
      </c>
      <c r="D74" s="17" t="s">
        <v>128</v>
      </c>
      <c r="E74" s="17" t="s">
        <v>131</v>
      </c>
    </row>
    <row r="75" spans="1:6" ht="18.75" customHeight="1">
      <c r="A75" s="18" t="s">
        <v>121</v>
      </c>
      <c r="B75" s="17" t="s">
        <v>132</v>
      </c>
      <c r="C75" s="109">
        <f>IF(詳細設定!C18="","",詳細設定!C18)</f>
        <v>5</v>
      </c>
      <c r="D75" s="19" t="s">
        <v>133</v>
      </c>
      <c r="E75" s="17" t="s">
        <v>134</v>
      </c>
    </row>
    <row r="76" spans="1:6" ht="18.75" customHeight="1">
      <c r="A76" s="18" t="s">
        <v>135</v>
      </c>
      <c r="B76" s="17" t="s">
        <v>136</v>
      </c>
      <c r="C76" s="102">
        <f>IF(詳細設定!C21="","",詳細設定!C21)</f>
        <v>5</v>
      </c>
      <c r="D76" s="19" t="s">
        <v>137</v>
      </c>
      <c r="E76" s="17" t="s">
        <v>138</v>
      </c>
    </row>
    <row r="77" spans="1:6" ht="18.75" customHeight="1">
      <c r="A77" s="18" t="s">
        <v>135</v>
      </c>
      <c r="B77" s="17" t="s">
        <v>139</v>
      </c>
      <c r="C77" s="102">
        <f>IF(詳細設定!C22="","",詳細設定!C22)</f>
        <v>0.5</v>
      </c>
      <c r="D77" s="19" t="s">
        <v>61</v>
      </c>
      <c r="E77" s="17" t="s">
        <v>140</v>
      </c>
    </row>
    <row r="78" spans="1:6" ht="18.75" customHeight="1">
      <c r="A78" s="23" t="s">
        <v>135</v>
      </c>
      <c r="B78" s="23" t="s">
        <v>141</v>
      </c>
      <c r="C78" s="106">
        <f>IF(詳細設定!C23="","",詳細設定!C23)</f>
        <v>1E-4</v>
      </c>
      <c r="D78" s="23" t="s">
        <v>142</v>
      </c>
      <c r="E78" s="23" t="s">
        <v>143</v>
      </c>
    </row>
    <row r="79" spans="1:6" ht="18.75" customHeight="1">
      <c r="A79" t="s">
        <v>135</v>
      </c>
      <c r="B79" s="23" t="s">
        <v>144</v>
      </c>
      <c r="C79" s="106">
        <f>IF(詳細設定!C24="","",詳細設定!C24)</f>
        <v>2000</v>
      </c>
      <c r="D79" s="23" t="s">
        <v>145</v>
      </c>
      <c r="E79" s="23" t="s">
        <v>146</v>
      </c>
      <c r="F79" s="20"/>
    </row>
    <row r="80" spans="1:6" ht="18.75" customHeight="1">
      <c r="A80" t="s">
        <v>135</v>
      </c>
      <c r="B80" t="s">
        <v>147</v>
      </c>
      <c r="C80" s="104">
        <f>IF(詳細設定!C25="","",詳細設定!C25)</f>
        <v>1</v>
      </c>
      <c r="D80" s="23" t="s">
        <v>604</v>
      </c>
      <c r="E80" t="s">
        <v>148</v>
      </c>
      <c r="F80" s="20" t="s">
        <v>598</v>
      </c>
    </row>
    <row r="81" spans="1:6" ht="18.75" customHeight="1">
      <c r="A81" t="s">
        <v>135</v>
      </c>
      <c r="B81" t="s">
        <v>149</v>
      </c>
      <c r="C81" s="104">
        <f>IF(メッシュ設定!C29="","",メッシュ設定!C29)</f>
        <v>2</v>
      </c>
      <c r="D81" s="23" t="s">
        <v>608</v>
      </c>
      <c r="E81" t="s">
        <v>150</v>
      </c>
      <c r="F81" t="s">
        <v>605</v>
      </c>
    </row>
    <row r="82" spans="1:6" ht="18.75" customHeight="1">
      <c r="A82" t="s">
        <v>135</v>
      </c>
      <c r="B82" t="s">
        <v>151</v>
      </c>
      <c r="C82" s="104">
        <f>IF(詳細設定!C26="","",詳細設定!C26)</f>
        <v>0.55000000000000004</v>
      </c>
      <c r="D82" t="s">
        <v>152</v>
      </c>
      <c r="E82" t="s">
        <v>153</v>
      </c>
    </row>
    <row r="83" spans="1:6" ht="18.75" customHeight="1">
      <c r="A83" t="s">
        <v>135</v>
      </c>
      <c r="B83" t="s">
        <v>154</v>
      </c>
      <c r="C83" s="104">
        <f>IF(詳細設定!C27="","",詳細設定!C27)</f>
        <v>1.8</v>
      </c>
      <c r="D83" s="23" t="s">
        <v>152</v>
      </c>
      <c r="E83" t="s">
        <v>155</v>
      </c>
    </row>
    <row r="84" spans="1:6" ht="18.75" customHeight="1">
      <c r="A84" s="23" t="s">
        <v>156</v>
      </c>
      <c r="B84" s="23" t="s">
        <v>157</v>
      </c>
      <c r="C84" s="106">
        <f>IF(詳細設定!C28="","",詳細設定!C28)</f>
        <v>2</v>
      </c>
      <c r="D84" s="23" t="s">
        <v>158</v>
      </c>
      <c r="E84" s="23" t="s">
        <v>159</v>
      </c>
    </row>
    <row r="85" spans="1:6" ht="18.75" customHeight="1">
      <c r="A85" t="s">
        <v>156</v>
      </c>
      <c r="B85" s="23" t="s">
        <v>160</v>
      </c>
      <c r="C85" s="106">
        <f>IF(詳細設定!C29="","",詳細設定!C29)</f>
        <v>0.15</v>
      </c>
      <c r="D85" s="23" t="s">
        <v>61</v>
      </c>
      <c r="E85" s="23" t="s">
        <v>161</v>
      </c>
    </row>
    <row r="86" spans="1:6" ht="18.75" customHeight="1">
      <c r="A86"/>
      <c r="B86"/>
      <c r="C86"/>
      <c r="D86"/>
      <c r="E86"/>
    </row>
    <row r="87" spans="1:6" ht="18.75" customHeight="1">
      <c r="A87" t="s">
        <v>782</v>
      </c>
      <c r="B87"/>
      <c r="C87"/>
      <c r="D87"/>
      <c r="E87"/>
    </row>
    <row r="88" spans="1:6" ht="18.75" customHeight="1">
      <c r="A88" t="s">
        <v>744</v>
      </c>
      <c r="B88" t="s">
        <v>783</v>
      </c>
      <c r="C88" s="108">
        <f>IF(高速化設定!C27="","",高速化設定!C27)</f>
        <v>0</v>
      </c>
      <c r="D88" t="s">
        <v>943</v>
      </c>
      <c r="E88" t="s">
        <v>784</v>
      </c>
      <c r="F88" t="s">
        <v>774</v>
      </c>
    </row>
    <row r="89" spans="1:6" ht="18.75" customHeight="1">
      <c r="A89" t="s">
        <v>744</v>
      </c>
      <c r="B89" t="s">
        <v>785</v>
      </c>
      <c r="C89" s="108">
        <f>IF(高速化設定!C28="","",高速化設定!C28)</f>
        <v>0</v>
      </c>
      <c r="D89" t="s">
        <v>786</v>
      </c>
      <c r="E89" t="s">
        <v>787</v>
      </c>
      <c r="F89" t="s">
        <v>774</v>
      </c>
    </row>
    <row r="90" spans="1:6" ht="18.75" customHeight="1">
      <c r="A90" t="s">
        <v>944</v>
      </c>
      <c r="B90"/>
      <c r="C90"/>
      <c r="D90"/>
      <c r="E90"/>
    </row>
    <row r="91" spans="1:6" ht="18.75" customHeight="1">
      <c r="A91" s="23" t="s">
        <v>945</v>
      </c>
      <c r="B91" s="23" t="s">
        <v>946</v>
      </c>
      <c r="C91" s="106" t="str">
        <f>IF(高速化設定!C9="","",高速化設定!C9)</f>
        <v>AUTO</v>
      </c>
      <c r="D91" s="23" t="s">
        <v>947</v>
      </c>
      <c r="E91" s="23" t="s">
        <v>932</v>
      </c>
    </row>
    <row r="92" spans="1:6" ht="18.75" customHeight="1">
      <c r="A92" s="23" t="s">
        <v>945</v>
      </c>
      <c r="B92" s="23" t="s">
        <v>948</v>
      </c>
      <c r="C92" s="107" t="str">
        <f>IF(高速化設定!C10="","",高速化設定!C10)</f>
        <v>AUTO</v>
      </c>
      <c r="D92" s="23" t="s">
        <v>949</v>
      </c>
      <c r="E92" s="23" t="s">
        <v>934</v>
      </c>
    </row>
    <row r="93" spans="1:6" ht="18.75" customHeight="1">
      <c r="A93" s="23" t="s">
        <v>945</v>
      </c>
      <c r="B93" s="23" t="s">
        <v>950</v>
      </c>
      <c r="C93" s="107">
        <f>IF(高速化設定!C11="","",高速化設定!C11)</f>
        <v>1</v>
      </c>
      <c r="D93" s="23" t="s">
        <v>951</v>
      </c>
      <c r="E93" s="23" t="s">
        <v>935</v>
      </c>
    </row>
    <row r="94" spans="1:6" ht="18.75" customHeight="1">
      <c r="A94" s="23" t="s">
        <v>945</v>
      </c>
      <c r="B94" s="23" t="s">
        <v>952</v>
      </c>
      <c r="C94" s="106">
        <f>IF(高速化設定!C12="","",高速化設定!C12)</f>
        <v>1</v>
      </c>
      <c r="D94" s="23" t="s">
        <v>953</v>
      </c>
      <c r="E94" s="23" t="s">
        <v>939</v>
      </c>
    </row>
    <row r="95" spans="1:6" ht="18.75" customHeight="1">
      <c r="A95" s="23" t="s">
        <v>945</v>
      </c>
      <c r="B95" s="23" t="s">
        <v>954</v>
      </c>
      <c r="C95" s="106">
        <f>IF(高速化設定!C13="","",高速化設定!C13)</f>
        <v>1</v>
      </c>
      <c r="D95" s="23" t="s">
        <v>955</v>
      </c>
      <c r="E95" s="23" t="s">
        <v>936</v>
      </c>
    </row>
    <row r="96" spans="1:6" ht="18.75" customHeight="1">
      <c r="A96" s="23" t="s">
        <v>945</v>
      </c>
      <c r="B96" s="23" t="s">
        <v>956</v>
      </c>
      <c r="C96" s="106">
        <f>IF(高速化設定!C14="","",高速化設定!C14)</f>
        <v>1</v>
      </c>
      <c r="D96" s="23" t="s">
        <v>957</v>
      </c>
      <c r="E96" s="23" t="s">
        <v>940</v>
      </c>
    </row>
    <row r="97" spans="1:5" ht="18.75" customHeight="1">
      <c r="A97" s="23" t="s">
        <v>945</v>
      </c>
      <c r="B97" s="23" t="s">
        <v>958</v>
      </c>
      <c r="C97" s="106">
        <f>IF(高速化設定!C15="","",高速化設定!C15)</f>
        <v>1</v>
      </c>
      <c r="D97" s="23" t="s">
        <v>959</v>
      </c>
      <c r="E97" s="23" t="s">
        <v>941</v>
      </c>
    </row>
    <row r="98" spans="1:5" ht="18.75" customHeight="1">
      <c r="A98" s="23" t="s">
        <v>945</v>
      </c>
      <c r="B98" s="23" t="s">
        <v>960</v>
      </c>
      <c r="C98" s="106">
        <f>IF(高速化設定!C16="","",高速化設定!C16)</f>
        <v>1</v>
      </c>
      <c r="D98" s="23" t="s">
        <v>961</v>
      </c>
      <c r="E98" s="23" t="s">
        <v>937</v>
      </c>
    </row>
    <row r="99" spans="1:5" ht="18.75" customHeight="1">
      <c r="A99" s="23" t="s">
        <v>945</v>
      </c>
      <c r="B99" s="23" t="s">
        <v>962</v>
      </c>
      <c r="C99" s="106">
        <f>IF(高速化設定!C17="","",高速化設定!C17)</f>
        <v>1</v>
      </c>
      <c r="D99" s="23" t="s">
        <v>963</v>
      </c>
      <c r="E99" s="23" t="s">
        <v>938</v>
      </c>
    </row>
    <row r="100" spans="1:5" ht="18.75" customHeight="1"/>
    <row r="101" spans="1:5" ht="18.75" customHeight="1">
      <c r="A101" s="23" t="s">
        <v>446</v>
      </c>
    </row>
    <row r="102" spans="1:5" ht="18.75" customHeight="1">
      <c r="A102" s="23" t="s">
        <v>447</v>
      </c>
      <c r="B102" s="23" t="s">
        <v>442</v>
      </c>
      <c r="C102" s="106" t="str">
        <f>IF(詳細設定!C32="","",詳細設定!C32)</f>
        <v>地形追従格子</v>
      </c>
      <c r="D102" s="23" t="s">
        <v>448</v>
      </c>
      <c r="E102" s="23" t="s">
        <v>442</v>
      </c>
    </row>
    <row r="103" spans="1:5" ht="18.75" customHeight="1">
      <c r="A103" s="23" t="s">
        <v>447</v>
      </c>
      <c r="B103" s="23" t="s">
        <v>443</v>
      </c>
      <c r="C103" s="107" t="str">
        <f>IF(詳細設定!C33="","",詳細設定!C33)</f>
        <v>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v>
      </c>
      <c r="D103" s="23" t="s">
        <v>448</v>
      </c>
      <c r="E103" s="23" t="s">
        <v>443</v>
      </c>
    </row>
    <row r="104" spans="1:5" ht="18.75" customHeight="1">
      <c r="A104" s="23" t="s">
        <v>447</v>
      </c>
      <c r="B104" s="23" t="s">
        <v>736</v>
      </c>
      <c r="C104" s="106">
        <f>IF(詳細設定!C34="","",詳細設定!C34)</f>
        <v>0</v>
      </c>
      <c r="D104" s="23" t="s">
        <v>448</v>
      </c>
      <c r="E104" s="23" t="s">
        <v>736</v>
      </c>
    </row>
    <row r="105" spans="1:5" ht="18.75" customHeight="1">
      <c r="A105" s="23" t="s">
        <v>447</v>
      </c>
      <c r="B105" s="23" t="s">
        <v>737</v>
      </c>
      <c r="C105" s="106">
        <f>IF(詳細設定!C35="","",詳細設定!C35)</f>
        <v>20</v>
      </c>
      <c r="D105" s="23" t="s">
        <v>448</v>
      </c>
      <c r="E105" s="23" t="s">
        <v>737</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75848EA3-F8B1-4CBF-AFBF-0F6912117C38}">
      <formula1>"NONE,ROLLER,PINNED"</formula1>
    </dataValidation>
    <dataValidation type="list" allowBlank="1" showInputMessage="1" showErrorMessage="1" errorTitle="入力値" error="リストの値を選んでください。" sqref="C18" xr:uid="{08070844-200D-4EE4-B185-6C334C51115E}">
      <formula1>"NONE,ROLLER,PINNED"</formula1>
    </dataValidation>
    <dataValidation type="list" allowBlank="1" showInputMessage="1" showErrorMessage="1" errorTitle="入力値" error="リストの値を選んでください。" sqref="C19" xr:uid="{0A4B233F-2F87-4AE8-8A27-4C945EF1E50D}">
      <formula1>"NONE,ROLLER,PINNED"</formula1>
    </dataValidation>
    <dataValidation type="list" allowBlank="1" showInputMessage="1" showErrorMessage="1" errorTitle="入力値" error="リストの値を選んでください。" sqref="C20" xr:uid="{9611CCB4-551C-431B-86B3-DE5DAB8B6EA6}">
      <formula1>"NONE,ROLLER,PINNED"</formula1>
    </dataValidation>
    <dataValidation type="list" allowBlank="1" showInputMessage="1" showErrorMessage="1" errorTitle="入力値" error="リストの値を選んでください。" sqref="C21" xr:uid="{D95B76C2-21DA-47AA-982A-8B6047019BCA}">
      <formula1>"AUTO,NONE"</formula1>
    </dataValidation>
    <dataValidation type="list" allowBlank="1" showInputMessage="1" showErrorMessage="1" errorTitle="入力値" error="リストの値を選んでください。" sqref="C24" xr:uid="{447BB14F-519B-4E6E-9FDA-8D9B2CD829BF}">
      <formula1>"TOTAL"</formula1>
    </dataValidation>
    <dataValidation type="list" allowBlank="1" showInputMessage="1" showErrorMessage="1" errorTitle="入力値" error="リストの値を選んでください。" sqref="C26" xr:uid="{C5E0ED8D-2A9A-4821-A46F-7D5E0F44FFB2}">
      <formula1>"AUTO,ON,OFF"</formula1>
    </dataValidation>
    <dataValidation type="list" allowBlank="1" showInputMessage="1" showErrorMessage="1" errorTitle="入力値" error="リストの値を選んでください。" sqref="C27" xr:uid="{922D77F5-99B4-4E5C-A0AE-3A4E557AFC9B}">
      <formula1>"INCONSISTENT,DAVIS"</formula1>
    </dataValidation>
    <dataValidation type="list" allowBlank="1" showInputMessage="1" showErrorMessage="1" errorTitle="入力値" error="リストの値を選んでください。" sqref="C32" xr:uid="{EA95DC46-4047-4386-B977-770F6BF65916}">
      <formula1>"CAP,REDUCE,KEEP"</formula1>
    </dataValidation>
    <dataValidation type="list" allowBlank="1" showInputMessage="1" showErrorMessage="1" errorTitle="入力値" error="リストの値を選んでください。" sqref="C33" xr:uid="{75AD66BC-F772-4394-A349-204E6AF45E70}">
      <formula1>"REAPPLY"</formula1>
    </dataValidation>
    <dataValidation type="list" allowBlank="1" showInputMessage="1" showErrorMessage="1" errorTitle="入力値" error="リストの値を選んでください。" sqref="C36" xr:uid="{C893A50D-0BBF-4A87-994F-6E4E7C9B83F1}">
      <formula1>"0,1"</formula1>
    </dataValidation>
    <dataValidation type="list" allowBlank="1" showInputMessage="1" showErrorMessage="1" errorTitle="入力値" error="リストの値を選んでください。" sqref="C37" xr:uid="{D23074BE-9363-4469-BC16-2466A1006F4F}">
      <formula1>"0,1"</formula1>
    </dataValidation>
    <dataValidation type="list" allowBlank="1" showInputMessage="1" showErrorMessage="1" errorTitle="入力値" error="リストの値を選んでください。" sqref="C38" xr:uid="{FBDC3537-D867-43DD-80C1-1DD6B1FE378F}">
      <formula1>"0,1"</formula1>
    </dataValidation>
    <dataValidation type="list" allowBlank="1" showInputMessage="1" showErrorMessage="1" errorTitle="入力値" error="リストの値を選んでください。" sqref="C39" xr:uid="{9504FE3C-17E5-434E-90E9-5EB93C86A6F2}">
      <formula1>"0,1"</formula1>
    </dataValidation>
    <dataValidation type="list" allowBlank="1" showInputMessage="1" showErrorMessage="1" errorTitle="入力値" error="リストの値を選んでください。" sqref="C40" xr:uid="{64FA0735-BA89-45FE-A8E0-FA0A0B22CA35}">
      <formula1>"0,1"</formula1>
    </dataValidation>
    <dataValidation type="list" allowBlank="1" showInputMessage="1" showErrorMessage="1" errorTitle="入力値" error="リストの値を選んでください。" sqref="C41" xr:uid="{E4AE4E88-F5FA-43A1-B004-0B38C85CD3F3}">
      <formula1>"0,1"</formula1>
    </dataValidation>
    <dataValidation type="list" allowBlank="1" showInputMessage="1" showErrorMessage="1" errorTitle="入力値" error="リストの値を選んでください。" sqref="C42" xr:uid="{93859BA4-A464-4539-B05B-48EB27401556}">
      <formula1>"0,1"</formula1>
    </dataValidation>
    <dataValidation type="custom" showInputMessage="1" showErrorMessage="1" errorTitle="入力値" error="F列の範囲内の数値を入力してください。" sqref="C43" xr:uid="{EC25724B-A44F-471E-BA64-CA6C7EFF91B1}">
      <formula1>AND(ISNUMBER(C43),C43&gt;=0,C43&lt;=1)</formula1>
    </dataValidation>
    <dataValidation type="custom" showInputMessage="1" showErrorMessage="1" errorTitle="入力値" error="F列の範囲内の数値を入力してください。" sqref="C44" xr:uid="{26DB0A87-9DB9-4C29-86B6-9202B9CF2AAE}">
      <formula1>AND(ISNUMBER(C44),C44&gt;0,C44&lt;=2)</formula1>
    </dataValidation>
    <dataValidation type="custom" showInputMessage="1" showErrorMessage="1" errorTitle="入力値" error="F列の範囲内の数値を入力してください。" sqref="C45" xr:uid="{F453BE96-BB87-406C-8561-EA99BBDCE02E}">
      <formula1>AND(ISNUMBER(C45),C45&gt;0,C45&lt;=0.1)</formula1>
    </dataValidation>
    <dataValidation type="custom" showInputMessage="1" showErrorMessage="1" errorTitle="入力値" error="F列の範囲内の数値を入力してください。" sqref="C46" xr:uid="{6D9B128A-E223-47F1-891F-0087605BD0C3}">
      <formula1>AND(ISNUMBER(C46),C46&gt;=0)</formula1>
    </dataValidation>
    <dataValidation type="list" allowBlank="1" showInputMessage="1" showErrorMessage="1" errorTitle="入力値" error="リストの値を選んでください。" sqref="C47" xr:uid="{665A15B2-668B-4AAB-809F-D9774648CCD8}">
      <formula1>"0,1"</formula1>
    </dataValidation>
    <dataValidation type="list" allowBlank="1" showInputMessage="1" showErrorMessage="1" errorTitle="入力値" error="リストの値を選んでください。" sqref="C50" xr:uid="{8A57196F-F55B-4AFF-8484-C8D4E7F889B6}">
      <formula1>"FINAL,ALL"</formula1>
    </dataValidation>
    <dataValidation type="list" allowBlank="1" showInputMessage="1" showErrorMessage="1" errorTitle="入力値" error="リストの値を選んでください。" sqref="C51" xr:uid="{ACDFB775-6633-4E3B-BE56-63C2E30DE95D}">
      <formula1>"SKIP,INCLUDE"</formula1>
    </dataValidation>
    <dataValidation type="list" allowBlank="1" showInputMessage="1" showErrorMessage="1" errorTitle="入力値" error="リストの値を選んでください。" sqref="C52" xr:uid="{3AEC8C63-5D69-457F-957A-D95016171933}">
      <formula1>"OFF,STAGE,ITER"</formula1>
    </dataValidation>
    <dataValidation type="list" allowBlank="1" showInputMessage="1" showErrorMessage="1" errorTitle="入力値" error="リストの値を選んでください。" sqref="C53" xr:uid="{40637881-8ADB-492B-81D4-214D150BF77A}">
      <formula1>"BAND_LU,BAND_LDLT_EXPERIMENTAL"</formula1>
    </dataValidation>
    <dataValidation type="list" allowBlank="1" showInputMessage="1" showErrorMessage="1" errorTitle="入力値" error="リストの値を選んでください。" sqref="C54" xr:uid="{C3C0A631-B022-4EB2-A9E8-86332B34DFFB}">
      <formula1>"NEW,OLD"</formula1>
    </dataValidation>
    <dataValidation type="list" allowBlank="1" showInputMessage="1" showErrorMessage="1" errorTitle="入力値" error="リストの値を選んでください。" sqref="C57" xr:uid="{E94C1955-D256-4E02-8C1D-A7FE642F436A}">
      <formula1>"OFF,STAGE,ON_FAIL"</formula1>
    </dataValidation>
    <dataValidation type="list" allowBlank="1" showInputMessage="1" showErrorMessage="1" errorTitle="入力値" error="リストの値を選んでください。" sqref="C65" xr:uid="{431E818C-48AD-45F9-BFBF-6624B6A742DD}">
      <formula1>FEMViewerSelectionIDs</formula1>
    </dataValidation>
    <dataValidation type="list" allowBlank="1" showInputMessage="1" showErrorMessage="1" errorTitle="入力値" error="リストの値を選んでください。" sqref="C66" xr:uid="{30E6838B-6888-4A30-AC7F-E92E5D9B292A}">
      <formula1>"AUTO,SYMMETRIC,USER"</formula1>
    </dataValidation>
    <dataValidation type="list" allowBlank="1" showInputMessage="1" showErrorMessage="1" errorTitle="入力値" error="リストの値を選んでください。" sqref="C67" xr:uid="{07C98FFA-6799-4729-B708-04C461D3133E}">
      <formula1>"SIMPLE,DETAIL"</formula1>
    </dataValidation>
    <dataValidation type="list" allowBlank="1" showInputMessage="1" showErrorMessage="1" errorTitle="入力値" error="リストの値を選んでください。" sqref="C68" xr:uid="{80051876-9F14-4B79-B95F-AD55A7E9E8F3}">
      <formula1>"SMOOTHED,ELEMENT,RAW_GAUSS"</formula1>
    </dataValidation>
    <dataValidation type="list" allowBlank="1" showInputMessage="1" showErrorMessage="1" errorTitle="入力値" error="リストの値を選んでください。" sqref="C81" xr:uid="{93860DFE-BE43-4BE3-876E-EDDA656DA253}">
      <formula1>"0,1,2"</formula1>
    </dataValidation>
    <dataValidation type="list" allowBlank="1" showInputMessage="1" showErrorMessage="1" errorTitle="入力値" error="リストの値を選んでください。" sqref="C88" xr:uid="{C10731A1-DAE9-455F-999F-0F82493904F1}">
      <formula1>"0,1"</formula1>
    </dataValidation>
    <dataValidation type="list" allowBlank="1" showInputMessage="1" showErrorMessage="1" errorTitle="入力値" error="リストの値を選んでください。" sqref="C89" xr:uid="{8A64C20A-31AC-4FDA-BBFE-21FE9BA850DB}">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2"/>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1037</v>
      </c>
      <c r="B1" s="24"/>
      <c r="C1" s="24"/>
      <c r="D1" s="24"/>
    </row>
    <row r="2" spans="1:6" ht="21" customHeight="1">
      <c r="A2" s="25" t="s">
        <v>329</v>
      </c>
      <c r="B2" s="25" t="s">
        <v>330</v>
      </c>
      <c r="C2" s="25" t="s">
        <v>331</v>
      </c>
      <c r="D2" s="25" t="s">
        <v>332</v>
      </c>
      <c r="F2" t="s">
        <v>1041</v>
      </c>
    </row>
    <row r="3" spans="1:6" ht="21" customHeight="1">
      <c r="A3" s="26">
        <v>1</v>
      </c>
      <c r="B3" s="27" t="s">
        <v>333</v>
      </c>
      <c r="C3" s="24" t="str">
        <f>結果要素!E$1</f>
        <v>G1 X応力</v>
      </c>
      <c r="D3" s="24" t="s">
        <v>334</v>
      </c>
      <c r="F3" t="s">
        <v>1042</v>
      </c>
    </row>
    <row r="4" spans="1:6" ht="21" customHeight="1">
      <c r="A4" s="26">
        <v>2</v>
      </c>
      <c r="B4" s="27" t="s">
        <v>335</v>
      </c>
      <c r="C4" s="24" t="str">
        <f>結果要素!F$1</f>
        <v>G1 Y応力</v>
      </c>
      <c r="D4" s="24" t="s">
        <v>334</v>
      </c>
      <c r="F4" t="s">
        <v>1043</v>
      </c>
    </row>
    <row r="5" spans="1:6" ht="21" customHeight="1">
      <c r="A5" s="26">
        <v>3</v>
      </c>
      <c r="B5" s="27" t="s">
        <v>336</v>
      </c>
      <c r="C5" s="24" t="str">
        <f>結果要素!G$1</f>
        <v>G1 XY応力</v>
      </c>
      <c r="D5" s="24" t="s">
        <v>334</v>
      </c>
      <c r="F5" t="s">
        <v>1044</v>
      </c>
    </row>
    <row r="6" spans="1:6" ht="21" customHeight="1">
      <c r="A6" s="26">
        <v>4</v>
      </c>
      <c r="B6" s="27" t="s">
        <v>337</v>
      </c>
      <c r="C6" s="24" t="str">
        <f>結果要素!H$1</f>
        <v>G1 最大主応力</v>
      </c>
      <c r="D6" s="24" t="s">
        <v>334</v>
      </c>
      <c r="F6" t="s">
        <v>1045</v>
      </c>
    </row>
    <row r="7" spans="1:6" ht="21" customHeight="1">
      <c r="A7" s="26">
        <v>5</v>
      </c>
      <c r="B7" s="27" t="s">
        <v>338</v>
      </c>
      <c r="C7" s="24" t="str">
        <f>結果要素!I$1</f>
        <v>G1 最小主応力</v>
      </c>
      <c r="D7" s="24" t="s">
        <v>334</v>
      </c>
      <c r="F7" t="s">
        <v>1046</v>
      </c>
    </row>
    <row r="8" spans="1:6" ht="21" customHeight="1">
      <c r="A8" s="26">
        <v>6</v>
      </c>
      <c r="B8" s="27" t="s">
        <v>339</v>
      </c>
      <c r="C8" s="24" t="str">
        <f>結果要素!J$1</f>
        <v>G1 最大せん断応力</v>
      </c>
      <c r="D8" s="24" t="s">
        <v>334</v>
      </c>
      <c r="F8" t="s">
        <v>1047</v>
      </c>
    </row>
    <row r="9" spans="1:6" ht="21" customHeight="1">
      <c r="A9" s="26">
        <v>7</v>
      </c>
      <c r="B9" s="27" t="s">
        <v>340</v>
      </c>
      <c r="C9" s="24" t="str">
        <f>結果要素!K$1</f>
        <v>G1 主応力角</v>
      </c>
      <c r="D9" s="24" t="s">
        <v>128</v>
      </c>
      <c r="F9" t="s">
        <v>1048</v>
      </c>
    </row>
    <row r="10" spans="1:6" ht="21" customHeight="1">
      <c r="A10" s="26">
        <v>8</v>
      </c>
      <c r="B10" s="27" t="s">
        <v>341</v>
      </c>
      <c r="C10" s="24" t="str">
        <f>結果要素!L$1</f>
        <v>G1 相当応力</v>
      </c>
      <c r="D10" s="24" t="s">
        <v>334</v>
      </c>
      <c r="F10" t="s">
        <v>1049</v>
      </c>
    </row>
    <row r="11" spans="1:6" ht="21" customHeight="1">
      <c r="A11" s="26">
        <v>9</v>
      </c>
      <c r="B11" s="27" t="s">
        <v>342</v>
      </c>
      <c r="C11" s="24" t="str">
        <f>結果要素!M$1</f>
        <v>G1 偏差応力</v>
      </c>
      <c r="D11" s="24" t="s">
        <v>334</v>
      </c>
      <c r="F11" t="s">
        <v>1050</v>
      </c>
    </row>
    <row r="12" spans="1:6" ht="21" customHeight="1">
      <c r="A12" s="26">
        <v>10</v>
      </c>
      <c r="B12" s="27" t="s">
        <v>343</v>
      </c>
      <c r="C12" s="24" t="str">
        <f>結果要素!N$1</f>
        <v>G1 降伏関数</v>
      </c>
      <c r="D12" s="24" t="s">
        <v>334</v>
      </c>
      <c r="F12" t="s">
        <v>1051</v>
      </c>
    </row>
    <row r="13" spans="1:6" ht="21" customHeight="1">
      <c r="A13" s="26">
        <v>11</v>
      </c>
      <c r="B13" s="27" t="s">
        <v>344</v>
      </c>
      <c r="C13" s="24" t="str">
        <f>結果要素!O$1</f>
        <v>G1 Xひずみ</v>
      </c>
      <c r="D13" s="24" t="s">
        <v>345</v>
      </c>
      <c r="F13" t="s">
        <v>1052</v>
      </c>
    </row>
    <row r="14" spans="1:6" ht="21" customHeight="1">
      <c r="A14" s="26">
        <v>12</v>
      </c>
      <c r="B14" s="27" t="s">
        <v>346</v>
      </c>
      <c r="C14" s="24" t="str">
        <f>結果要素!P$1</f>
        <v>G1 Yひずみ</v>
      </c>
      <c r="D14" s="24" t="s">
        <v>345</v>
      </c>
      <c r="F14" t="s">
        <v>1053</v>
      </c>
    </row>
    <row r="15" spans="1:6" ht="21" customHeight="1">
      <c r="A15" s="26">
        <v>13</v>
      </c>
      <c r="B15" s="27" t="s">
        <v>347</v>
      </c>
      <c r="C15" s="24" t="str">
        <f>結果要素!Q$1</f>
        <v>G1 XYせん断ひずみ</v>
      </c>
      <c r="D15" s="24" t="s">
        <v>345</v>
      </c>
      <c r="F15" t="s">
        <v>1054</v>
      </c>
    </row>
    <row r="16" spans="1:6" ht="21" customHeight="1">
      <c r="A16" s="26">
        <v>14</v>
      </c>
      <c r="B16" s="27" t="s">
        <v>348</v>
      </c>
      <c r="C16" s="24" t="str">
        <f>結果要素!R$1</f>
        <v>G1 8面せん断ひずみ</v>
      </c>
      <c r="D16" s="24" t="s">
        <v>345</v>
      </c>
      <c r="F16" t="s">
        <v>1055</v>
      </c>
    </row>
    <row r="17" spans="1:6" ht="21" customHeight="1">
      <c r="A17" s="26">
        <v>15</v>
      </c>
      <c r="B17" s="27" t="s">
        <v>349</v>
      </c>
      <c r="C17" s="24" t="str">
        <f>結果要素!S$1</f>
        <v>G1 体積ひずみ</v>
      </c>
      <c r="D17" s="24" t="s">
        <v>345</v>
      </c>
      <c r="F17" t="s">
        <v>1056</v>
      </c>
    </row>
    <row r="18" spans="1:6" ht="21" customHeight="1">
      <c r="A18" s="26">
        <v>16</v>
      </c>
      <c r="B18" s="27" t="s">
        <v>350</v>
      </c>
      <c r="C18" s="24" t="str">
        <f>結果要素!T$1</f>
        <v>G1 最大せん断ひずみ</v>
      </c>
      <c r="D18" s="24" t="s">
        <v>345</v>
      </c>
      <c r="F18" t="s">
        <v>1057</v>
      </c>
    </row>
    <row r="19" spans="1:6" ht="21" customHeight="1">
      <c r="A19" s="26">
        <v>17</v>
      </c>
      <c r="B19" s="27" t="s">
        <v>351</v>
      </c>
      <c r="C19" s="24" t="str">
        <f>結果要素!U$1</f>
        <v>G1 Z応力</v>
      </c>
      <c r="D19" s="24" t="s">
        <v>334</v>
      </c>
      <c r="F19" t="s">
        <v>1058</v>
      </c>
    </row>
    <row r="20" spans="1:6" ht="21" customHeight="1">
      <c r="A20" s="26">
        <v>18</v>
      </c>
      <c r="B20" s="27" t="s">
        <v>352</v>
      </c>
      <c r="C20" s="24" t="str">
        <f>結果要素!V$1</f>
        <v>G2 X応力</v>
      </c>
      <c r="D20" s="24" t="s">
        <v>334</v>
      </c>
      <c r="F20" t="s">
        <v>1059</v>
      </c>
    </row>
    <row r="21" spans="1:6" ht="21" customHeight="1">
      <c r="A21" s="26">
        <v>19</v>
      </c>
      <c r="B21" s="27" t="s">
        <v>353</v>
      </c>
      <c r="C21" s="24" t="str">
        <f>結果要素!W$1</f>
        <v>G2 Y応力</v>
      </c>
      <c r="D21" s="24" t="s">
        <v>334</v>
      </c>
      <c r="F21" t="s">
        <v>1060</v>
      </c>
    </row>
    <row r="22" spans="1:6" ht="21" customHeight="1">
      <c r="A22" s="26">
        <v>20</v>
      </c>
      <c r="B22" s="27" t="s">
        <v>169</v>
      </c>
      <c r="C22" s="24" t="str">
        <f>結果要素!X$1</f>
        <v>G2 XY応力</v>
      </c>
      <c r="D22" s="24" t="s">
        <v>334</v>
      </c>
      <c r="F22" t="s">
        <v>1061</v>
      </c>
    </row>
    <row r="23" spans="1:6" ht="21" customHeight="1">
      <c r="A23" s="26">
        <v>21</v>
      </c>
      <c r="B23" s="27" t="s">
        <v>166</v>
      </c>
      <c r="C23" s="24" t="str">
        <f>結果要素!Y$1</f>
        <v>G2 最大主応力</v>
      </c>
      <c r="D23" s="24" t="s">
        <v>334</v>
      </c>
      <c r="F23" t="s">
        <v>1062</v>
      </c>
    </row>
    <row r="24" spans="1:6" ht="21" customHeight="1">
      <c r="A24" s="26">
        <v>22</v>
      </c>
      <c r="B24" s="27" t="s">
        <v>354</v>
      </c>
      <c r="C24" s="24" t="str">
        <f>結果要素!Z$1</f>
        <v>G2 最小主応力</v>
      </c>
      <c r="D24" s="24" t="s">
        <v>334</v>
      </c>
      <c r="F24" t="s">
        <v>1063</v>
      </c>
    </row>
    <row r="25" spans="1:6" ht="21" customHeight="1">
      <c r="A25" s="26">
        <v>23</v>
      </c>
      <c r="B25" s="27" t="s">
        <v>355</v>
      </c>
      <c r="C25" s="24" t="str">
        <f>結果要素!AA$1</f>
        <v>G2 最大せん断応力</v>
      </c>
      <c r="D25" s="24" t="s">
        <v>334</v>
      </c>
      <c r="F25" t="s">
        <v>1064</v>
      </c>
    </row>
    <row r="26" spans="1:6" ht="21" customHeight="1">
      <c r="A26" s="26">
        <v>24</v>
      </c>
      <c r="B26" s="27" t="s">
        <v>356</v>
      </c>
      <c r="C26" s="24" t="str">
        <f>結果要素!AB$1</f>
        <v>G2 主応力角</v>
      </c>
      <c r="D26" s="24" t="s">
        <v>128</v>
      </c>
      <c r="F26" t="s">
        <v>1065</v>
      </c>
    </row>
    <row r="27" spans="1:6" ht="21" customHeight="1">
      <c r="A27" s="26">
        <v>25</v>
      </c>
      <c r="B27" s="27" t="s">
        <v>357</v>
      </c>
      <c r="C27" s="24" t="str">
        <f>結果要素!AC$1</f>
        <v>G2 相当応力</v>
      </c>
      <c r="D27" s="24" t="s">
        <v>334</v>
      </c>
      <c r="F27" t="s">
        <v>1066</v>
      </c>
    </row>
    <row r="28" spans="1:6" ht="21" customHeight="1">
      <c r="A28" s="26">
        <v>26</v>
      </c>
      <c r="B28" s="27" t="s">
        <v>358</v>
      </c>
      <c r="C28" s="24" t="str">
        <f>結果要素!AD$1</f>
        <v>G2 偏差応力</v>
      </c>
      <c r="D28" s="24" t="s">
        <v>334</v>
      </c>
      <c r="F28" t="s">
        <v>1067</v>
      </c>
    </row>
    <row r="29" spans="1:6" ht="21" customHeight="1">
      <c r="A29" s="26">
        <v>27</v>
      </c>
      <c r="B29" s="27" t="s">
        <v>359</v>
      </c>
      <c r="C29" s="24" t="str">
        <f>結果要素!AE$1</f>
        <v>G2 降伏関数</v>
      </c>
      <c r="D29" s="24" t="s">
        <v>334</v>
      </c>
      <c r="F29" t="s">
        <v>1068</v>
      </c>
    </row>
    <row r="30" spans="1:6" ht="21" customHeight="1">
      <c r="A30" s="26">
        <v>28</v>
      </c>
      <c r="B30" s="27" t="s">
        <v>360</v>
      </c>
      <c r="C30" s="24" t="str">
        <f>結果要素!AF$1</f>
        <v>G2 Xひずみ</v>
      </c>
      <c r="D30" s="24" t="s">
        <v>345</v>
      </c>
      <c r="F30" t="s">
        <v>1069</v>
      </c>
    </row>
    <row r="31" spans="1:6" ht="21" customHeight="1">
      <c r="A31" s="26">
        <v>29</v>
      </c>
      <c r="B31" s="27" t="s">
        <v>361</v>
      </c>
      <c r="C31" s="24" t="str">
        <f>結果要素!AG$1</f>
        <v>G2 Yひずみ</v>
      </c>
      <c r="D31" s="24" t="s">
        <v>345</v>
      </c>
      <c r="F31" t="s">
        <v>1070</v>
      </c>
    </row>
    <row r="32" spans="1:6" ht="21" customHeight="1">
      <c r="A32" s="26">
        <v>30</v>
      </c>
      <c r="B32" s="27" t="s">
        <v>362</v>
      </c>
      <c r="C32" s="24" t="str">
        <f>結果要素!AH$1</f>
        <v>G2 XYせん断ひずみ</v>
      </c>
      <c r="D32" s="24" t="s">
        <v>345</v>
      </c>
      <c r="F32" t="s">
        <v>1071</v>
      </c>
    </row>
    <row r="33" spans="1:6" ht="21" customHeight="1">
      <c r="A33" s="26">
        <v>31</v>
      </c>
      <c r="B33" s="27" t="s">
        <v>363</v>
      </c>
      <c r="C33" s="24" t="str">
        <f>結果要素!AI$1</f>
        <v>G2 8面せん断ひずみ</v>
      </c>
      <c r="D33" s="24" t="s">
        <v>345</v>
      </c>
      <c r="F33" t="s">
        <v>1072</v>
      </c>
    </row>
    <row r="34" spans="1:6" ht="21" customHeight="1">
      <c r="A34" s="26">
        <v>32</v>
      </c>
      <c r="B34" s="27" t="s">
        <v>364</v>
      </c>
      <c r="C34" s="24" t="str">
        <f>結果要素!AJ$1</f>
        <v>G2 体積ひずみ</v>
      </c>
      <c r="D34" s="24" t="s">
        <v>345</v>
      </c>
      <c r="F34" t="s">
        <v>1073</v>
      </c>
    </row>
    <row r="35" spans="1:6" ht="21" customHeight="1">
      <c r="A35" s="26">
        <v>33</v>
      </c>
      <c r="B35" s="27" t="s">
        <v>365</v>
      </c>
      <c r="C35" s="24" t="str">
        <f>結果要素!AK$1</f>
        <v>G2 最大せん断ひずみ</v>
      </c>
      <c r="D35" s="24" t="s">
        <v>345</v>
      </c>
      <c r="F35" t="s">
        <v>1074</v>
      </c>
    </row>
    <row r="36" spans="1:6" ht="21" customHeight="1">
      <c r="A36" s="26">
        <v>34</v>
      </c>
      <c r="B36" s="27" t="s">
        <v>366</v>
      </c>
      <c r="C36" s="24" t="str">
        <f>結果要素!AL$1</f>
        <v>G2 Z応力</v>
      </c>
      <c r="D36" s="24" t="s">
        <v>334</v>
      </c>
      <c r="F36" t="s">
        <v>1075</v>
      </c>
    </row>
    <row r="37" spans="1:6" ht="21" customHeight="1">
      <c r="A37" s="26">
        <v>35</v>
      </c>
      <c r="B37" s="27" t="s">
        <v>367</v>
      </c>
      <c r="C37" s="24" t="str">
        <f>結果要素!AM$1</f>
        <v>G3 X応力</v>
      </c>
      <c r="D37" s="24" t="s">
        <v>334</v>
      </c>
      <c r="F37" t="s">
        <v>1076</v>
      </c>
    </row>
    <row r="38" spans="1:6" ht="21" customHeight="1">
      <c r="A38" s="26">
        <v>36</v>
      </c>
      <c r="B38" s="27" t="s">
        <v>368</v>
      </c>
      <c r="C38" s="24" t="str">
        <f>結果要素!AN$1</f>
        <v>G3 Y応力</v>
      </c>
      <c r="D38" s="24" t="s">
        <v>334</v>
      </c>
      <c r="F38" t="s">
        <v>1077</v>
      </c>
    </row>
    <row r="39" spans="1:6" ht="21" customHeight="1">
      <c r="A39" s="26">
        <v>37</v>
      </c>
      <c r="B39" s="27" t="s">
        <v>369</v>
      </c>
      <c r="C39" s="24" t="str">
        <f>結果要素!AO$1</f>
        <v>G3 XY応力</v>
      </c>
      <c r="D39" s="24" t="s">
        <v>334</v>
      </c>
      <c r="F39" t="s">
        <v>1078</v>
      </c>
    </row>
    <row r="40" spans="1:6" ht="21" customHeight="1">
      <c r="A40" s="26">
        <v>38</v>
      </c>
      <c r="B40" s="27" t="s">
        <v>370</v>
      </c>
      <c r="C40" s="24" t="str">
        <f>結果要素!AP$1</f>
        <v>G3 最大主応力</v>
      </c>
      <c r="D40" s="24" t="s">
        <v>334</v>
      </c>
      <c r="F40" t="s">
        <v>1079</v>
      </c>
    </row>
    <row r="41" spans="1:6" ht="21" customHeight="1">
      <c r="A41" s="26">
        <v>39</v>
      </c>
      <c r="B41" s="27" t="s">
        <v>371</v>
      </c>
      <c r="C41" s="24" t="str">
        <f>結果要素!AQ$1</f>
        <v>G3 最小主応力</v>
      </c>
      <c r="D41" s="24" t="s">
        <v>334</v>
      </c>
      <c r="F41" t="s">
        <v>1080</v>
      </c>
    </row>
    <row r="42" spans="1:6" ht="21" customHeight="1">
      <c r="A42" s="26">
        <v>40</v>
      </c>
      <c r="B42" s="27" t="s">
        <v>372</v>
      </c>
      <c r="C42" s="24" t="str">
        <f>結果要素!AR$1</f>
        <v>G3 最大せん断応力</v>
      </c>
      <c r="D42" s="24" t="s">
        <v>334</v>
      </c>
      <c r="F42" t="s">
        <v>1081</v>
      </c>
    </row>
    <row r="43" spans="1:6" ht="21" customHeight="1">
      <c r="A43" s="26">
        <v>41</v>
      </c>
      <c r="B43" s="27" t="s">
        <v>373</v>
      </c>
      <c r="C43" s="24" t="str">
        <f>結果要素!AS$1</f>
        <v>G3 主応力角</v>
      </c>
      <c r="D43" s="24" t="s">
        <v>128</v>
      </c>
      <c r="F43" t="s">
        <v>1082</v>
      </c>
    </row>
    <row r="44" spans="1:6" ht="21" customHeight="1">
      <c r="A44" s="26">
        <v>42</v>
      </c>
      <c r="B44" s="27" t="s">
        <v>374</v>
      </c>
      <c r="C44" s="24" t="str">
        <f>結果要素!AT$1</f>
        <v>G3 相当応力</v>
      </c>
      <c r="D44" s="24" t="s">
        <v>334</v>
      </c>
      <c r="F44" t="s">
        <v>1083</v>
      </c>
    </row>
    <row r="45" spans="1:6" ht="21" customHeight="1">
      <c r="A45" s="26">
        <v>43</v>
      </c>
      <c r="B45" s="27" t="s">
        <v>375</v>
      </c>
      <c r="C45" s="24" t="str">
        <f>結果要素!AU$1</f>
        <v>G3 偏差応力</v>
      </c>
      <c r="D45" s="24" t="s">
        <v>334</v>
      </c>
      <c r="F45" t="s">
        <v>1084</v>
      </c>
    </row>
    <row r="46" spans="1:6" ht="21" customHeight="1">
      <c r="A46" s="26">
        <v>44</v>
      </c>
      <c r="B46" s="27" t="s">
        <v>376</v>
      </c>
      <c r="C46" s="24" t="str">
        <f>結果要素!AV$1</f>
        <v>G3 降伏関数</v>
      </c>
      <c r="D46" s="24" t="s">
        <v>334</v>
      </c>
      <c r="F46" t="s">
        <v>1085</v>
      </c>
    </row>
    <row r="47" spans="1:6" ht="21" customHeight="1">
      <c r="A47" s="26">
        <v>45</v>
      </c>
      <c r="B47" s="27" t="s">
        <v>377</v>
      </c>
      <c r="C47" s="24" t="str">
        <f>結果要素!AW$1</f>
        <v>G3 Xひずみ</v>
      </c>
      <c r="D47" s="24" t="s">
        <v>345</v>
      </c>
      <c r="F47" t="s">
        <v>1086</v>
      </c>
    </row>
    <row r="48" spans="1:6" ht="21" customHeight="1">
      <c r="A48" s="26">
        <v>46</v>
      </c>
      <c r="B48" s="27" t="s">
        <v>378</v>
      </c>
      <c r="C48" s="24" t="str">
        <f>結果要素!AX$1</f>
        <v>G3 Yひずみ</v>
      </c>
      <c r="D48" s="24" t="s">
        <v>345</v>
      </c>
      <c r="F48" t="s">
        <v>1087</v>
      </c>
    </row>
    <row r="49" spans="1:6" ht="21" customHeight="1">
      <c r="A49" s="26">
        <v>47</v>
      </c>
      <c r="B49" s="27" t="s">
        <v>379</v>
      </c>
      <c r="C49" s="24" t="str">
        <f>結果要素!AY$1</f>
        <v>G3 XYせん断ひずみ</v>
      </c>
      <c r="D49" s="24" t="s">
        <v>345</v>
      </c>
      <c r="F49" t="s">
        <v>1088</v>
      </c>
    </row>
    <row r="50" spans="1:6" ht="21" customHeight="1">
      <c r="A50" s="26">
        <v>48</v>
      </c>
      <c r="B50" s="27" t="s">
        <v>380</v>
      </c>
      <c r="C50" s="24" t="str">
        <f>結果要素!AZ$1</f>
        <v>G3 8面せん断ひずみ</v>
      </c>
      <c r="D50" s="24" t="s">
        <v>345</v>
      </c>
      <c r="F50" t="s">
        <v>1089</v>
      </c>
    </row>
    <row r="51" spans="1:6" ht="21" customHeight="1">
      <c r="A51" s="26">
        <v>49</v>
      </c>
      <c r="B51" s="27" t="s">
        <v>381</v>
      </c>
      <c r="C51" s="24" t="str">
        <f>結果要素!BA$1</f>
        <v>G3 体積ひずみ</v>
      </c>
      <c r="D51" s="24" t="s">
        <v>345</v>
      </c>
      <c r="F51" t="s">
        <v>1090</v>
      </c>
    </row>
    <row r="52" spans="1:6" ht="21" customHeight="1">
      <c r="A52" s="26">
        <v>50</v>
      </c>
      <c r="B52" s="27" t="s">
        <v>382</v>
      </c>
      <c r="C52" s="24" t="str">
        <f>結果要素!BB$1</f>
        <v>G3 最大せん断ひずみ</v>
      </c>
      <c r="D52" s="24" t="s">
        <v>345</v>
      </c>
      <c r="F52" t="s">
        <v>1091</v>
      </c>
    </row>
    <row r="53" spans="1:6" ht="21" customHeight="1">
      <c r="A53" s="26">
        <v>51</v>
      </c>
      <c r="B53" s="27" t="s">
        <v>383</v>
      </c>
      <c r="C53" s="24" t="str">
        <f>結果要素!BC$1</f>
        <v>G3 Z応力</v>
      </c>
      <c r="D53" s="24" t="s">
        <v>334</v>
      </c>
      <c r="F53" t="s">
        <v>1092</v>
      </c>
    </row>
    <row r="54" spans="1:6" ht="21" customHeight="1">
      <c r="A54" s="26">
        <v>52</v>
      </c>
      <c r="B54" s="27" t="s">
        <v>384</v>
      </c>
      <c r="C54" s="24" t="str">
        <f>結果要素!BD$1</f>
        <v>G4 X応力</v>
      </c>
      <c r="D54" s="24" t="s">
        <v>334</v>
      </c>
      <c r="F54" t="s">
        <v>1093</v>
      </c>
    </row>
    <row r="55" spans="1:6" ht="21" customHeight="1">
      <c r="A55" s="26">
        <v>53</v>
      </c>
      <c r="B55" s="27" t="s">
        <v>385</v>
      </c>
      <c r="C55" s="24" t="str">
        <f>結果要素!BE$1</f>
        <v>G4 Y応力</v>
      </c>
      <c r="D55" s="24" t="s">
        <v>334</v>
      </c>
      <c r="F55" t="s">
        <v>1094</v>
      </c>
    </row>
    <row r="56" spans="1:6" ht="21" customHeight="1">
      <c r="A56" s="26">
        <v>54</v>
      </c>
      <c r="B56" s="27" t="s">
        <v>386</v>
      </c>
      <c r="C56" s="24" t="str">
        <f>結果要素!BF$1</f>
        <v>G4 XY応力</v>
      </c>
      <c r="D56" s="24" t="s">
        <v>334</v>
      </c>
      <c r="F56" t="s">
        <v>1095</v>
      </c>
    </row>
    <row r="57" spans="1:6" ht="21" customHeight="1">
      <c r="A57" s="26">
        <v>55</v>
      </c>
      <c r="B57" s="27" t="s">
        <v>387</v>
      </c>
      <c r="C57" s="24" t="str">
        <f>結果要素!BG$1</f>
        <v>G4 最大主応力</v>
      </c>
      <c r="D57" s="24" t="s">
        <v>334</v>
      </c>
      <c r="F57" t="s">
        <v>1096</v>
      </c>
    </row>
    <row r="58" spans="1:6" ht="21" customHeight="1">
      <c r="A58" s="26">
        <v>56</v>
      </c>
      <c r="B58" s="27" t="s">
        <v>388</v>
      </c>
      <c r="C58" s="24" t="str">
        <f>結果要素!BH$1</f>
        <v>G4 最小主応力</v>
      </c>
      <c r="D58" s="24" t="s">
        <v>334</v>
      </c>
      <c r="F58" t="s">
        <v>1097</v>
      </c>
    </row>
    <row r="59" spans="1:6" ht="21" customHeight="1">
      <c r="A59" s="26">
        <v>57</v>
      </c>
      <c r="B59" s="27" t="s">
        <v>389</v>
      </c>
      <c r="C59" s="24" t="str">
        <f>結果要素!BI$1</f>
        <v>G4 最大せん断応力</v>
      </c>
      <c r="D59" s="24" t="s">
        <v>334</v>
      </c>
      <c r="F59" t="s">
        <v>1098</v>
      </c>
    </row>
    <row r="60" spans="1:6" ht="21" customHeight="1">
      <c r="A60" s="26">
        <v>58</v>
      </c>
      <c r="B60" s="27" t="s">
        <v>390</v>
      </c>
      <c r="C60" s="24" t="str">
        <f>結果要素!BJ$1</f>
        <v>G4 主応力角</v>
      </c>
      <c r="D60" s="24" t="s">
        <v>128</v>
      </c>
      <c r="F60" t="s">
        <v>1099</v>
      </c>
    </row>
    <row r="61" spans="1:6" ht="21" customHeight="1">
      <c r="A61" s="26">
        <v>59</v>
      </c>
      <c r="B61" s="27" t="s">
        <v>391</v>
      </c>
      <c r="C61" s="24" t="str">
        <f>結果要素!BK$1</f>
        <v>G4 相当応力</v>
      </c>
      <c r="D61" s="24" t="s">
        <v>334</v>
      </c>
      <c r="F61" t="s">
        <v>1100</v>
      </c>
    </row>
    <row r="62" spans="1:6" ht="21" customHeight="1">
      <c r="A62" s="26">
        <v>60</v>
      </c>
      <c r="B62" s="27" t="s">
        <v>392</v>
      </c>
      <c r="C62" s="24" t="str">
        <f>結果要素!BL$1</f>
        <v>G4 偏差応力</v>
      </c>
      <c r="D62" s="24" t="s">
        <v>334</v>
      </c>
      <c r="F62" t="s">
        <v>1101</v>
      </c>
    </row>
    <row r="63" spans="1:6" ht="21" customHeight="1">
      <c r="A63" s="26">
        <v>61</v>
      </c>
      <c r="B63" s="27" t="s">
        <v>393</v>
      </c>
      <c r="C63" s="24" t="str">
        <f>結果要素!BM$1</f>
        <v>G4 降伏関数</v>
      </c>
      <c r="D63" s="24" t="s">
        <v>334</v>
      </c>
      <c r="F63" t="s">
        <v>1102</v>
      </c>
    </row>
    <row r="64" spans="1:6" ht="21" customHeight="1">
      <c r="A64" s="26">
        <v>62</v>
      </c>
      <c r="B64" s="27" t="s">
        <v>394</v>
      </c>
      <c r="C64" s="24" t="str">
        <f>結果要素!BN$1</f>
        <v>G4 Xひずみ</v>
      </c>
      <c r="D64" s="24" t="s">
        <v>345</v>
      </c>
      <c r="F64" t="s">
        <v>1103</v>
      </c>
    </row>
    <row r="65" spans="1:6" ht="21" customHeight="1">
      <c r="A65" s="26">
        <v>63</v>
      </c>
      <c r="B65" s="27" t="s">
        <v>395</v>
      </c>
      <c r="C65" s="24" t="str">
        <f>結果要素!BO$1</f>
        <v>G4 Yひずみ</v>
      </c>
      <c r="D65" s="24" t="s">
        <v>345</v>
      </c>
      <c r="F65" t="s">
        <v>1104</v>
      </c>
    </row>
    <row r="66" spans="1:6" ht="21" customHeight="1">
      <c r="A66" s="26">
        <v>64</v>
      </c>
      <c r="B66" s="27" t="s">
        <v>396</v>
      </c>
      <c r="C66" s="24" t="str">
        <f>結果要素!BP$1</f>
        <v>G4 XYせん断ひずみ</v>
      </c>
      <c r="D66" s="24" t="s">
        <v>345</v>
      </c>
      <c r="F66" t="s">
        <v>1105</v>
      </c>
    </row>
    <row r="67" spans="1:6" ht="21" customHeight="1">
      <c r="A67" s="26">
        <v>65</v>
      </c>
      <c r="B67" s="27" t="s">
        <v>397</v>
      </c>
      <c r="C67" s="24" t="str">
        <f>結果要素!BQ$1</f>
        <v>G4 8面せん断ひずみ</v>
      </c>
      <c r="D67" s="24" t="s">
        <v>345</v>
      </c>
      <c r="F67" t="s">
        <v>1106</v>
      </c>
    </row>
    <row r="68" spans="1:6" ht="21" customHeight="1">
      <c r="A68" s="26">
        <v>66</v>
      </c>
      <c r="B68" s="27" t="s">
        <v>398</v>
      </c>
      <c r="C68" s="24" t="str">
        <f>結果要素!BR$1</f>
        <v>G4 体積ひずみ</v>
      </c>
      <c r="D68" s="24" t="s">
        <v>345</v>
      </c>
      <c r="F68" t="s">
        <v>1107</v>
      </c>
    </row>
    <row r="69" spans="1:6" ht="21" customHeight="1">
      <c r="A69" s="26">
        <v>67</v>
      </c>
      <c r="B69" s="27" t="s">
        <v>399</v>
      </c>
      <c r="C69" s="24" t="str">
        <f>結果要素!BS$1</f>
        <v>G4 最大せん断ひずみ</v>
      </c>
      <c r="D69" s="24" t="s">
        <v>345</v>
      </c>
      <c r="F69" t="s">
        <v>1108</v>
      </c>
    </row>
    <row r="70" spans="1:6" ht="21" customHeight="1">
      <c r="A70" s="26">
        <v>68</v>
      </c>
      <c r="B70" s="27" t="s">
        <v>400</v>
      </c>
      <c r="C70" s="24" t="str">
        <f>結果要素!BT$1</f>
        <v>G4 Z応力</v>
      </c>
      <c r="D70" s="24" t="s">
        <v>334</v>
      </c>
      <c r="F70" t="s">
        <v>1109</v>
      </c>
    </row>
    <row r="71" spans="1:6">
      <c r="A71" s="23">
        <v>69</v>
      </c>
      <c r="F71" t="s">
        <v>1110</v>
      </c>
    </row>
    <row r="72" spans="1:6">
      <c r="A72" s="23">
        <v>70</v>
      </c>
      <c r="F72" t="s">
        <v>1111</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401</v>
      </c>
      <c r="B1" t="s">
        <v>402</v>
      </c>
      <c r="C1" t="s">
        <v>403</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97" t="s">
        <v>404</v>
      </c>
      <c r="B1" s="97"/>
      <c r="C1" s="97"/>
      <c r="D1" s="97"/>
      <c r="E1" s="97"/>
      <c r="F1" s="97"/>
      <c r="G1" s="97"/>
      <c r="H1" s="97"/>
      <c r="I1" s="97"/>
      <c r="J1" s="97"/>
      <c r="K1" s="97"/>
      <c r="L1" s="97"/>
      <c r="M1" s="97"/>
      <c r="N1" s="97"/>
      <c r="O1" s="97"/>
      <c r="P1" s="97"/>
    </row>
    <row r="2" spans="1:16" ht="20.100000000000001" customHeight="1">
      <c r="A2" s="98" t="s">
        <v>607</v>
      </c>
      <c r="B2" s="98"/>
      <c r="C2" s="98"/>
      <c r="D2" s="98"/>
      <c r="E2" s="98"/>
      <c r="F2" s="98"/>
      <c r="G2" s="98"/>
      <c r="H2" s="98"/>
      <c r="I2" s="98"/>
      <c r="J2" s="98"/>
      <c r="K2" s="98"/>
      <c r="L2" s="98"/>
      <c r="M2" s="98"/>
      <c r="N2" s="98"/>
      <c r="O2" s="98"/>
      <c r="P2" s="98"/>
    </row>
    <row r="3" spans="1:16" ht="20.100000000000001" customHeight="1">
      <c r="A3" s="98"/>
      <c r="B3" s="98"/>
      <c r="C3" s="98"/>
      <c r="D3" s="98"/>
      <c r="E3" s="98"/>
      <c r="F3" s="98"/>
      <c r="G3" s="98"/>
      <c r="H3" s="98"/>
      <c r="I3" s="98"/>
      <c r="J3" s="98"/>
      <c r="K3" s="98"/>
      <c r="L3" s="98"/>
      <c r="M3" s="98"/>
      <c r="N3" s="98"/>
      <c r="O3" s="98"/>
      <c r="P3" s="98"/>
    </row>
    <row r="4" spans="1:16" ht="20.100000000000001" customHeight="1">
      <c r="A4" s="98"/>
      <c r="B4" s="98"/>
      <c r="C4" s="98"/>
      <c r="D4" s="98"/>
      <c r="E4" s="98"/>
      <c r="F4" s="98"/>
      <c r="G4" s="98"/>
      <c r="H4" s="98"/>
      <c r="I4" s="98"/>
      <c r="J4" s="98"/>
      <c r="K4" s="98"/>
      <c r="L4" s="98"/>
      <c r="M4" s="98"/>
      <c r="N4" s="98"/>
      <c r="O4" s="98"/>
      <c r="P4" s="98"/>
    </row>
    <row r="5" spans="1:16" ht="20.100000000000001" customHeight="1">
      <c r="A5" s="98"/>
      <c r="B5" s="98"/>
      <c r="C5" s="98"/>
      <c r="D5" s="98"/>
      <c r="E5" s="98"/>
      <c r="F5" s="98"/>
      <c r="G5" s="98"/>
      <c r="H5" s="98"/>
      <c r="I5" s="98"/>
      <c r="J5" s="98"/>
      <c r="K5" s="98"/>
      <c r="L5" s="98"/>
      <c r="M5" s="98"/>
      <c r="N5" s="98"/>
      <c r="O5" s="98"/>
      <c r="P5" s="98"/>
    </row>
    <row r="6" spans="1:16" ht="20.100000000000001" customHeight="1">
      <c r="A6" s="98"/>
      <c r="B6" s="98"/>
      <c r="C6" s="98"/>
      <c r="D6" s="98"/>
      <c r="E6" s="98"/>
      <c r="F6" s="98"/>
      <c r="G6" s="98"/>
      <c r="H6" s="98"/>
      <c r="I6" s="98"/>
      <c r="J6" s="98"/>
      <c r="K6" s="98"/>
      <c r="L6" s="98"/>
      <c r="M6" s="98"/>
      <c r="N6" s="98"/>
      <c r="O6" s="98"/>
      <c r="P6" s="98"/>
    </row>
    <row r="7" spans="1:16" ht="20.100000000000001" customHeight="1">
      <c r="A7" s="98"/>
      <c r="B7" s="98"/>
      <c r="C7" s="98"/>
      <c r="D7" s="98"/>
      <c r="E7" s="98"/>
      <c r="F7" s="98"/>
      <c r="G7" s="98"/>
      <c r="H7" s="98"/>
      <c r="I7" s="98"/>
      <c r="J7" s="98"/>
      <c r="K7" s="98"/>
      <c r="L7" s="98"/>
      <c r="M7" s="98"/>
      <c r="N7" s="98"/>
      <c r="O7" s="98"/>
      <c r="P7" s="98"/>
    </row>
    <row r="8" spans="1:16" ht="20.100000000000001" customHeight="1">
      <c r="A8" s="98"/>
      <c r="B8" s="98"/>
      <c r="C8" s="98"/>
      <c r="D8" s="98"/>
      <c r="E8" s="98"/>
      <c r="F8" s="98"/>
      <c r="G8" s="98"/>
      <c r="H8" s="98"/>
      <c r="I8" s="98"/>
      <c r="J8" s="98"/>
      <c r="K8" s="98"/>
      <c r="L8" s="98"/>
      <c r="M8" s="98"/>
      <c r="N8" s="98"/>
      <c r="O8" s="98"/>
      <c r="P8" s="98"/>
    </row>
    <row r="9" spans="1:16" ht="20.100000000000001" customHeight="1">
      <c r="A9" s="98"/>
      <c r="B9" s="98"/>
      <c r="C9" s="98"/>
      <c r="D9" s="98"/>
      <c r="E9" s="98"/>
      <c r="F9" s="98"/>
      <c r="G9" s="98"/>
      <c r="H9" s="98"/>
      <c r="I9" s="98"/>
      <c r="J9" s="98"/>
      <c r="K9" s="98"/>
      <c r="L9" s="98"/>
      <c r="M9" s="98"/>
      <c r="N9" s="98"/>
      <c r="O9" s="98"/>
      <c r="P9" s="98"/>
    </row>
    <row r="10" spans="1:16" ht="20.100000000000001" customHeight="1">
      <c r="A10" s="98"/>
      <c r="B10" s="98"/>
      <c r="C10" s="98"/>
      <c r="D10" s="98"/>
      <c r="E10" s="98"/>
      <c r="F10" s="98"/>
      <c r="G10" s="98"/>
      <c r="H10" s="98"/>
      <c r="I10" s="98"/>
      <c r="J10" s="98"/>
      <c r="K10" s="98"/>
      <c r="L10" s="98"/>
      <c r="M10" s="98"/>
      <c r="N10" s="98"/>
      <c r="O10" s="98"/>
      <c r="P10" s="98"/>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10</vt:i4>
      </vt:variant>
    </vt:vector>
  </HeadingPairs>
  <TitlesOfParts>
    <vt:vector size="33" baseType="lpstr">
      <vt:lpstr>操作パネル</vt:lpstr>
      <vt:lpstr>操作ガイド</vt:lpstr>
      <vt:lpstr>形状入力</vt:lpstr>
      <vt:lpstr>メッシュ設定</vt:lpstr>
      <vt:lpstr>解析設定</vt:lpstr>
      <vt:lpstr>高速化設定</vt:lpstr>
      <vt:lpstr>出力・表示</vt:lpstr>
      <vt:lpstr>詳細設定</vt:lpstr>
      <vt:lpstr>図</vt:lpstr>
      <vt:lpstr>接合結果</vt:lpstr>
      <vt:lpstr>ステージ</vt:lpstr>
      <vt:lpstr>載荷</vt:lpstr>
      <vt:lpstr>接合</vt:lpstr>
      <vt:lpstr>材料データ</vt:lpstr>
      <vt:lpstr>ステージ結果</vt:lpstr>
      <vt:lpstr>仕様</vt:lpstr>
      <vt:lpstr>診断</vt:lpstr>
      <vt:lpstr>結果要素</vt:lpstr>
      <vt:lpstr>結果増分</vt:lpstr>
      <vt:lpstr>結果節点</vt:lpstr>
      <vt:lpstr>要素データ</vt:lpstr>
      <vt:lpstr>節点データ</vt:lpstr>
      <vt:lpstr>図形定義</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2026-10-21T10:32:50Z</dcterms:modified>
</cp:coreProperties>
</file>